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7054C911-150C-41E8-9C1C-4EA9B41BF64D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vpwm (2)" sheetId="5" r:id="rId1"/>
    <sheet name="定点数相关" sheetId="7" r:id="rId2"/>
    <sheet name="角度计算" sheetId="6" r:id="rId3"/>
    <sheet name="电流及功率相关计算" sheetId="3" r:id="rId4"/>
    <sheet name="TIM" sheetId="2" r:id="rId5"/>
    <sheet name="Q1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 s="1"/>
  <c r="C6" i="2"/>
  <c r="B6" i="2"/>
  <c r="E12" i="6"/>
  <c r="E13" i="6"/>
  <c r="E14" i="6"/>
  <c r="E15" i="6"/>
  <c r="E16" i="6"/>
  <c r="E17" i="6"/>
  <c r="C34" i="4"/>
  <c r="C33" i="4"/>
  <c r="C36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<sst xmlns="http://schemas.openxmlformats.org/spreadsheetml/2006/main" count="121" uniqueCount="96">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</sst>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31B-0375-4040-BCC5-A89977E4753B}">
  <dimension ref="A1"/>
  <sheetViews>
    <sheetView workbookViewId="0">
      <selection activeCell="D10" sqref="D10:D27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7"/>
  <sheetViews>
    <sheetView workbookViewId="0">
      <selection activeCell="D19" sqref="D19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  <row r="12" spans="2:10" x14ac:dyDescent="0.3">
      <c r="D12">
        <v>30</v>
      </c>
      <c r="E12">
        <f t="shared" ref="E12:E17" si="0">D12*(3.1415926/180)</f>
        <v>0.5235987666666666</v>
      </c>
    </row>
    <row r="13" spans="2:10" x14ac:dyDescent="0.3">
      <c r="D13">
        <v>90</v>
      </c>
      <c r="E13">
        <f t="shared" si="0"/>
        <v>1.5707963</v>
      </c>
    </row>
    <row r="14" spans="2:10" x14ac:dyDescent="0.3">
      <c r="D14">
        <v>150</v>
      </c>
      <c r="E14">
        <f t="shared" si="0"/>
        <v>2.6179938333333332</v>
      </c>
    </row>
    <row r="15" spans="2:10" x14ac:dyDescent="0.3">
      <c r="D15">
        <v>210</v>
      </c>
      <c r="E15">
        <f t="shared" si="0"/>
        <v>3.6651913666666665</v>
      </c>
    </row>
    <row r="16" spans="2:10" x14ac:dyDescent="0.3">
      <c r="D16">
        <v>270</v>
      </c>
      <c r="E16">
        <f t="shared" si="0"/>
        <v>4.7123888999999997</v>
      </c>
    </row>
    <row r="17" spans="4:5" x14ac:dyDescent="0.3">
      <c r="D17">
        <v>330</v>
      </c>
      <c r="E17">
        <f t="shared" si="0"/>
        <v>5.7595864333333333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7"/>
  <sheetViews>
    <sheetView tabSelected="1" workbookViewId="0">
      <selection activeCell="G18" sqref="G1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  <row r="7" spans="2:7" x14ac:dyDescent="0.3">
      <c r="B7">
        <f xml:space="preserve"> 1/C7/1000</f>
        <v>21.25</v>
      </c>
      <c r="C7">
        <f>(G7*E7*F7)/D7</f>
        <v>4.7058823529411767E-5</v>
      </c>
      <c r="D7">
        <v>170000000</v>
      </c>
      <c r="E7">
        <v>1</v>
      </c>
      <c r="F7">
        <v>8000</v>
      </c>
      <c r="G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zoomScale="112" workbookViewId="0">
      <selection activeCell="E43" sqref="E43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6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30</v>
      </c>
      <c r="C33">
        <f t="shared" si="0"/>
        <v>2116.5299999999997</v>
      </c>
    </row>
    <row r="34" spans="2:3" x14ac:dyDescent="0.3">
      <c r="B34">
        <v>25</v>
      </c>
      <c r="C34">
        <f t="shared" si="0"/>
        <v>2265.375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svpwm (2)</vt:lpstr>
      <vt:lpstr>定点数相关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2024-03-13T17:43:02Z</dcterms:modified>
</cp:coreProperties>
</file>