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8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<sst xmlns="http://schemas.openxmlformats.org/spreadsheetml/2006/main" count="15">
  <si>
    <t>考核分类：
做题50%，课堂表现50%，系数</t>
  </si>
  <si>
    <t>冯颖</t>
  </si>
  <si>
    <t>罗凯</t>
  </si>
  <si>
    <t>叶勇刚</t>
  </si>
  <si>
    <t>戴琪冉</t>
  </si>
  <si>
    <t>js1</t>
  </si>
  <si>
    <t>js2</t>
  </si>
  <si>
    <t>dom1</t>
  </si>
  <si>
    <t>dom2</t>
  </si>
  <si>
    <t>dom3</t>
  </si>
  <si>
    <t>vue1</t>
  </si>
  <si>
    <t>未做</t>
  </si>
  <si>
    <t>vue2</t>
  </si>
  <si>
    <t>未到</t>
  </si>
  <si>
    <t>vue3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</si>
</sst>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0" tint="-0.15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"/>
  <sheetViews>
    <sheetView tabSelected="1" zoomScale="84" zoomScaleNormal="84" workbookViewId="0">
      <selection activeCell="G16" sqref="G16"/>
    </sheetView>
  </sheetViews>
  <sheetFormatPr defaultColWidth="8.875" defaultRowHeight="16.8"/>
  <sheetData>
    <row r="1" ht="15" customHeight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4.25" customHeight="1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4.25" customHeight="1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4.25" customHeight="1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ht="14.25" customHeight="1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0:16">
      <c r="J6" s="5"/>
      <c r="K6" s="5"/>
      <c r="L6" s="5"/>
      <c r="M6" s="5"/>
      <c r="N6" s="5"/>
      <c r="O6" s="5"/>
      <c r="P6" s="5"/>
    </row>
    <row r="7" spans="2:16">
      <c r="B7" s="2" t="s">
        <v>1</v>
      </c>
      <c r="C7" s="2"/>
      <c r="D7" s="2"/>
      <c r="E7" s="3"/>
      <c r="F7" s="2" t="s">
        <v>2</v>
      </c>
      <c r="G7" s="2"/>
      <c r="H7" s="2"/>
      <c r="I7" s="3"/>
      <c r="J7" s="6" t="s">
        <v>3</v>
      </c>
      <c r="K7" s="7"/>
      <c r="L7" s="7"/>
      <c r="M7" s="7"/>
      <c r="N7" s="6" t="s">
        <v>4</v>
      </c>
      <c r="O7" s="7"/>
      <c r="P7" s="7"/>
    </row>
    <row r="8" spans="1:17">
      <c r="A8" t="s">
        <v>5</v>
      </c>
      <c r="B8">
        <v>65</v>
      </c>
      <c r="C8">
        <v>100</v>
      </c>
      <c r="D8">
        <v>1</v>
      </c>
      <c r="E8" s="4">
        <f>(B8+C8)*D8/2</f>
        <v>82.5</v>
      </c>
      <c r="F8">
        <v>55</v>
      </c>
      <c r="G8">
        <v>80</v>
      </c>
      <c r="H8">
        <v>0.9</v>
      </c>
      <c r="I8" s="4">
        <f>(F8+G8)*H8/2</f>
        <v>60.75</v>
      </c>
      <c r="J8" s="5">
        <v>80</v>
      </c>
      <c r="K8" s="5">
        <v>80</v>
      </c>
      <c r="L8" s="5">
        <v>0.8</v>
      </c>
      <c r="M8" s="9">
        <f>(J8+K8)*L8/2</f>
        <v>64</v>
      </c>
      <c r="N8" s="5">
        <v>70</v>
      </c>
      <c r="O8" s="5">
        <v>80</v>
      </c>
      <c r="P8" s="5">
        <v>0.6</v>
      </c>
      <c r="Q8" s="4">
        <f>(N8+O8)*P8/2</f>
        <v>45</v>
      </c>
    </row>
    <row r="9" spans="1:17">
      <c r="A9" t="s">
        <v>6</v>
      </c>
      <c r="B9">
        <v>80</v>
      </c>
      <c r="C9">
        <v>100</v>
      </c>
      <c r="D9">
        <v>1</v>
      </c>
      <c r="E9" s="4">
        <f t="shared" ref="E9:E15" si="0">(B9+C9)*D9/2</f>
        <v>90</v>
      </c>
      <c r="F9">
        <v>65</v>
      </c>
      <c r="G9">
        <v>90</v>
      </c>
      <c r="H9">
        <v>0.9</v>
      </c>
      <c r="I9" s="4">
        <f t="shared" ref="I9:I15" si="1">(F9+G9)*H9/2</f>
        <v>69.75</v>
      </c>
      <c r="J9" s="5">
        <v>70</v>
      </c>
      <c r="K9" s="5">
        <v>80</v>
      </c>
      <c r="L9" s="5">
        <v>0.8</v>
      </c>
      <c r="M9" s="9">
        <f t="shared" ref="M9:M15" si="2">(J9+K9)*L9/2</f>
        <v>60</v>
      </c>
      <c r="N9" s="5">
        <v>70</v>
      </c>
      <c r="O9" s="5">
        <v>70</v>
      </c>
      <c r="P9" s="5">
        <v>0.5</v>
      </c>
      <c r="Q9" s="4">
        <f t="shared" ref="Q9:Q15" si="3">(N9+O9)*P9/2</f>
        <v>35</v>
      </c>
    </row>
    <row r="10" spans="1:17">
      <c r="A10" t="s">
        <v>7</v>
      </c>
      <c r="B10">
        <v>65</v>
      </c>
      <c r="C10">
        <v>100</v>
      </c>
      <c r="D10">
        <v>0.9</v>
      </c>
      <c r="E10" s="4">
        <f t="shared" si="0"/>
        <v>74.25</v>
      </c>
      <c r="F10">
        <v>80</v>
      </c>
      <c r="G10">
        <v>90</v>
      </c>
      <c r="H10">
        <v>1</v>
      </c>
      <c r="I10" s="4">
        <f t="shared" si="1"/>
        <v>85</v>
      </c>
      <c r="J10" s="5">
        <v>65</v>
      </c>
      <c r="K10" s="5">
        <v>80</v>
      </c>
      <c r="L10" s="5">
        <v>0.8</v>
      </c>
      <c r="M10" s="9">
        <f t="shared" si="2"/>
        <v>58</v>
      </c>
      <c r="N10" s="5">
        <v>65</v>
      </c>
      <c r="O10" s="5">
        <v>60</v>
      </c>
      <c r="P10" s="5">
        <v>0.5</v>
      </c>
      <c r="Q10" s="4">
        <f t="shared" si="3"/>
        <v>31.25</v>
      </c>
    </row>
    <row r="11" spans="1:17">
      <c r="A11" t="s">
        <v>8</v>
      </c>
      <c r="B11">
        <v>90</v>
      </c>
      <c r="C11">
        <v>100</v>
      </c>
      <c r="D11">
        <v>0.7</v>
      </c>
      <c r="E11" s="4">
        <f t="shared" si="0"/>
        <v>66.5</v>
      </c>
      <c r="F11">
        <v>80</v>
      </c>
      <c r="G11">
        <v>90</v>
      </c>
      <c r="H11">
        <v>0.9</v>
      </c>
      <c r="I11" s="4">
        <f t="shared" si="1"/>
        <v>76.5</v>
      </c>
      <c r="J11" s="5">
        <v>85</v>
      </c>
      <c r="K11" s="5">
        <v>80</v>
      </c>
      <c r="L11" s="5">
        <v>0.8</v>
      </c>
      <c r="M11" s="9">
        <f t="shared" si="2"/>
        <v>66</v>
      </c>
      <c r="N11" s="5">
        <v>0</v>
      </c>
      <c r="O11" s="5">
        <v>70</v>
      </c>
      <c r="P11" s="5">
        <v>0.6</v>
      </c>
      <c r="Q11" s="4">
        <f t="shared" si="3"/>
        <v>21</v>
      </c>
    </row>
    <row r="12" spans="1:17">
      <c r="A12" t="s">
        <v>9</v>
      </c>
      <c r="B12">
        <v>50</v>
      </c>
      <c r="C12">
        <v>100</v>
      </c>
      <c r="D12">
        <v>0.8</v>
      </c>
      <c r="E12" s="4">
        <f t="shared" si="0"/>
        <v>60</v>
      </c>
      <c r="F12">
        <v>60</v>
      </c>
      <c r="G12">
        <v>90</v>
      </c>
      <c r="H12">
        <v>0.9</v>
      </c>
      <c r="I12" s="4">
        <f t="shared" si="1"/>
        <v>67.5</v>
      </c>
      <c r="J12" s="5">
        <v>90</v>
      </c>
      <c r="K12" s="5">
        <v>80</v>
      </c>
      <c r="L12" s="5">
        <v>0.9</v>
      </c>
      <c r="M12" s="9">
        <f t="shared" si="2"/>
        <v>76.5</v>
      </c>
      <c r="N12" s="5">
        <v>30</v>
      </c>
      <c r="O12" s="5">
        <v>70</v>
      </c>
      <c r="P12" s="5">
        <v>0.7</v>
      </c>
      <c r="Q12" s="4">
        <f t="shared" si="3"/>
        <v>35</v>
      </c>
    </row>
    <row r="13" spans="1:17">
      <c r="A13" t="s">
        <v>10</v>
      </c>
      <c r="B13">
        <v>75</v>
      </c>
      <c r="C13">
        <v>100</v>
      </c>
      <c r="D13">
        <v>1</v>
      </c>
      <c r="E13" s="4">
        <f t="shared" si="0"/>
        <v>87.5</v>
      </c>
      <c r="F13">
        <v>85</v>
      </c>
      <c r="G13">
        <v>95</v>
      </c>
      <c r="H13">
        <v>1</v>
      </c>
      <c r="I13" s="4">
        <f t="shared" si="1"/>
        <v>90</v>
      </c>
      <c r="J13" s="5">
        <v>75</v>
      </c>
      <c r="K13" s="5">
        <v>90</v>
      </c>
      <c r="L13" s="5">
        <v>0.8</v>
      </c>
      <c r="M13" s="9">
        <f t="shared" si="2"/>
        <v>66</v>
      </c>
      <c r="N13" s="10" t="s">
        <v>11</v>
      </c>
      <c r="O13" s="5">
        <v>65</v>
      </c>
      <c r="P13" s="5">
        <v>0.7</v>
      </c>
      <c r="Q13" s="4" t="e">
        <f t="shared" si="3"/>
        <v>#VALUE!</v>
      </c>
    </row>
    <row r="14" spans="1:17">
      <c r="A14" t="s">
        <v>12</v>
      </c>
      <c r="B14">
        <v>85</v>
      </c>
      <c r="C14">
        <v>100</v>
      </c>
      <c r="D14">
        <v>1</v>
      </c>
      <c r="E14" s="4">
        <f t="shared" si="0"/>
        <v>92.5</v>
      </c>
      <c r="F14">
        <v>90</v>
      </c>
      <c r="G14">
        <v>90</v>
      </c>
      <c r="H14">
        <v>1</v>
      </c>
      <c r="I14" s="4">
        <f t="shared" si="1"/>
        <v>90</v>
      </c>
      <c r="J14" s="8" t="s">
        <v>11</v>
      </c>
      <c r="K14" s="8" t="s">
        <v>11</v>
      </c>
      <c r="L14" s="5">
        <v>1</v>
      </c>
      <c r="M14" s="9" t="e">
        <f t="shared" si="2"/>
        <v>#VALUE!</v>
      </c>
      <c r="N14" s="10" t="s">
        <v>11</v>
      </c>
      <c r="O14" s="8" t="s">
        <v>13</v>
      </c>
      <c r="P14" s="5">
        <v>0.6</v>
      </c>
      <c r="Q14" s="4" t="e">
        <f t="shared" si="3"/>
        <v>#VALUE!</v>
      </c>
    </row>
    <row r="15" spans="1:17">
      <c r="A15" t="s">
        <v>14</v>
      </c>
      <c r="B15">
        <v>80</v>
      </c>
      <c r="C15">
        <v>100</v>
      </c>
      <c r="D15">
        <v>1</v>
      </c>
      <c r="E15" s="4">
        <f t="shared" si="0"/>
        <v>90</v>
      </c>
      <c r="F15">
        <v>75</v>
      </c>
      <c r="G15">
        <v>100</v>
      </c>
      <c r="H15">
        <v>0.9</v>
      </c>
      <c r="I15" s="4">
        <f t="shared" si="1"/>
        <v>78.75</v>
      </c>
      <c r="J15" s="8" t="s">
        <v>11</v>
      </c>
      <c r="K15" s="8" t="s">
        <v>11</v>
      </c>
      <c r="L15" s="5">
        <v>0.8</v>
      </c>
      <c r="M15" s="9" t="e">
        <f t="shared" si="2"/>
        <v>#VALUE!</v>
      </c>
      <c r="N15" s="10" t="s">
        <v>11</v>
      </c>
      <c r="O15" s="8" t="s">
        <v>13</v>
      </c>
      <c r="P15" s="5">
        <v>0.6</v>
      </c>
      <c r="Q15" s="4" t="e">
        <f t="shared" si="3"/>
        <v>#VALUE!</v>
      </c>
    </row>
  </sheetData>
  <mergeCells count="5">
    <mergeCell ref="B7:D7"/>
    <mergeCell ref="F7:H7"/>
    <mergeCell ref="J7:L7"/>
    <mergeCell ref="N7:P7"/>
    <mergeCell ref="A1:O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tianyiwen</dc:creator>
  <cp:lastModifiedBy>zagger</cp:lastModifiedBy>
  <dcterms:created xsi:type="dcterms:W3CDTF">2021-04-23T13:28:00Z</dcterms:created>
  <dcterms:modified xsi:type="dcterms:W3CDTF">2021-06-04T18:01:45Z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