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4980" yWindow="1245" windowWidth="24900" windowHeight="12945" activeTab="3"/>
  </bookViews>
  <sheets>
    <sheet name="Bug分类概念描述" sheetId="4" r:id="rId1"/>
    <sheet name="Bug列表" sheetId="1" r:id="rId2"/>
    <sheet name="系统数据" sheetId="2" state="hidden" r:id="rId3"/>
    <sheet name="Bug统计数据" sheetId="5" r:id="rId4"/>
    <sheet name="个人总结复盘" sheetId="6" r:id="rId5"/>
    <sheet name="补充材料" sheetId="7" r:id="rId6"/>
  </sheets>
  <definedNames>
    <definedName name="_xlnm._FilterDatabase" localSheetId="1" hidden="1">Bug列表!$F$1:$F$64</definedName>
  </definedNames>
  <calcPr calcId="145621"/>
</workbook>
</file>

<file path=xl/calcChain.xml><?xml version="1.0" encoding="utf-8"?>
<calcChain xmlns="http://schemas.openxmlformats.org/spreadsheetml/2006/main">
  <c r="E6" i="5" l="1"/>
  <c r="D6" i="5"/>
  <c r="C6" i="5"/>
  <c r="E8" i="5" l="1"/>
  <c r="E9" i="5"/>
  <c r="E10" i="5"/>
  <c r="E11" i="5"/>
  <c r="E12" i="5"/>
  <c r="E13" i="5"/>
  <c r="E14" i="5"/>
  <c r="E15" i="5"/>
  <c r="E16" i="5"/>
  <c r="E17" i="5"/>
  <c r="E7" i="5"/>
  <c r="D7" i="5"/>
  <c r="F7" i="5" s="1"/>
  <c r="F6" i="5" s="1"/>
  <c r="C7" i="5"/>
  <c r="J7" i="5"/>
  <c r="C8" i="5"/>
  <c r="F8" i="5" s="1"/>
  <c r="D8" i="5"/>
  <c r="J8" i="5"/>
  <c r="P7" i="5"/>
  <c r="C9" i="5"/>
  <c r="F9" i="5" s="1"/>
  <c r="D9" i="5"/>
  <c r="C10" i="5"/>
  <c r="F10" i="5" s="1"/>
  <c r="D10" i="5"/>
  <c r="C11" i="5"/>
  <c r="F11" i="5" s="1"/>
  <c r="D11" i="5"/>
  <c r="C12" i="5"/>
  <c r="F12" i="5" s="1"/>
  <c r="D12" i="5"/>
  <c r="C13" i="5"/>
  <c r="F13" i="5" s="1"/>
  <c r="D13" i="5"/>
  <c r="C14" i="5"/>
  <c r="F14" i="5" s="1"/>
  <c r="D14" i="5"/>
  <c r="C15" i="5"/>
  <c r="F15" i="5" s="1"/>
  <c r="D15" i="5"/>
  <c r="C16" i="5"/>
  <c r="F16" i="5" s="1"/>
  <c r="D16" i="5"/>
  <c r="C17" i="5"/>
  <c r="F17" i="5" s="1"/>
  <c r="D17" i="5"/>
  <c r="P8" i="5"/>
  <c r="P6" i="5"/>
  <c r="M7" i="5"/>
  <c r="M8" i="5"/>
  <c r="M6" i="5"/>
  <c r="J9" i="5"/>
  <c r="J10" i="5"/>
  <c r="J11" i="5"/>
  <c r="J12" i="5"/>
  <c r="J13" i="5"/>
  <c r="J14" i="5"/>
  <c r="J15" i="5"/>
  <c r="J16" i="5"/>
  <c r="J6" i="5"/>
  <c r="Q7" i="5" l="1"/>
  <c r="Q6" i="5"/>
  <c r="Q8" i="5"/>
</calcChain>
</file>

<file path=xl/comments1.xml><?xml version="1.0" encoding="utf-8"?>
<comments xmlns="http://schemas.openxmlformats.org/spreadsheetml/2006/main">
  <authors>
    <author>Windows 用户</author>
  </authors>
  <commentList>
    <comment ref="B4" authorId="0">
      <text>
        <r>
          <rPr>
            <b/>
            <sz val="9"/>
            <color rgb="FF000000"/>
            <rFont val="宋体"/>
            <family val="3"/>
            <charset val="134"/>
          </rPr>
          <t xml:space="preserve">Windows </t>
        </r>
        <r>
          <rPr>
            <b/>
            <sz val="9"/>
            <color rgb="FF000000"/>
            <rFont val="宋体"/>
            <family val="3"/>
            <charset val="134"/>
          </rPr>
          <t>用户</t>
        </r>
        <r>
          <rPr>
            <b/>
            <sz val="9"/>
            <color rgb="FF000000"/>
            <rFont val="宋体"/>
            <family val="3"/>
            <charset val="134"/>
          </rPr>
          <t>:</t>
        </r>
        <r>
          <rPr>
            <sz val="9"/>
            <color rgb="FF000000"/>
            <rFont val="宋体"/>
            <family val="3"/>
            <charset val="134"/>
          </rPr>
          <t xml:space="preserve">
</t>
        </r>
        <r>
          <rPr>
            <sz val="9"/>
            <color rgb="FF000000"/>
            <rFont val="宋体"/>
            <family val="3"/>
            <charset val="134"/>
          </rPr>
          <t>研发在需求分析做完后填写预估的</t>
        </r>
        <r>
          <rPr>
            <sz val="9"/>
            <color rgb="FF000000"/>
            <rFont val="宋体"/>
            <family val="3"/>
            <charset val="134"/>
          </rPr>
          <t>bug</t>
        </r>
        <r>
          <rPr>
            <sz val="9"/>
            <color rgb="FF000000"/>
            <rFont val="宋体"/>
            <family val="3"/>
            <charset val="134"/>
          </rPr>
          <t>数</t>
        </r>
      </text>
    </comment>
    <comment ref="C4" authorId="0">
      <text>
        <r>
          <rPr>
            <b/>
            <sz val="9"/>
            <color rgb="FF000000"/>
            <rFont val="宋体"/>
            <family val="3"/>
            <charset val="134"/>
          </rPr>
          <t xml:space="preserve">Windows </t>
        </r>
        <r>
          <rPr>
            <b/>
            <sz val="9"/>
            <color rgb="FF000000"/>
            <rFont val="宋体"/>
            <family val="3"/>
            <charset val="134"/>
          </rPr>
          <t>用户</t>
        </r>
        <r>
          <rPr>
            <b/>
            <sz val="9"/>
            <color rgb="FF000000"/>
            <rFont val="宋体"/>
            <family val="3"/>
            <charset val="134"/>
          </rPr>
          <t>:</t>
        </r>
        <r>
          <rPr>
            <sz val="9"/>
            <color rgb="FF000000"/>
            <rFont val="宋体"/>
            <family val="3"/>
            <charset val="134"/>
          </rPr>
          <t xml:space="preserve">
</t>
        </r>
        <r>
          <rPr>
            <sz val="9"/>
            <color rgb="FF000000"/>
            <rFont val="宋体"/>
            <family val="3"/>
            <charset val="134"/>
          </rPr>
          <t>公式列不用填写</t>
        </r>
        <r>
          <rPr>
            <sz val="9"/>
            <color rgb="FF000000"/>
            <rFont val="宋体"/>
            <family val="3"/>
            <charset val="134"/>
          </rPr>
          <t xml:space="preserve">
</t>
        </r>
      </text>
    </comment>
    <comment ref="J4" authorId="0">
      <text>
        <r>
          <rPr>
            <b/>
            <sz val="9"/>
            <color indexed="81"/>
            <rFont val="宋体"/>
            <family val="3"/>
            <charset val="134"/>
          </rPr>
          <t>Windows 用户:</t>
        </r>
        <r>
          <rPr>
            <sz val="9"/>
            <color indexed="81"/>
            <rFont val="宋体"/>
            <family val="3"/>
            <charset val="134"/>
          </rPr>
          <t xml:space="preserve">
公式列不用填写
</t>
        </r>
      </text>
    </comment>
  </commentList>
</comments>
</file>

<file path=xl/sharedStrings.xml><?xml version="1.0" encoding="utf-8"?>
<sst xmlns="http://schemas.openxmlformats.org/spreadsheetml/2006/main" count="3396" uniqueCount="2772">
  <si>
    <t>Bug编号</t>
  </si>
  <si>
    <t>所属产品</t>
  </si>
  <si>
    <t>所属模块</t>
  </si>
  <si>
    <t>所属迭代</t>
  </si>
  <si>
    <t>Bug标题</t>
  </si>
  <si>
    <t>严重程度</t>
  </si>
  <si>
    <t>优先级</t>
  </si>
  <si>
    <t>Bug类型</t>
  </si>
  <si>
    <t>解决者</t>
  </si>
  <si>
    <t>解决方案</t>
  </si>
  <si>
    <t>/服务器/管理台/网络/管理网络(#1458)</t>
  </si>
  <si>
    <t>VPC 5.2.0 开发迭代(#383)</t>
  </si>
  <si>
    <t>代码错误</t>
  </si>
  <si>
    <t>已解决</t>
  </si>
  <si>
    <t>设计缺陷</t>
  </si>
  <si>
    <t>VPC 5.2.1 项目迭代(#405)</t>
  </si>
  <si>
    <t>/(#0)</t>
  </si>
  <si>
    <t>教育融合版5.1.5项目迭代(#407)</t>
  </si>
  <si>
    <t>主干(#trunk)</t>
  </si>
  <si>
    <t>所有平台(#0)</t>
  </si>
  <si>
    <t>【融合版5.3 - 检测平台】日志收集(#6061)</t>
  </si>
  <si>
    <t>/服务器(#1437)</t>
  </si>
  <si>
    <t>业务层5.2.0-future(#2223)</t>
  </si>
  <si>
    <t>Android(#14)</t>
  </si>
  <si>
    <t>【教学桌面池】支持usb透传(#6060)</t>
  </si>
  <si>
    <t>/服务器/安装初始化(#1453)</t>
  </si>
  <si>
    <t>VDI 5.2.0 项目迭代(#397)</t>
  </si>
  <si>
    <t>业务层5.2.0-816-g2a3f594_537-g4f93f8a_356-gaf8e87d(#2221)</t>
  </si>
  <si>
    <t>Windows(#15)</t>
  </si>
  <si>
    <t>【教学桌面池】退域(#6059)</t>
  </si>
  <si>
    <t>/服务器/安装初始化/安装(#1950)</t>
  </si>
  <si>
    <t>南京医渡云EDASS定制(#389)</t>
  </si>
  <si>
    <t>业务层5.2.0-814-gbcfb222_536-gdab980e_351-gd34375b(#2217)</t>
  </si>
  <si>
    <t>Linux(#16)</t>
  </si>
  <si>
    <t>【教学桌面池】加“域”(#6058)</t>
  </si>
  <si>
    <t>/服务器/安装初始化/初始化(#1951)</t>
  </si>
  <si>
    <t>2020Q1Q2季度自动化测试迭代(#388)</t>
  </si>
  <si>
    <t>业务层5.2.0-808-g31032ee_525-g20742e7_342-g3dae521(#2208)</t>
  </si>
  <si>
    <t>【教学桌面池】删除桌面池(#6057)</t>
  </si>
  <si>
    <t>/服务器/本地界面(#1454)</t>
  </si>
  <si>
    <t>eDaas 通用版本(#387)</t>
  </si>
  <si>
    <t>后台包 1.11.36.0(#2211)</t>
  </si>
  <si>
    <t>【教学桌面池】删除教室判断是否关联桌面池(#6056)</t>
  </si>
  <si>
    <t>/服务器/管理台(#2046)</t>
  </si>
  <si>
    <t>南昌森木OEM v5.1.4(#386)</t>
  </si>
  <si>
    <t>业务层5.2.0-767-g957e7b8_508-gbd2caab_319-g42afa15(#2206)</t>
  </si>
  <si>
    <t>【融合模板】恢复模板(#6055)</t>
  </si>
  <si>
    <t>/服务器/管理台/登录(#1488)</t>
  </si>
  <si>
    <t>业务层5.2.0-767-g957e7b8_508-gbd2caab_318-g2d02ee7(#2202)</t>
  </si>
  <si>
    <t>【融合版5.3 - 教学模板】模板备份(#6052)</t>
  </si>
  <si>
    <t>/服务器/管理台/主页面框架(#1489)</t>
  </si>
  <si>
    <t>eDaaS 5.1.3迭代(#371)</t>
  </si>
  <si>
    <t>业务层5.2.0-767-g957e7b8_504-g2a93a46_313-g58c3659(#2182)</t>
  </si>
  <si>
    <t>web客户端接入桌面授权占用需求说明(#6050)</t>
  </si>
  <si>
    <t>/服务器/管理台/概要(#1450)</t>
  </si>
  <si>
    <t>IDV 5.1.4 迭代(#370)</t>
  </si>
  <si>
    <t>业务层5.2.0-744-g160d53f_471-g955678f_211-gd6da4b1(#2090)</t>
  </si>
  <si>
    <t>【融合版5.3 - 多媒体】上下课优化(#6048)</t>
  </si>
  <si>
    <t>/服务器/管理台/资源(#1440)</t>
  </si>
  <si>
    <t>融合版IDV 5.1.4测试迭代(#369)</t>
  </si>
  <si>
    <t>edass-future(#2135)</t>
  </si>
  <si>
    <t>【融合版5.3 - 通用设置】服务器时间同步策略(#6044)</t>
  </si>
  <si>
    <t>/服务器/管理台/资源/控制(#1455)</t>
  </si>
  <si>
    <t>VDI 5.1.3 GF分布式存储迭代(#366)</t>
  </si>
  <si>
    <t>e_edaas_windows_client.exe(#2110)</t>
  </si>
  <si>
    <t>【融合版5.3 - 系统桌面】设置项优化(#6043)</t>
  </si>
  <si>
    <t>/服务器/管理台/资源/资源池(#1456)</t>
  </si>
  <si>
    <t>VDI&amp;VOI&amp;IDV 5.1.3 HP 融合版OEM(#364)</t>
  </si>
  <si>
    <t>edaas5.1.3-future(#2046)</t>
  </si>
  <si>
    <t>【融合版5.3 - 系统桌面】系统桌面详情(#6037)</t>
  </si>
  <si>
    <t>/服务器/管理台/资源/存储(#1457)</t>
  </si>
  <si>
    <t>VPC 5.1.3 产品迭代(#362)</t>
  </si>
  <si>
    <t>edaas5.1.3-883-g9dc81c5_901-g0c339ac_1552-gbef6914(#1853)</t>
  </si>
  <si>
    <t>【融合版5.3 - 主控HA触发】VDI功能禁用(#6035)</t>
  </si>
  <si>
    <t>/服务器/管理台/网络(#1451)</t>
  </si>
  <si>
    <t>VDI 5.1.4(#359)</t>
  </si>
  <si>
    <t>guest-tools-5.2.0-24-g5c84f6a(#2037)</t>
  </si>
  <si>
    <t>【融合版5.3 - 主控HA触发】VOI功能禁用(#6033)</t>
  </si>
  <si>
    <t>VDI 5.1.3(#353)</t>
  </si>
  <si>
    <t>VPC业务层5.2.0-238-g2b7c56f_144-gd9d9ce8_420-g3034c2b(#1881)</t>
  </si>
  <si>
    <t>【融合版5.3 - 主控HA】优化主控HA提示(#6031)</t>
  </si>
  <si>
    <t>/服务器/管理台/网络/分布式交换机(#1459)</t>
  </si>
  <si>
    <t>融合版IDV 5.1.3 测试迭代(#349)</t>
  </si>
  <si>
    <t>edaas_general5.1.3-future(#1887)</t>
  </si>
  <si>
    <t>【融合版5.3 - Linux客户端】底层系统更换(#6029)</t>
  </si>
  <si>
    <t>/服务器/管理台/网络/数据网络(#1460)</t>
  </si>
  <si>
    <t>天融信5.1.1 OEM融合版迭代计划(#346)</t>
  </si>
  <si>
    <t>edaas_general5.1.3-879-g7c32538_899-g260f368_1566-g80c713e(#1862)</t>
  </si>
  <si>
    <t>【融合版5.3 - 新增桌面】桌面创建优化(#6028)</t>
  </si>
  <si>
    <t>/服务器/管理台/网络/DHCP(#1461)</t>
  </si>
  <si>
    <t>惠普5.1.0高教，普教，政企迭代(#345)</t>
  </si>
  <si>
    <t>VPC业务层5.2.0-215-g270b2e3_138-g1527731_380-g72b1df9(#1880)</t>
  </si>
  <si>
    <t>【教学桌面池】支持立即还原(#6027)</t>
  </si>
  <si>
    <t>/服务器/管理台/网络/外部网络(#1980)</t>
  </si>
  <si>
    <t>VDI&amp;VOI 5.1.2 圓宸OEM(#344)</t>
  </si>
  <si>
    <t>VPC业务层5.2.0-214-gc6673db_138-g1527731_379-g752aed8(#1879)</t>
  </si>
  <si>
    <t>【融合模板】概要增加融合模板数据(#6026)</t>
  </si>
  <si>
    <t>/服务器/管理台/场景桌面(#1441)</t>
  </si>
  <si>
    <t>VDI&amp;VOI 5.1.2 同方OEM(#342)</t>
  </si>
  <si>
    <t>VPC业务层5.2.0-214-gc6673db_136-g8b92075_377-gf88213e(#1878)</t>
  </si>
  <si>
    <t>【教学桌面池】场景内桌面支持右键(#6025)</t>
  </si>
  <si>
    <t>/服务器/管理台/场景桌面/教学桌面(#1462)</t>
  </si>
  <si>
    <t>VOI 5.1.3项目(#338)</t>
  </si>
  <si>
    <t>VPC业务层5.2.0-203-ga2b414f_133-g0ac463e_356-g1637c11(#1875)</t>
  </si>
  <si>
    <t>【教学桌面池】场景列表右键功能(#6024)</t>
  </si>
  <si>
    <t>/服务器/管理台/场景桌面/教学桌面/VDI场景(#2710)</t>
  </si>
  <si>
    <t>VDI&amp;VOI 5.1.1 普教&amp;高教(#335)</t>
  </si>
  <si>
    <t>VPC业务层5.2.0-201-g8298590_133-g0ac463e_350-g79db70f(#1873)</t>
  </si>
  <si>
    <t>【融合模板】模板关机(#6023)</t>
  </si>
  <si>
    <t>/服务器/管理台/场景桌面/教学桌面/VOI场景(#2711)</t>
  </si>
  <si>
    <t>VDI 融合版&amp;EDAAS 5.1.2(#328)</t>
  </si>
  <si>
    <t>VPC业务层5.2.0-200-g9e80980_133-g0ac463e_350-g79db70f(#1872)</t>
  </si>
  <si>
    <t>【融合模板】模板详情(#6019)</t>
  </si>
  <si>
    <t>/服务器/管理台/场景桌面/教学桌面/IDV场景(#3187)</t>
  </si>
  <si>
    <t>VDI 4.6.0 TF 特版(#321)</t>
  </si>
  <si>
    <t>后台包 1.11.3.0(未发)(#1867)</t>
  </si>
  <si>
    <t>【融合模板】删除模板(#6018)</t>
  </si>
  <si>
    <t>/服务器/管理台/场景桌面/个人桌面(#1463)</t>
  </si>
  <si>
    <t>VDI 5.1.0 开发迭代(#307)</t>
  </si>
  <si>
    <t>业务层--5.2.0-future(#1866)</t>
  </si>
  <si>
    <t>【融合版5.3 - 跨VLan唤醒】(#6017)</t>
  </si>
  <si>
    <t>/服务器/管理台/场景桌面/个人桌面/VDI个人桌面(#2708)</t>
  </si>
  <si>
    <t>VDI 4.6.0 天融信政企特版(#306)</t>
  </si>
  <si>
    <t>业务层5.2.0-115-ge910643_49-g0247ebc_192-g96f4080(#1849)</t>
  </si>
  <si>
    <t>【融合版5.3 - 用户帐号】导入(#6016)</t>
  </si>
  <si>
    <t>/服务器/管理台/场景桌面/个人桌面/VOI个人桌面(#2709)</t>
  </si>
  <si>
    <t>VDI  4.4.2-223-20181024-新泛联盒子-惠普版本补丁包验证测试(#294)</t>
  </si>
  <si>
    <t>后台包 1.11.2.0(#1865)</t>
  </si>
  <si>
    <t>【融合版5.3 - 用户帐号】下载模板展示示例(#6015)</t>
  </si>
  <si>
    <t>/服务器/管理台/场景桌面/个人桌面池(#1513)</t>
  </si>
  <si>
    <t>VDI 5.0.1.x&amp;VOI 5.0.x(#285)</t>
  </si>
  <si>
    <t>后台包 1.11.1.0(#1859)</t>
  </si>
  <si>
    <t>【融合版5.3 - VDI/VOI/IDV/融合模板】描述信息显示(#6014)</t>
  </si>
  <si>
    <t>/服务器/管理台/场景桌面/漫游桌面(#2712)</t>
  </si>
  <si>
    <t>VDI_4.6.0_智微8350硬件测试（含适配Ubuntu系统）(#284)</t>
  </si>
  <si>
    <t>edaas_general5.1.3-879-g7c32538_899-g260f368_1560-g38c1489(#1857)</t>
  </si>
  <si>
    <t>【融合版5.3 - 主机监控】近期监控趋势图(#6013)</t>
  </si>
  <si>
    <t>/服务器/管理台/场景桌面/教学桌面池(#3443)</t>
  </si>
  <si>
    <t>VDI &amp; VOI  长期迭代(#282)</t>
  </si>
  <si>
    <t>edaas_general5.1.3-879-g7c32538_899-g260f368_1558-g1c6297e(#1856)</t>
  </si>
  <si>
    <t>【融合版5.3-密码复杂度】(#6012)</t>
  </si>
  <si>
    <t>/服务器/管理台/模板(#1442)</t>
  </si>
  <si>
    <t>VDI 4.6.0  OEM-同方(#281)</t>
  </si>
  <si>
    <t>edaas_general5.1.3-879-g7c32538_899-g260f368_1555-g238f9f6(#1855)</t>
  </si>
  <si>
    <t>【融合版5.3-镜像校验】(#6011)</t>
  </si>
  <si>
    <t>/服务器/管理台/模板/教学模板(#1464)</t>
  </si>
  <si>
    <t>VDI 4.6.0 OEM-宝德(#280)</t>
  </si>
  <si>
    <t>edaas5.1.3-879-g7c32538_899-g260f368_1555-g238f9f6(#1854)</t>
  </si>
  <si>
    <t>【融合版5.3-数据加密】(#6010)</t>
  </si>
  <si>
    <t>/服务器/管理台/模板/教学模板/VDI模板(#2713)</t>
  </si>
  <si>
    <t>DELL 3040与5070专项(#279)</t>
  </si>
  <si>
    <t>edaas5.1.3-879-g7c32538_899-g260f368_1551-g8796a94(#1852)</t>
  </si>
  <si>
    <t>【融合模板】漫游桌面支持另存为融合模板(#6009)</t>
  </si>
  <si>
    <t>/服务器/管理台/模板/教学模板/VOI模板(#2714)</t>
  </si>
  <si>
    <t>VDI 5.0.0 开发迭代(#278)</t>
  </si>
  <si>
    <t>edaas5.1.3-879-g7c32538_898-g13c8e68_1551-g8796a94(#1851)</t>
  </si>
  <si>
    <t>【融合版5.3-镜像分层】VDI个人桌面(#6008)</t>
  </si>
  <si>
    <t>/服务器/管理台/模板/教学模板/IDV模板(#3172)</t>
  </si>
  <si>
    <t>Android端摄像头专项(#277)</t>
  </si>
  <si>
    <t>edaas5.1.3-876-gdef4e6c_898-g13c8e68_1551-g8796a94(#1850)</t>
  </si>
  <si>
    <t>【教学桌面池】支持桌面HA(#6007)</t>
  </si>
  <si>
    <t>/服务器/管理台/模板/教学模板/融合模板(#3442)</t>
  </si>
  <si>
    <t>南阳理工 项目定制(#275)</t>
  </si>
  <si>
    <t>业务层5.2.0-109-gfa9ed1c_44-g7429ae9_172-g6d78403(#1848)</t>
  </si>
  <si>
    <t>【eDaaS金山云】主管理平台及客户端 版权信息需要修改的地方(#5999)</t>
  </si>
  <si>
    <t>/服务器/管理台/模板/教学模板/IDV模板(#3137)</t>
  </si>
  <si>
    <t>AOC一体机专项测试（2018-08-07）(#274)</t>
  </si>
  <si>
    <t>edaas5.1.3-875-g251f041_898-g13c8e68_1551-g8796a94(#1847)</t>
  </si>
  <si>
    <t>【eDaaS金山云】eDaaS三个门户 版权信息需要修改的地方(#5998)</t>
  </si>
  <si>
    <t>/服务器/管理台/模板/个人模板(#1465)</t>
  </si>
  <si>
    <t>Android端spice优化专项(#272)</t>
  </si>
  <si>
    <t>edaas5.1.3-870-gf3542de_898-g13c8e68_1551-g8796a94(#1846)</t>
  </si>
  <si>
    <t>【eDaaS金山云】去除个人桌面自动挂载网盘客户端功能(#5997)</t>
  </si>
  <si>
    <t>/服务器/管理台/模板/硬件配置(#1466)</t>
  </si>
  <si>
    <t>OEM-天融信(#270)</t>
  </si>
  <si>
    <t>edaas5.1.3-870-gf3542de_896-g590fd31_1551-g8796a94(#1845)</t>
  </si>
  <si>
    <t>【eDaaS金山云】windows客户端需要修改的地方(#5996)</t>
  </si>
  <si>
    <t>/服务器/管理台/模板/安装包(#1482)</t>
  </si>
  <si>
    <t>VDI 4.6.0 OEM-惠普(#269)</t>
  </si>
  <si>
    <t>edaas5.1.3-870-gf3542de_894-ge43be23_1551-g8796a94(#1839)</t>
  </si>
  <si>
    <t>【人脸识别】注册(#5972)</t>
  </si>
  <si>
    <t>/服务器/管理台/教室终端(#1444)</t>
  </si>
  <si>
    <t>五舟OEM-4.5.0(#264)</t>
  </si>
  <si>
    <t>森木5.1.4-future(#1844)</t>
  </si>
  <si>
    <t>【人脸识别】注册 - 管理台配置(#5971)</t>
  </si>
  <si>
    <t>/服务器/管理台/教室终端/教室管理(#1467)</t>
  </si>
  <si>
    <t>VDI V4.5.0 OEM版本测试(#260)</t>
  </si>
  <si>
    <t>森木5.1.4-1103-gc5a6962_1117-g2be7260_2011-g1830dd2(#1843)</t>
  </si>
  <si>
    <t>【教学网盘】批量扩容(#5880)</t>
  </si>
  <si>
    <t>/服务器/管理台/教室终端/教室管理/VDI教室(#2715)</t>
  </si>
  <si>
    <t>VDI 4.6.0(#255)</t>
  </si>
  <si>
    <t>森木5.1.4-1102-g9b6fbf6_1117-g2be7260_2011-g1830dd2(#1841)</t>
  </si>
  <si>
    <t>【检测平台】产品名称修改(#5872)</t>
  </si>
  <si>
    <t>/服务器/管理台/教室终端/教室管理/VOI教室(#2716)</t>
  </si>
  <si>
    <t>VDI V4.4.3 OEM版本测试(#254)</t>
  </si>
  <si>
    <t>edaas5.1.3-870-gf3542de_893-g20e9a2b_1551-g8796a94(#1838)</t>
  </si>
  <si>
    <t>【IDV】终端管理 - 状态筛选(#5859)</t>
  </si>
  <si>
    <t>/服务器/管理台/教室终端/教室管理/IDV教室(#3371)</t>
  </si>
  <si>
    <t>【UI】2018年维护迭代(#252)</t>
  </si>
  <si>
    <t>森木5.1.4-1102-g9b6fbf6_1117-g2be7260_2009-g8713e4d(#1840)</t>
  </si>
  <si>
    <t>【教学桌面池】资源回收(#5846)</t>
  </si>
  <si>
    <t>/服务器/管理台/教室终端/终端管理(#1468)</t>
  </si>
  <si>
    <t>VDI 4.5.0(#240)</t>
  </si>
  <si>
    <t>edaas5.1.3-869-g64c42d4_893-g20e9a2b_1551-g8796a94(#1837)</t>
  </si>
  <si>
    <t>【无线终端】批量设置wifi(#5845)</t>
  </si>
  <si>
    <t>/服务器/管理台/教室终端/终端管理/VDI终端(#2717)</t>
  </si>
  <si>
    <t>共享磁盘VDI开发(#237)</t>
  </si>
  <si>
    <t>edaas5.1.3-868-g6192f92_893-g20e9a2b_1551-g8796a94(#1836)</t>
  </si>
  <si>
    <t>【融合模板】注册模板(#5826)</t>
  </si>
  <si>
    <t>/服务器/管理台/教室终端/终端管理/VOI终端(#2718)</t>
  </si>
  <si>
    <t>VDI V4.4.3(#236)</t>
  </si>
  <si>
    <t>edaas5.1.3-868-g6192f92_893-g20e9a2b_1550-g18a8be2(#1834)</t>
  </si>
  <si>
    <t>【融合模板】模板镜像下载(#5825)</t>
  </si>
  <si>
    <t>/服务器/管理台/教室终端/终端管理/IDV终端(#3231)</t>
  </si>
  <si>
    <t>【任务】VPC4.5(#49)</t>
  </si>
  <si>
    <t>edaas5.1.3-866-gb8d4803_892-g49854ad_1550-g18a8be2(#1833)</t>
  </si>
  <si>
    <t>【融合模板】个人模板支持另存为融合模板(#5824)</t>
  </si>
  <si>
    <t>/服务器/管理台/帐号部门(#1445)</t>
  </si>
  <si>
    <t>【项目】VDI4.4.1(#42)</t>
  </si>
  <si>
    <t>edaas5.1.3-864-g70f434c_892-g49854ad_1548-g8471132(#1832)</t>
  </si>
  <si>
    <t>【融合模板】3V独立模板增加融合模板类型(#5823)</t>
  </si>
  <si>
    <t>/服务器/管理台/帐号部门/管理帐号(#1470)</t>
  </si>
  <si>
    <t>(#0)</t>
  </si>
  <si>
    <t>分布式存储业务层5.1.3-future(#1831)</t>
  </si>
  <si>
    <t>【融合模板】编辑模板(#5822)</t>
  </si>
  <si>
    <t>/服务器/管理台/帐号部门/角色权限(#1469)</t>
  </si>
  <si>
    <t>edaas5.1.3-863-gacec3c1_892-g49854ad_1548-g8471132(#1829)</t>
  </si>
  <si>
    <t>【融合模板】模板迁移(#5821)</t>
  </si>
  <si>
    <t>/服务器/管理台/帐号部门/用户帐号(#1471)</t>
  </si>
  <si>
    <t>分布式存储业务层5.1.3-868-gc2c8b15_879-g2d35637_1628-g7cee8d8(#1732)</t>
  </si>
  <si>
    <t>【融合模板】控制台(#5820)</t>
  </si>
  <si>
    <t>/服务器/管理台/帐号部门/用户帐号/普通帐号(#2591)</t>
  </si>
  <si>
    <t>edaas5.1.3-861-ga9f680e_889-g6c3003d_1548-g8471132(#1828)</t>
  </si>
  <si>
    <t>【融合模板】另存为模板(#5819)</t>
  </si>
  <si>
    <t>/服务器/管理台/帐号部门/用户帐号/域帐号(#1472)</t>
  </si>
  <si>
    <t>edaas5.1.3-857-ge8cb1bf_887-g445b8ab_1548-g8471132(#1827)</t>
  </si>
  <si>
    <t>【融合模板】启用模板(#5818)</t>
  </si>
  <si>
    <t>/服务器/管理台/帐号部门/用户帐号/UAA账号(#3173)</t>
  </si>
  <si>
    <t>edaas5.1.3-855-g513cfd3_887-g445b8ab_1548-g8471132(#1826)</t>
  </si>
  <si>
    <t>【融合模板】镜像管理(#5817)</t>
  </si>
  <si>
    <t>/服务器/管理台/监控(#1446)</t>
  </si>
  <si>
    <t>edaas业务层5.1.3-854-g12448e1_887-g445b8ab_1548-g8471132(#1825)</t>
  </si>
  <si>
    <t>【融合模板】模板配置(#5816)</t>
  </si>
  <si>
    <t>/服务器/管理台/监控/主机监控(#1473)</t>
  </si>
  <si>
    <t>edaas5.1.3-854-g12448e1_887-g445b8ab_1548-g8471132(#1824)</t>
  </si>
  <si>
    <t>【融合模板】模板回退(#5815)</t>
  </si>
  <si>
    <t>/服务器/管理台/监控/桌面监控(#1474)</t>
  </si>
  <si>
    <t>edaas业务层5.1.3-853-g4b713dd_887-g445b8ab_1548-g8471132(#1823)</t>
  </si>
  <si>
    <t>【融合模板】管理更新点(#5814)</t>
  </si>
  <si>
    <t>/服务器/管理台/监控/告警信息(#1475)</t>
  </si>
  <si>
    <t>edaas5.1.3-853-g4b713dd_887-g445b8ab_1548-g8471132(#1822)</t>
  </si>
  <si>
    <t>【融合模板】样机上传(#5813)</t>
  </si>
  <si>
    <t>/服务器/管理台/监控/告警策略(#1476)</t>
  </si>
  <si>
    <t>edaas5.1.3-852-g0d1e2c6_887-g445b8ab_1548-g8471132(#1821)</t>
  </si>
  <si>
    <t>【融合模板】重置模板(#5812)</t>
  </si>
  <si>
    <t>/服务器/管理台/教学辅助(#1447)</t>
  </si>
  <si>
    <t>edaas业务层5.1.3-852-g0d1e2c6_887-g445b8ab_1548-g8471132(#1820)</t>
  </si>
  <si>
    <t>【融合模板】模板从属管理(#5811)</t>
  </si>
  <si>
    <t>/服务器/管理台/教学辅助/排课计划(#1477)</t>
  </si>
  <si>
    <t>edaas业务层5.1.3-846-gd49cc01_886-gdb2b557_1548-g8471132(#1818)</t>
  </si>
  <si>
    <t>【融合模板】设为闲置(#5810)</t>
  </si>
  <si>
    <t>/服务器/管理台/教学辅助/教学网盘(#2726)</t>
  </si>
  <si>
    <t>edaas业务层5.1.3-845-g0ec5cac_884-g6088a35_1548-g8471132(#1817)</t>
  </si>
  <si>
    <t>【教学桌面池】桌面策略(#5804)</t>
  </si>
  <si>
    <t>/服务器/管理台/计划任务(#1452)</t>
  </si>
  <si>
    <t>edaas业务层5.1.3-843-g5c54d3d_880-gbe7b84c_1548-g8471132(#1816)</t>
  </si>
  <si>
    <t>【教学桌面池】终端管理桌面增加场景名(#5803)</t>
  </si>
  <si>
    <t>/服务器/管理台/计划任务/桌面定时开关机(#1478)</t>
  </si>
  <si>
    <t>edaas业务层5.1.3-842-gb27e103_878-g595ad88_1548-g8471132(#1815)</t>
  </si>
  <si>
    <t>【教学桌面池】编辑桌面池(#5801)</t>
  </si>
  <si>
    <t>/服务器/管理台/计划任务/主机定时关机(#1596)</t>
  </si>
  <si>
    <t>edaas业务层5.1.3-841-g444c660_878-g595ad88_1548-g8471132(#1814)</t>
  </si>
  <si>
    <t>【检测平台】权限验证(#5785)</t>
  </si>
  <si>
    <t>/服务器/管理台/计划任务/自动快照(#1955)</t>
  </si>
  <si>
    <t>eDaas业务层 5.1.3-future(废)(#1813)</t>
  </si>
  <si>
    <t>【检测平台】关于(#5783)</t>
  </si>
  <si>
    <t>/服务器/管理台/高可用性(#1443)</t>
  </si>
  <si>
    <t>edaas业务层5.1.3-future(#1808)</t>
  </si>
  <si>
    <t>【惠普云桌面】【服务端】定制需求(#5781)</t>
  </si>
  <si>
    <t>/服务器/管理台/高可用性/桌面HA(#1479)</t>
  </si>
  <si>
    <t>edaas业务层5.1.3-840-g63442d5_878-g595ad88_1548-g8471132(#1807)</t>
  </si>
  <si>
    <t>【惠普云桌面】【IDV终端】定制需求(#5780)</t>
  </si>
  <si>
    <t>/服务器/管理台/系统(#1448)</t>
  </si>
  <si>
    <t>eDaas-5.1.3-839-g1b397e8-5.1.3-878-g595ad88-5.1.3-1548-g8471132(#1802)</t>
  </si>
  <si>
    <t>【惠普OEM】政企版 云盘需求(#5779)</t>
  </si>
  <si>
    <t>/服务器/管理台/系统/系统桌面(#1481)</t>
  </si>
  <si>
    <t>hpvdi-5.1.3-10-g4b48298-01131610-amd64.deb(#1799)</t>
  </si>
  <si>
    <t>【IDV-立即还原】管理台(#5778)</t>
  </si>
  <si>
    <t>/服务器/管理台/系统/硬件外设(#2592)</t>
  </si>
  <si>
    <t>eDaas-5.1.3-840-g63442d5--878-g595ad88-1548-g8471132(#1798)</t>
  </si>
  <si>
    <t>【eDaaS 5.1.3补充】eDaaS平台授权过期后不影响主管理平台授权继续使用(#5775)</t>
  </si>
  <si>
    <t>/服务器/管理台/系统/硬件外设/USB重定向(#1483)</t>
  </si>
  <si>
    <t>IDV客户端底层包 IDV-3V-Fusion-1.1.10.0.bin(#1791)</t>
  </si>
  <si>
    <t>【分布式存储】5.2支持分布式存储(#5771)</t>
  </si>
  <si>
    <t>/服务器/管理台/系统/硬件外设/USB透传(#1954)</t>
  </si>
  <si>
    <t>业务层5.1.4-future(#1788)</t>
  </si>
  <si>
    <t>【检测平台】操作流程(#5770)</t>
  </si>
  <si>
    <t>/服务器/管理台/系统/硬件外设/控制器(#2727)</t>
  </si>
  <si>
    <t>guest-tools-5.1.4-21-g729bcd0(#1787)</t>
  </si>
  <si>
    <t>【IDV立即还原】增加「Ctrl+Z」立即还原快捷键(#5762)</t>
  </si>
  <si>
    <t>/服务器/管理台/系统/系统设置(#1484)</t>
  </si>
  <si>
    <t>业务层5.1.4-1096-gcf0cd9c_1111-ge953c79_1994-gc836f88(#1784)</t>
  </si>
  <si>
    <t>【VDI客户端】不内置OSS上层驱动(#5756)</t>
  </si>
  <si>
    <t>/服务器/管理台/系统/系统设置/VDI设置(#2729)</t>
  </si>
  <si>
    <t>业务层5.1.4-1096-gcf0cd9c_1107-gb0191a0_1994-gc836f88(#1781)</t>
  </si>
  <si>
    <t>【Win10支持扩展屏】(#5753)</t>
  </si>
  <si>
    <t>/服务器/管理台/系统/系统设置/VOI设置(#2730)</t>
  </si>
  <si>
    <t>后台包 1.9.10.0(#1779)</t>
  </si>
  <si>
    <t>【检测平台】分数计算(#5752)</t>
  </si>
  <si>
    <t>/服务器/管理台/系统/系统设置/IDV设置(#3372)</t>
  </si>
  <si>
    <t>业务层5.1.4-1094-gc0ed997_1105-g761eabd_1992-g9cef3ef(#1774)</t>
  </si>
  <si>
    <t>【检测平台】检测结果 / 下载(#5751)</t>
  </si>
  <si>
    <t>/服务器/管理台/系统/系统设置/通用(#2728)</t>
  </si>
  <si>
    <t>clouddisk-future(#1780)</t>
  </si>
  <si>
    <t>【检测平台】桌面状态检测(#5750)</t>
  </si>
  <si>
    <t>/服务器/管理台/系统/系统备份(#1485)</t>
  </si>
  <si>
    <t>guest-tools-5.1.4-18-g93647e7(#1778)</t>
  </si>
  <si>
    <t>【检测平台】服务器系统状态检测(#5749)</t>
  </si>
  <si>
    <t>/服务器/管理台/系统/操作日志(#1487)</t>
  </si>
  <si>
    <t>5.1.4-16-gb6ffd82(#1777)</t>
  </si>
  <si>
    <t>【检测平台】硬件信息检测(#5742)</t>
  </si>
  <si>
    <t>/服务器/管理台/系统/回收站(#3463)</t>
  </si>
  <si>
    <t>业务层5.1.4-1093-gbb1c98b_1102-g55d80d2_1990-g53bd00e(#1769)</t>
  </si>
  <si>
    <t>【检测平台】设备连接状态检测(#5741)</t>
  </si>
  <si>
    <t>/服务器/管理台/帮助(#1449)</t>
  </si>
  <si>
    <t>windows-future(#1773)</t>
  </si>
  <si>
    <t>【废】【人脸识别】(#5732)</t>
  </si>
  <si>
    <t>/服务器/管理台/帮助/快速部署(#1480)</t>
  </si>
  <si>
    <t>后台包 1.9.9.0(#1772)</t>
  </si>
  <si>
    <t>【eDaaS 5.1.3补充】服务桌面加入还原设置(#5722)</t>
  </si>
  <si>
    <t>/服务器/管理台/帮助/系统升级(#1486)</t>
  </si>
  <si>
    <t>guesttools-future(#1768)</t>
  </si>
  <si>
    <t>【eDaaS 5.1.3补充】服务账号批量创建(#5720)</t>
  </si>
  <si>
    <t>/服务器/管理台/帮助/系统升级/服务器(#2719)</t>
  </si>
  <si>
    <t>业务层5.1.4-1086-g8c64b51_1098-g72b2dd4_1985-gf23f195(#1765)</t>
  </si>
  <si>
    <t>【eDaaS 5.1.3补充】Windows客户端优化(#5719)</t>
  </si>
  <si>
    <t>/服务器/管理台/帮助/系统升级/VDI终端(#2720)</t>
  </si>
  <si>
    <t>业务层5.1.4-1085-g9f6116a_1098-g72b2dd4_1985-gf23f195(#1760)</t>
  </si>
  <si>
    <t>【安全隐私】日志备份-搜索/分页(#5717)</t>
  </si>
  <si>
    <t>/服务器/管理台/帮助/系统升级/VOI终端(#2721)</t>
  </si>
  <si>
    <t>e_vdi_windows_client-5.1.4-12-g96f0c83(#1763)</t>
  </si>
  <si>
    <t>【安全隐私】日志备份-配置备份(#5716)</t>
  </si>
  <si>
    <t>/服务器/管理台/帮助/激活授权(#2593)</t>
  </si>
  <si>
    <t>业务层5.1.4-1084-gea7288a_1096-g4945531_1983-g42ca308(#1757)</t>
  </si>
  <si>
    <t>【安全隐私】日志备份-删除(#5715)</t>
  </si>
  <si>
    <t>/服务器/管理台/帮助/关于(#2594)</t>
  </si>
  <si>
    <t>业务层5.1.4-1083-g7ef81f2_1096-g4945531_1983-g42ca308(#1752)</t>
  </si>
  <si>
    <t>【安全隐私】日志备份-下载(#5714)</t>
  </si>
  <si>
    <t>/服务器/管理台/裂脑(#1582)</t>
  </si>
  <si>
    <t>guest-agent-1.2(#1756)</t>
  </si>
  <si>
    <t>【安全隐私】日志备份-立即备份(#5713)</t>
  </si>
  <si>
    <t>/服务器/管理台/其他(#1601)</t>
  </si>
  <si>
    <t>IDV客户端底层包 IDV-3V-Fusion-1.1.8.0.bin(#1751)</t>
  </si>
  <si>
    <t>【安全隐私】日志备份-主界面(#5712)</t>
  </si>
  <si>
    <t>/服务器/服务器锁屏界面(#1913)</t>
  </si>
  <si>
    <t>业务层5.1.4-1080-g8188105_1093-g3a48395_1981-g017a81d(#1740)</t>
  </si>
  <si>
    <t>Windows客户端优化(#5678)</t>
  </si>
  <si>
    <t>/云终端(#644)</t>
  </si>
  <si>
    <t>业务层5.1.4-1077-g14f8486-1091-g9d81d6d-1975-gec245e5(#1750)</t>
  </si>
  <si>
    <t>【教学桌面池】客户端使用(#5670)</t>
  </si>
  <si>
    <t>/云终端/安装和初始化(#1979)</t>
  </si>
  <si>
    <t>5.1.4-12-ge948869(#1749)</t>
  </si>
  <si>
    <t>【大规模响应优化】(#5669)</t>
  </si>
  <si>
    <t>/云终端/安装和初始化/安装(#1838)</t>
  </si>
  <si>
    <t>IDV客户端底层包 IDV-3V-Fusion-1.1.7.0.bin(#1748)</t>
  </si>
  <si>
    <t>【终端管理】单双号筛选(#5641)</t>
  </si>
  <si>
    <t>/云终端/安装和初始化/初始化(#1839)</t>
  </si>
  <si>
    <t>后台包 1.9.8.0(#1747)</t>
  </si>
  <si>
    <t>【检测平台】立即修复(#5640)</t>
  </si>
  <si>
    <t>/云终端/客户端(#1841)</t>
  </si>
  <si>
    <t>clouddisk-20191224(#1746)</t>
  </si>
  <si>
    <t>【视频重定向】(#5639)</t>
  </si>
  <si>
    <t>/云终端/客户端/主体(#2969)</t>
  </si>
  <si>
    <t>后台包 1.9.7.0(#1745)</t>
  </si>
  <si>
    <t>【人脸识别】登陆(#5638)</t>
  </si>
  <si>
    <t>/云终端/客户端/手动排序(#1970)</t>
  </si>
  <si>
    <t>spice-gtk-tcloud-0.33-5.1.3.7.gd6a556f.fc23.x86_64.rpm(#1744)</t>
  </si>
  <si>
    <t>【eDaaS医渡云】windows客户端需要修改的地方(#5636)</t>
  </si>
  <si>
    <t>/云终端/客户端/TopBar(#2968)</t>
  </si>
  <si>
    <t>guesttools-5.1.4-10-g5ad5fe6(#1742)</t>
  </si>
  <si>
    <t>【不激活，留存】热备盘比副本盘容量小，导致用户数据丢失的异常说明(#5631)</t>
  </si>
  <si>
    <t>/云终端/客户端/教学桌面(#1842)</t>
  </si>
  <si>
    <t>IDV客户端底层包 IDV-3V-Fusion-1.1.6.0.bin(#1739)</t>
  </si>
  <si>
    <t>【检测平台】检测(#5629)</t>
  </si>
  <si>
    <t>/云终端/客户端/个人桌面(#1843)</t>
  </si>
  <si>
    <t>IDV客户端底层包 IDV-3V-Fusion-1.1.4.0.bin(#1738)</t>
  </si>
  <si>
    <t>【分布式存储】未激活/授权到期(#5622)</t>
  </si>
  <si>
    <t>/云终端/桌面辅助(#1956)</t>
  </si>
  <si>
    <t>IDV客户端底层包 IDV-3V-Fusion-1.1.3.0.bin(#1737)</t>
  </si>
  <si>
    <t>【网页客户端功能完善】(#5621)</t>
  </si>
  <si>
    <t>/云终端/桌面辅助/Guesttool(#1957)</t>
  </si>
  <si>
    <t>业务层5.1.4-1075-g3de95a6_1088-g7be9304_1972-ge2b5092(#1735)</t>
  </si>
  <si>
    <t>【无线终端】Linux客户端(#5619)</t>
  </si>
  <si>
    <t>/云终端/桌面辅助/桌面工具(#1958)</t>
  </si>
  <si>
    <t>业务层5.1.4-1070-g4d01f92_1085-g48fa5ba_1968-g269b229(#1733)</t>
  </si>
  <si>
    <t>【融合模板】新增教学桌面(#5618)</t>
  </si>
  <si>
    <t>/云终端/升级(#1920)</t>
  </si>
  <si>
    <t>分布式存储业务层5.1.3-865-geaee283_878-g84bc4c6_1619-g25ea754(#1731)</t>
  </si>
  <si>
    <t>【融合模板】新增模板(#5617)</t>
  </si>
  <si>
    <t>/云终端/虚拟机自助(#2018)</t>
  </si>
  <si>
    <t>业务层5.1.4-1069-g1be0fe9_1085-g48fa5ba_1968-g269b229(#1728)</t>
  </si>
  <si>
    <t>【融合模板】主界面(#5616)</t>
  </si>
  <si>
    <t>/胖终端(#2680)</t>
  </si>
  <si>
    <t>业务层5.1.4-1064-gbe3b54f_1073-g0964887_1957-g57d4399(#1724)</t>
  </si>
  <si>
    <t>【不激活，留存】【分布式存储】3副本，down掉2个副本异常场景(#5613)</t>
  </si>
  <si>
    <t>/移动终端(#1438)</t>
  </si>
  <si>
    <t>guesttools5.1.4-9-gacf34e3(#1727)</t>
  </si>
  <si>
    <t>【融合版5.1.4围标定制】管理平台围标定制改动(#5547)</t>
  </si>
  <si>
    <t>/服务门户(#2681)</t>
  </si>
  <si>
    <t>业务层5.1.4-1064-gbe3b54f_1070-g4a5f084_1957-g57d4399(#1714)</t>
  </si>
  <si>
    <t>【分布式存储】启用/禁用主控HA(#5534)</t>
  </si>
  <si>
    <t>/服务门户/登录(#2057)</t>
  </si>
  <si>
    <t>seafile-20191213(#1718)</t>
  </si>
  <si>
    <t>【教学桌面池】关闭激活场景(#5513)</t>
  </si>
  <si>
    <t>/服务门户/登录/安全设置(#2898)</t>
  </si>
  <si>
    <t>IDV客户端底层包 IDV-3V-Fusion-1.1.2.0.bin(#1716)</t>
  </si>
  <si>
    <t>【教学桌面池】场景内的桌面列表(#5509)</t>
  </si>
  <si>
    <t>/服务门户/主页面框架（服务和组织）(#2058)</t>
  </si>
  <si>
    <t>业务层5.1.4-1058-g77e399d_1062-ge5e34ba_1938-g9323ce2(#1713)</t>
  </si>
  <si>
    <t>【教学桌面池】激活教学场景(#5508)</t>
  </si>
  <si>
    <t>/服务门户/服务管理(#2047)</t>
  </si>
  <si>
    <t>业务层5.1.4-1057-g2f3e176_1062-ge5e34ba_1938-g9323ce2(#1712)</t>
  </si>
  <si>
    <t>【优化guesttool】(#5495)</t>
  </si>
  <si>
    <t>/服务门户/服务管理/数据总览(#3152)</t>
  </si>
  <si>
    <t>clouddisk-20191220(#1711)</t>
  </si>
  <si>
    <t>【分布式存储】告警策略配置项(#5492)</t>
  </si>
  <si>
    <t>/服务门户/服务管理/桌面管理(#2085)</t>
  </si>
  <si>
    <t>业务层5.1.4-1057-g2f3e176_1061-g3fb4f8e_1938-g9323ce2(#1709)</t>
  </si>
  <si>
    <t>【分布式存储】替换(#5491)</t>
  </si>
  <si>
    <t>/服务门户/服务管理/桌面管理/服务桌面(#2059)</t>
  </si>
  <si>
    <t>后台包 1.9.6.0(#1710)</t>
  </si>
  <si>
    <t>【eDaaS医渡云】去除个人桌面自动挂载网盘客户端功能(#5490)</t>
  </si>
  <si>
    <t>/服务门户/服务管理/模板管理(#2912)</t>
  </si>
  <si>
    <t>业务层5.1.4-1054-g65afc15_1055-g4849964_1935-g4eea24a(#1708)</t>
  </si>
  <si>
    <t>【VDI-手动还原】(#5489)</t>
  </si>
  <si>
    <t>/服务门户/服务管理/模板管理/服务模板(#2733)</t>
  </si>
  <si>
    <t>IDV客户端底层包 IDV-3V-Fusion-1.1.1.0.bin(#1706)</t>
  </si>
  <si>
    <t>【教学桌面池】新增教学桌面池(#5488)</t>
  </si>
  <si>
    <t>/服务门户/服务管理/服务计划(#2083)</t>
  </si>
  <si>
    <t>业务层5.1.4-1053-gfeb4246_1054-g8c6fccf_1935-g4eea24a(#1705)</t>
  </si>
  <si>
    <t>【eDaaS医渡云】eDaaS三个门户 版权信息需要修改的地方(#5486)</t>
  </si>
  <si>
    <t>/服务门户/服务管理/服务计划/服务时间计划(#2063)</t>
  </si>
  <si>
    <t>业务层5.1.4-1050-gc9637f6_1047-gdccd4c7_1925-g943faf2(#1704)</t>
  </si>
  <si>
    <t>【eDaaS医渡云】eDaaS三个门户 版权信息需要修改的地方(#5485)</t>
  </si>
  <si>
    <t>/服务门户/服务管理/服务计划/服务内容计划(#2849)</t>
  </si>
  <si>
    <t>业务层5.1.4-1050-gc9637f6_1047-gdccd4c7_1924-g4d001fb(#1697)</t>
  </si>
  <si>
    <t>【eDaaS医渡云】主管理平台及客户端 版权信息需要修改的地方(#5484)</t>
  </si>
  <si>
    <t>/服务门户/服务管理/服务计划/服务内容配额(#3266)</t>
  </si>
  <si>
    <t>IDV客户端底层包 IDV-3V-Fusion-1.1.0.0.bin(#1701)</t>
  </si>
  <si>
    <t>【教学桌面池】主界面(#5482)</t>
  </si>
  <si>
    <t>/服务门户/服务管理/应用服务(#2084)</t>
  </si>
  <si>
    <t>guest-tools-5.1.4-8-g9297689(#1700)</t>
  </si>
  <si>
    <t>【自动分区优化】(#5480)</t>
  </si>
  <si>
    <t>/服务门户/服务管理/应用服务/教学网盘(#2065)</t>
  </si>
  <si>
    <t>后台包 1.9.5.0(#1699)</t>
  </si>
  <si>
    <t>【断电保护】(#5478)</t>
  </si>
  <si>
    <t>/服务门户/服务管理/帐号组织(#2082)</t>
  </si>
  <si>
    <t>后台包 1.9.4.0(#1698)</t>
  </si>
  <si>
    <t>【开启服务器端trim功能】(#5471)</t>
  </si>
  <si>
    <t>/服务门户/服务管理/帐号组织/服务帐号(#2060)</t>
  </si>
  <si>
    <t>clouddisk-20191211(#1696)</t>
  </si>
  <si>
    <t>【安全隐私】用户日志-业务功能(#5467)</t>
  </si>
  <si>
    <t>/服务门户/服务管理/帐号组织/用户组织(#2061)</t>
  </si>
  <si>
    <t>业务层5.1.4-1044-gac45b93_1037-ge72a347_1915-gd8541c7(#1695)</t>
  </si>
  <si>
    <t>【安全隐私】用户日志-主界面(#5466)</t>
  </si>
  <si>
    <t>/服务门户/服务管理/帐号组织/组织配额(#2062)</t>
  </si>
  <si>
    <t>业务层5.1.4-1040-g977fd98_1036-g7178777_1904-gb632d72(#1694)</t>
  </si>
  <si>
    <t>【安全隐私】系统漏洞扫描(#5465)</t>
  </si>
  <si>
    <t>/服务门户/服务管理/系统(#2086)</t>
  </si>
  <si>
    <t>e_vdi_windows_client-5.1.4-11-g5318196(#1693)</t>
  </si>
  <si>
    <t>【安全隐私】管理台日志-筛选(#5464)</t>
  </si>
  <si>
    <t>/服务门户/服务管理/系统/日志(#2732)</t>
  </si>
  <si>
    <t>业务层5.1.4-1038-g34e56a1_1036-g7178777_1904-gb632d72(#1691)</t>
  </si>
  <si>
    <t>【安全隐私】管理台日志-导出(#5463)</t>
  </si>
  <si>
    <t>/服务门户/服务管理/系统/设置(#2066)</t>
  </si>
  <si>
    <t>业务层5.1.4-1035-g24ddf08_1035-g9220d1c_1900-g619aa06(#1688)</t>
  </si>
  <si>
    <t>【安全隐私】管理台日志-设置保留时间(#5462)</t>
  </si>
  <si>
    <t>/服务门户/服务管理/系统/关于(#2087)</t>
  </si>
  <si>
    <t>clouddisk-20191206(#1690)</t>
  </si>
  <si>
    <t>【安全隐私】管理台-日志主界面展示(#5461)</t>
  </si>
  <si>
    <t>/服务门户/服务管理/系统/通告(#3156)</t>
  </si>
  <si>
    <t>linux-future(#1689)</t>
  </si>
  <si>
    <t>【安全隐私】日志-主界面(#5460)</t>
  </si>
  <si>
    <t>/服务门户/服务管理/消息管理(#3153)</t>
  </si>
  <si>
    <t>VPC业务层5.1.3-future(#1687)</t>
  </si>
  <si>
    <t>【个人桌面/漫游桌面/终端管理】移除查看桌面(#5459)</t>
  </si>
  <si>
    <t>/服务门户/组织管理(#2689)</t>
  </si>
  <si>
    <t>e_vdi_windows_client-5.1.4-4-g5403b15(#1686)</t>
  </si>
  <si>
    <t>【教学模板/融合模板/个人模板】硬件虚拟化(#5458)</t>
  </si>
  <si>
    <t>/服务门户/组织管理/桌面管理(#2692)</t>
  </si>
  <si>
    <t>oe_teach_desktop_cloud-19-11-21-09-21-5.1.4-1-g10013c1(#1685)</t>
  </si>
  <si>
    <t>【回收站】编辑保留天数(#5457)</t>
  </si>
  <si>
    <t>/服务门户/组织管理/桌面管理/服务桌面(#2756)</t>
  </si>
  <si>
    <t>业务层5.1.4-1029-g1492292_1029-gc33d24d_1871-gf6c1349(#1684)</t>
  </si>
  <si>
    <t>【模板状态优化】(#5456)</t>
  </si>
  <si>
    <t>/服务门户/组织管理/模板管理(#2913)</t>
  </si>
  <si>
    <t>业务层5.1.4-1027-gb92c161_1029-gc33d24d_1870-gec1765a(#1683)</t>
  </si>
  <si>
    <t>【列表默认显示项优化】(#5455)</t>
  </si>
  <si>
    <t>/服务门户/组织管理/模板管理/服务模板(#2757)</t>
  </si>
  <si>
    <t>VPC业务层5.1.3-819-gc11e901_874-g6605bdc_1558-g2ef151d(#1681)</t>
  </si>
  <si>
    <t>【概览定期刷新】(#5454)</t>
  </si>
  <si>
    <t>/服务门户/组织管理/服务计划(#2693)</t>
  </si>
  <si>
    <t>业务层5.1.4-1025-ga22051e_1028-g72574e4_1869-gccb7df7(#1679)</t>
  </si>
  <si>
    <t>【回收站】清空回收站(#5453)</t>
  </si>
  <si>
    <t>/服务门户/组织管理/服务计划/服务时间计划(#2758)</t>
  </si>
  <si>
    <t>VPC业务层5.1.3-819-gc11e901_874-g6605bdc_1557-g0b51173(#1677)</t>
  </si>
  <si>
    <t>【回收站】彻底删除(#5452)</t>
  </si>
  <si>
    <t>/服务门户/组织管理/组织中心(#2694)</t>
  </si>
  <si>
    <t>vpc_windows_client-5.1.3-8-g3f018dd(#1680)</t>
  </si>
  <si>
    <t>【回收站】还原(#5446)</t>
  </si>
  <si>
    <t>/服务门户/组织管理/组织中心/日志(#2760)</t>
  </si>
  <si>
    <t>业务层5.1.4-1013-g0ea6c82_1018-g518c80c_1861-g041fea3(#1678)</t>
  </si>
  <si>
    <t>【回收站】主界面(#5445)</t>
  </si>
  <si>
    <t>/服务门户/组织管理/组织中心/成员(#2761)</t>
  </si>
  <si>
    <t>业务层5.1.4-1012-gdda12b8_1018-g518c80c_1859-g937d722(#1675)</t>
  </si>
  <si>
    <t>【安全隐私】个人桌面迁移(#5444)</t>
  </si>
  <si>
    <t>/服务门户/组织管理/组织中心/组织配额(#2762)</t>
  </si>
  <si>
    <t>VPC业务层5.1.3-819-gc11e901_874-g6605bdc_1553-g5462466(#1676)</t>
  </si>
  <si>
    <t>【屏幕水印】(#5443)</t>
  </si>
  <si>
    <t>/服务门户/用户门户(#2690)</t>
  </si>
  <si>
    <t>业务层5.1.4-999-gad8c95d_1010-gf621b55_1856-g54d88c5(#1674)</t>
  </si>
  <si>
    <t>【不激活，留存】【分布式存储】裂脑告警信息(#5442)</t>
  </si>
  <si>
    <t>/服务门户/用户门户/主页面框架(#2905)</t>
  </si>
  <si>
    <t>后台包 1.9.3.0(#1673)</t>
  </si>
  <si>
    <t>【edaas】用户门户-版权修改(#5440)</t>
  </si>
  <si>
    <t>/服务门户/用户门户/首页(#2696)</t>
  </si>
  <si>
    <t>业务层5.1.4-999-gad8c95d_1010-gf621b55_1855-g5e331c8(#1672)</t>
  </si>
  <si>
    <t>【分布式存储】数据平衡(#5439)</t>
  </si>
  <si>
    <t>/服务门户/用户门户/首页/轮播图片(#2763)</t>
  </si>
  <si>
    <t>业务层5.1.4-990-g229a1b5_1009-g83ebfcc_1849-g8a190cc(#1670)</t>
  </si>
  <si>
    <t>【分布式存储】删除卷组(#5438)</t>
  </si>
  <si>
    <t>/服务门户/用户门户/首页/桌面预约服务(#2882)</t>
  </si>
  <si>
    <t>5.1.3客户端临时资源补丁包(#1671)</t>
  </si>
  <si>
    <t>【分布式存储】桌面支持动态迁移和移动至(#5437)</t>
  </si>
  <si>
    <t>/服务门户/用户门户/首页/教学网盘服务(#2883)</t>
  </si>
  <si>
    <t>业务层5.1.4-983-g75f4cbb_1001-geb621d9_1836-ge8af591(#1669)</t>
  </si>
  <si>
    <t>【分布式存储】数据平衡-结果反馈(#5436)</t>
  </si>
  <si>
    <t>/服务门户/用户门户/首页/作业空间服务(#2884)</t>
  </si>
  <si>
    <t>业务层5.1.4-982-gbcc36c5_1000-g4bf86f7_1836-ge8af591(#1668)</t>
  </si>
  <si>
    <t>【edaas】通用版激活授权(#5426)</t>
  </si>
  <si>
    <t>/服务门户/用户门户/首页/新闻中心(#3157)</t>
  </si>
  <si>
    <t>业务层5.1.4-978-g078575a_995-gee5ad0c_1823-gde4a7ea(#1667)</t>
  </si>
  <si>
    <t>【edaas】网盘-文字修改(#5425)</t>
  </si>
  <si>
    <t>/服务门户/用户门户/服务申请(#3158)</t>
  </si>
  <si>
    <t>业务层5.1.4-974-g20dde94_994-g64db215_1818-gc8e1a8a(#1666)</t>
  </si>
  <si>
    <t>【edaas】客户端-文字改动(#5424)</t>
  </si>
  <si>
    <t>/服务门户/用户门户/桌面服务(#2697)</t>
  </si>
  <si>
    <t>业务层5.1.4-973-gd1814af_994-g64db215_1817-g65cd095(#1665)</t>
  </si>
  <si>
    <t>【edaas】服务账号-用户门户-文字改动(#5423)</t>
  </si>
  <si>
    <t>/服务门户/用户门户/桌面服务/服务概览(#2885)</t>
  </si>
  <si>
    <t>业务层5.1.4-972-g2fa2b82_994-g64db215_1807-g2a0d2a2(#1664)</t>
  </si>
  <si>
    <t>【edaas】组织管理台/组织管理员用户门户--文字logo修改(#5421)</t>
  </si>
  <si>
    <t>/服务门户/用户门户/桌面服务/桌面预约(#2886)</t>
  </si>
  <si>
    <t>业务层5.1.4-972-g2fa2b82_994-g64db215_1799-g864a746(#1663)</t>
  </si>
  <si>
    <t>【edaas】服务管理-文字改动(#5420)</t>
  </si>
  <si>
    <t>/服务门户/用户门户/桌面服务/桌面预约/可使用(#2887)</t>
  </si>
  <si>
    <t>业务层5.1.4-971-g3b6f17e_993-g4091fc6_1799-g864a746(#1662)</t>
  </si>
  <si>
    <t>【edaas】主管理台-文字改动(#5419)</t>
  </si>
  <si>
    <t>/服务门户/用户门户/桌面服务/桌面预约/可预约(#2900)</t>
  </si>
  <si>
    <t>业务层5.1.4-962-g310573e_985-gf60b89a_1787-g712a30c(#1661)</t>
  </si>
  <si>
    <t>【数据总览】桌面时长统计 - 更新(#5418)</t>
  </si>
  <si>
    <t>/服务门户/用户门户/应用服务(#2698)</t>
  </si>
  <si>
    <t>业务层5.1.4-962-g310573e_985-gf60b89a_1786-g0129562(#1660)</t>
  </si>
  <si>
    <t>【分布式存储】配置主控HA策略(#5417)</t>
  </si>
  <si>
    <t>/服务门户/用户门户/应用服务/当前作业(#2765)</t>
  </si>
  <si>
    <t>业务层5.1.4-961-g9a54258_985-gf60b89a_1784-g8c82afd(#1659)</t>
  </si>
  <si>
    <t>【分布式存储】存储管理帮助信息(#5414)</t>
  </si>
  <si>
    <t>/服务门户/用户门户/应用服务/发布作业(#2766)</t>
  </si>
  <si>
    <t>seafile-1.5(#1658)</t>
  </si>
  <si>
    <t>【分布式存储】新增资源池去掉分布式存储复选框(#5413)</t>
  </si>
  <si>
    <t>/服务门户/用户门户/应用服务/我的网盘(#2889)</t>
  </si>
  <si>
    <t>guest-tools-5.1.4-14-g951b89b(#1657)</t>
  </si>
  <si>
    <t>【分布式存储】删除磁盘(#5411)</t>
  </si>
  <si>
    <t>/服务门户/用户门户/课程下载(#2699)</t>
  </si>
  <si>
    <t>业务层5.1.4-960-g644f2f0_985-gf60b89a_1784-g8c82afd(#1653)</t>
  </si>
  <si>
    <t>【edaas】logo名称替换(#5397)</t>
  </si>
  <si>
    <t>/服务门户/用户门户/课程下载/公共资料库(#2768)</t>
  </si>
  <si>
    <t>业务层5.1.4-951-g06867e8_975-g51da602_1773-g0a2b1d2(#1648)</t>
  </si>
  <si>
    <t>【分布式存储-卷组】裂脑文件(#5396)</t>
  </si>
  <si>
    <t>/服务门户/用户门户/课程下载/我的资料库(#2890)</t>
  </si>
  <si>
    <t>后台包 1.9.2.0(#1652)</t>
  </si>
  <si>
    <t>【模板-安装包】上传安装包字符限制(#5395)</t>
  </si>
  <si>
    <t>/服务门户/用户门户/课程下载/组织资料库(#2901)</t>
  </si>
  <si>
    <t>client64-5.1.4-1-g10013c1(#1651)</t>
  </si>
  <si>
    <t>【数据总览】桌面使用时长/使用次数支持查看按月、周数据(#5373)</t>
  </si>
  <si>
    <t>/服务门户/用户门户/个人中心(#2879)</t>
  </si>
  <si>
    <t>e_vdi_windows_client-5.1.4-2-gf070f4c(#1650)</t>
  </si>
  <si>
    <t>【分布式存储】监控 - 存储使用趋势(#5366)</t>
  </si>
  <si>
    <t>/服务门户/用户门户/个人中心/个人基本信息(#2891)</t>
  </si>
  <si>
    <t>业务层5.1.4-945-g130694b_970-gc788f4c_1759-g560df73(#1647)</t>
  </si>
  <si>
    <t>【分布式存储】监控 - IO时延趋势(#5365)</t>
  </si>
  <si>
    <t>/服务门户/用户门户/个人中心/密码安全(#2892)</t>
  </si>
  <si>
    <t>vdi-guesttools-kvm-5.1.0-29-g14f5e77(#1645)</t>
  </si>
  <si>
    <t>【分布式存储】监控 - IO吞吐趋势(#5364)</t>
  </si>
  <si>
    <t>/服务门户/用户门户/帮助中心(#2880)</t>
  </si>
  <si>
    <t>天融信5.1.1-593-gef65e1d_495-g9fac12e_891-gedd680f(#1640)</t>
  </si>
  <si>
    <t>【分布式存储】监控 - IOPS趋势(#5363)</t>
  </si>
  <si>
    <t>/服务门户/用户门户/帮助中心/常见问题(#2893)</t>
  </si>
  <si>
    <t>天融信5.1.1-future(#1643)</t>
  </si>
  <si>
    <t>【分布式存储】支持HA(#5343)</t>
  </si>
  <si>
    <t>/服务门户/用户门户/帮助中心/用户使用手册下载(#2894)</t>
  </si>
  <si>
    <t>vdi-guesttools-kvm-5.1.0-28-gfde2e6e(#1642)</t>
  </si>
  <si>
    <t>【系统设置-通告】删除新闻(#5330)</t>
  </si>
  <si>
    <t>/服务门户/用户门户/帮助中心/客户端下载(#2907)</t>
  </si>
  <si>
    <t>idv 5.1.4 futre(#1641)</t>
  </si>
  <si>
    <t>【系统设置-通告】下架新闻(#5329)</t>
  </si>
  <si>
    <t>/服务门户/用户门户/退出(#2897)</t>
  </si>
  <si>
    <t>天融信5.1.1-591-g7895c5d_495-g9fac12e_891-gedd680f(#1638)</t>
  </si>
  <si>
    <t>【数据总览】下载数据信息(#5328)</t>
  </si>
  <si>
    <t>/OEM(#1491)</t>
  </si>
  <si>
    <t>TOPSEC_vdi_windows_client-5.1.1-7-gaaa2d23.exe(#1637)</t>
  </si>
  <si>
    <t>【服务申请】申请单激活(#5312)</t>
  </si>
  <si>
    <t>/OEM/天融信(#2027)</t>
  </si>
  <si>
    <t>天融信5.1.1-591-g7895c5d_495-g9fac12e_889-g097f103(#1636)</t>
  </si>
  <si>
    <t>【管理台】增加在线客服二维码(#5279)</t>
  </si>
  <si>
    <t>/OEM/天融信/政企版-VDI4.6(#2739)</t>
  </si>
  <si>
    <t>天融信5.1.1-591-g7895c5d_495-g9fac12e_887-gf44572d(#1635)</t>
  </si>
  <si>
    <t>【分布式存储】独立授权激活(#5278)</t>
  </si>
  <si>
    <t>/OEM/天融信/教育版-VDI4.6(#2740)</t>
  </si>
  <si>
    <t>惠普5.1.3-819-gc11e901_874-g6605bdc_1564-ge0fa8c0(#1629)</t>
  </si>
  <si>
    <t>【教学辅助-教学网盘】增加网盘挂载远端存储(#5276)</t>
  </si>
  <si>
    <t>/OEM/天融信/教育版-融合5.1(#2941)</t>
  </si>
  <si>
    <t>惠普5.1.3-future(#1630)</t>
  </si>
  <si>
    <t>【教学场景】多媒体场景激活保留(#5248)</t>
  </si>
  <si>
    <t>/OEM/天融信/政企版-融合5.1(#2942)</t>
  </si>
  <si>
    <t>seafile-1.4(#1627)</t>
  </si>
  <si>
    <t>【终端-终端管理-IDV终端】设置终端增加显卡透传开发(#5212)</t>
  </si>
  <si>
    <t>/OEM/惠普项目定制(#1973)</t>
  </si>
  <si>
    <t>惠普5.1.3-819-gc11e901_874-g6605bdc_1561-g4781345(#1626)</t>
  </si>
  <si>
    <t>【设置】通用设置(#5191)</t>
  </si>
  <si>
    <t>/OEM/惠普项目定制/高教版-融合5.1(#2927)</t>
  </si>
  <si>
    <t>天融信5.1.1-591-g7895c5d_495-g9fac12e_885-g6306f84(#1558)</t>
  </si>
  <si>
    <t>【教学辅助-教学网盘】并发下载时关闭网盘服务不报错(#5185)</t>
  </si>
  <si>
    <t>/OEM/惠普项目定制/普教版-融合5.1(#2943)</t>
  </si>
  <si>
    <t>惠普5.1.3-819-gc11e901_874-g6605bdc_1560-ga68f55d(#1625)</t>
  </si>
  <si>
    <t>【教学辅助-教学网盘】主控HA环境下部署网盘(#5171)</t>
  </si>
  <si>
    <t>/OEM/惠普项目定制/政企版-融合5.1(#2944)</t>
  </si>
  <si>
    <t>seafile-1.3(#1624)</t>
  </si>
  <si>
    <t>【桌面-教学桌面-IDV场景】增加客户端重启规则(#5166)</t>
  </si>
  <si>
    <t>/OEM/同方项目定制(#1492)</t>
  </si>
  <si>
    <t>惠普5.1.3-819-gc11e901_874-g6605bdc_1558-gcd23c04(#1623)</t>
  </si>
  <si>
    <t>【IDV终端】底层系统增加启动图片(#5135)</t>
  </si>
  <si>
    <t>/OEM/同方项目定制/教育版-融合5.1(#2945)</t>
  </si>
  <si>
    <t>guest-tools-5.1.4-3-g3952a63(#1622)</t>
  </si>
  <si>
    <t>【桌面-教学桌面-IDV场景】「新增教学场景」对话框加入【子网掩码合法性验证】(#5134)</t>
  </si>
  <si>
    <t>/OEM/同方项目定制/政企版-融合5.1(#2946)</t>
  </si>
  <si>
    <t>guest-tools-5.1.3-34-gf18de88(#1621)</t>
  </si>
  <si>
    <t>【桌面-教学桌面-IDV场景】「修改场景」对话框加入【子网掩码合法性验证】(#5133)</t>
  </si>
  <si>
    <t>/OEM/圓宸项目定制(#1974)</t>
  </si>
  <si>
    <t>惠普5.1.3-819-gc11e901_874-g6605bdc_1555-g98d8bda(#1614)</t>
  </si>
  <si>
    <t>【终端-终端管理-IDV终端】【下发状态】新增“无差异数据”的状态(#5132)</t>
  </si>
  <si>
    <t>/OEM/五舟项目定制(#1975)</t>
  </si>
  <si>
    <t>hp-future(#1620)</t>
  </si>
  <si>
    <t>【桌面-教学桌面-IDV场景】「修改场景」对话框允许添加场景数据盘(#5131)</t>
  </si>
  <si>
    <t>/OEM/华网项目定制(#1976)</t>
  </si>
  <si>
    <t>hpvdi-5.1.3-10-g4b48298-11071053-amd64(#1617)</t>
  </si>
  <si>
    <t>【桌面-教学桌面-IDV场景】「新增教学场景」修改场景数据盘容量限制范围(#5130)</t>
  </si>
  <si>
    <t>/OEM/宝德项目定制(#1977)</t>
  </si>
  <si>
    <t>huipu-windows-future(#1616)</t>
  </si>
  <si>
    <t>【桌面-教学桌面-IDV场景】场景数据盘增加每天还原(#5129)</t>
  </si>
  <si>
    <t>/OEM/西普项目定制(#1978)</t>
  </si>
  <si>
    <t>huipuPC_vdi_windows_client-5.1.3-5-g5979c21(#1615)</t>
  </si>
  <si>
    <t>【切换主题】替换登陆页面的logo字样(#5126)</t>
  </si>
  <si>
    <t>/OEM/南阳理工项目定制(#2090)</t>
  </si>
  <si>
    <t>惠普5.1.3-819-gc11e901_874-g6605bdc_1551-gc8313ea(#1613)</t>
  </si>
  <si>
    <t>【IDV终端】支持exFAT格式usb存储(#5125)</t>
  </si>
  <si>
    <t>/OEM/南京医渡云项目定制(#3373)</t>
  </si>
  <si>
    <t>惠普5.1.3-819-gc11e901_874-g6605bdc_1548-g476ae23(#1612)</t>
  </si>
  <si>
    <t>噢易云PC系统-融合版网盘需求(#5124)</t>
  </si>
  <si>
    <t>/OEM/金山云eDaaS定制(#3460)</t>
  </si>
  <si>
    <t>linux客户端iso-5.1.4.5(#1604)</t>
  </si>
  <si>
    <t>噢易云PC系统-融合版 【IVD客户端】需求(#5123)</t>
  </si>
  <si>
    <t>/OEM/噢易云(#2950)</t>
  </si>
  <si>
    <t>linux客户端iso-5.1.4.4(#1602)</t>
  </si>
  <si>
    <t>【数据总览】桌面使用时长排名(#5121)</t>
  </si>
  <si>
    <t>/OEM/噢易云/政企版(#2951)</t>
  </si>
  <si>
    <t>业务层-5.1.4-future(#1601)</t>
  </si>
  <si>
    <t>【数据总览】桌面使用时长统计(#5120)</t>
  </si>
  <si>
    <t>/OEM/噢易云/政企版/VDI版(#2953)</t>
  </si>
  <si>
    <t>后台包 1.8.13.0(#1599)</t>
  </si>
  <si>
    <t>【数据总览】桌面使用次数统计展示(#5119)</t>
  </si>
  <si>
    <t>/OEM/噢易云/政企版/VOI版(#2954)</t>
  </si>
  <si>
    <t>后台包 1.8.12.0(#1596)</t>
  </si>
  <si>
    <t>【数据总览】参与组织统计展示(#5118)</t>
  </si>
  <si>
    <t>/OEM/噢易云/政企版/融合版(#2955)</t>
  </si>
  <si>
    <t>业务层5.1.3-future(#1593)</t>
  </si>
  <si>
    <t>【数据总览】参与人数统计展示(#5117)</t>
  </si>
  <si>
    <t>/OEM/噢易云/普教版(#2952)</t>
  </si>
  <si>
    <t>业务层5.1.3-816-gf7a3a02_871-g26b21e3_1540-gb05480d(#1590)</t>
  </si>
  <si>
    <t>【数据总览】课程时长统计展示(#5115)</t>
  </si>
  <si>
    <t>/OEM/噢易云/普教版/VDI版(#2956)</t>
  </si>
  <si>
    <t>业务层5.1.3-816-gf7a3a02_870-g7af2c5b_1537-g98e4353(#1586)</t>
  </si>
  <si>
    <t>【数据总览】服务桌面数展示(#5114)</t>
  </si>
  <si>
    <t>/OEM/噢易云/普教版/VOI版(#2957)</t>
  </si>
  <si>
    <t>业务层5.1.3-815-g5321f95_865-g6fc9eb8_1533-gc8e4310(#1583)</t>
  </si>
  <si>
    <t>【登陆】登陆页面修改(#5112)</t>
  </si>
  <si>
    <t>/OEM/噢易云/普教版/融合版(#2958)</t>
  </si>
  <si>
    <t>后台包 1.8.10.0(#1582)</t>
  </si>
  <si>
    <t>【账号部门-用户账号-UAA账号】解除UAA服务(#5067)</t>
  </si>
  <si>
    <t>/OEM/噢易云/eDaaS通用版(#3335)</t>
  </si>
  <si>
    <t>业务层5.1.3-813-gc84dcc4_864-g4a7bac3_1531-gcf52b05(#1573)</t>
  </si>
  <si>
    <t>【账号部门-用户账号-UAA账号】修改UAA服务器地址和端口(#5066)</t>
  </si>
  <si>
    <t>/OEM/噢易云/融合版围标定制(#3402)</t>
  </si>
  <si>
    <t>guest-tools-5.1.3-30-g024a5aa(#1580)</t>
  </si>
  <si>
    <t>【模板-个人模板】支持中标麒麟系统(#5031)</t>
  </si>
  <si>
    <t>/OEM/噢易云/eDaaS 5.1.3遗留问题处理(#3436)</t>
  </si>
  <si>
    <t>后台包 1.8.9.0(#1579)</t>
  </si>
  <si>
    <t>【模板-教学模板-IDV场景】支持中标麒麟操作系统(#5030)</t>
  </si>
  <si>
    <t>/VDI专项(#1518)</t>
  </si>
  <si>
    <t>后台包 1.8.8.0(#1578)</t>
  </si>
  <si>
    <t>【模板-教学模板-VDI场景】支持中标麒麟操作系统(#5027)</t>
  </si>
  <si>
    <t>/VDI专项/视频网站播放重定向(#1519)</t>
  </si>
  <si>
    <t>业务层5.1.3-809-g206ba7c_851-g1f763cd_1513-g7754a15(#1570)</t>
  </si>
  <si>
    <t>【桌面-个人桌面】绑定帐号能区分本地和UAA帐号(#5024)</t>
  </si>
  <si>
    <t>/VDI专项/Guesttools(#1580)</t>
  </si>
  <si>
    <t>业务层5.1.3-809-g206ba7c_851-g1f763cd_1510-g8f2e0c7(#1565)</t>
  </si>
  <si>
    <t>【系统-系统设置-通用设置】仲裁IP设置(#5011)</t>
  </si>
  <si>
    <t>/VDI专项/共享磁盘(#1581)</t>
  </si>
  <si>
    <t>e_vdi_windows_client-5.1.3-5-g5979c21.(#1569)</t>
  </si>
  <si>
    <t>【桌面-教学桌面-IDV场景】新增场景-每天还原(#5009)</t>
  </si>
  <si>
    <t>/VDI专项/本地视频播放重定向(#1604)</t>
  </si>
  <si>
    <t>guest-tools-5.1.3-25-gaff5c0b(#1564)</t>
  </si>
  <si>
    <t>【桌面-教学桌面-IDV场景】修改场景-每天还原(#5008)</t>
  </si>
  <si>
    <t>/VDI专项/Spice专项(#2509)</t>
  </si>
  <si>
    <t>业务层5.1.3-808-gbda0b82_840-g7a3bf13_1507-g6a23cd5(#1560)</t>
  </si>
  <si>
    <t>【IDV】显卡透传测试(#5006)</t>
  </si>
  <si>
    <t>/VDI专项/分布式存储(#3160)</t>
  </si>
  <si>
    <t>业务层5.1.3-807-gedfad0e_839-g3c35b86_1507-g6a23cd5(#1553)</t>
  </si>
  <si>
    <t>【教学辅助-教学网盘】更换网盘服务器(#5000)</t>
  </si>
  <si>
    <t>/VDI专项/检测平台(#3444)</t>
  </si>
  <si>
    <t>天融信5.1.1-591-g7895c5d_495-g9fac12e_878-ge422a40(#1557)</t>
  </si>
  <si>
    <t>【初始化】增加重置服务器(#4995)</t>
  </si>
  <si>
    <t>/VDI专项/web spice 协议连接模板(#1914)</t>
  </si>
  <si>
    <t>业务层5.1.3-803-ga7c3629_836-gfaf307e_1496-g5ff9db0(#1550)</t>
  </si>
  <si>
    <t>【客户端】修改登录序号展示(#4994)</t>
  </si>
  <si>
    <t>/VDI专项/分布式存储(#1915)</t>
  </si>
  <si>
    <t>业务层5.1.3-800-g25dc056_833-g393c913_1492-g103f362(#1545)</t>
  </si>
  <si>
    <t>【模板-教学模板-IDV场景】编辑模板增加guesttool(#4993)</t>
  </si>
  <si>
    <t>/VDI专项/主控HA(#1918)</t>
  </si>
  <si>
    <t>业务层5.1.3-796-gfc7c703_821-g19c4aee_1476-g93659f4(#1542)</t>
  </si>
  <si>
    <t>【模板-教学模板-VDI场景】编辑模板增加guesttool(#4992)</t>
  </si>
  <si>
    <t>/VDI专项/AMD显卡虚拟化(#1919)</t>
  </si>
  <si>
    <t>后台包 1.8.7.0(#1541)</t>
  </si>
  <si>
    <t>【桌面-教学桌面-VDI场景】修改场景中增加桌面时间同步(#4991)</t>
  </si>
  <si>
    <t>/VDI专项/浏览器访问桌面(#1969)</t>
  </si>
  <si>
    <t>业务层5.1.3-796-gfc7c703_821-g19c4aee_1471-g4969015(#1534)</t>
  </si>
  <si>
    <t>【控制台】选择安装包(#4989)</t>
  </si>
  <si>
    <t>/VDI专项/NVIDIA显卡虚拟化(#2021)</t>
  </si>
  <si>
    <t>IDV客户端-底层包-1.0.11.0(#1537)</t>
  </si>
  <si>
    <t>【模板-安装包】删除路径(#4987)</t>
  </si>
  <si>
    <t>/VDI专项/Windows客户端专项测试(#2966)</t>
  </si>
  <si>
    <t>业务层5.1.3-788-g145ba6f_816-g04f3856_1451-gc7e57ac(#1531)</t>
  </si>
  <si>
    <t>【模板-安装包】修改路径(#4986)</t>
  </si>
  <si>
    <t>/VDI专项/USB专项(#2967)</t>
  </si>
  <si>
    <t>业务层5.1.3-788-g145ba6f_816-g04f3856_1444-g0dfcfbd(#1523)</t>
  </si>
  <si>
    <t>【模板-安装包】新增路径(#4985)</t>
  </si>
  <si>
    <t>/硬件兼容性测试(#2850)</t>
  </si>
  <si>
    <t>IDV客户端-底层包-1.0.10.0(未发)(#1529)</t>
  </si>
  <si>
    <t>【模板-安装包】安装包分类(#4984)</t>
  </si>
  <si>
    <t>/硬件兼容性测试/源创(#2851)</t>
  </si>
  <si>
    <t>后台包 1.8.6.0(#1528)</t>
  </si>
  <si>
    <t>【初始化】增加时间同步(#4983)</t>
  </si>
  <si>
    <t>/硬件兼容性测试/泛联(#2852)</t>
  </si>
  <si>
    <t>IDV客户端-底层包-1.0.9.0(#1527)</t>
  </si>
  <si>
    <t>【账号部门-用户账号-UAA账号】UAA服务器故障(#4982)</t>
  </si>
  <si>
    <t>/硬件兼容性测试/泛联/X86(#2854)</t>
  </si>
  <si>
    <t>idv-5.1.3.xxxx(#1526)</t>
  </si>
  <si>
    <t>【账号部门-用户账号-UAA账号】账号移除(#4981)</t>
  </si>
  <si>
    <t>/硬件兼容性测试/泛联/ARM(#2855)</t>
  </si>
  <si>
    <t>idv -5.1.3.1465(#1525)</t>
  </si>
  <si>
    <t>【账号部门-用户账号-UAA账号】账号信息同步(#4980)</t>
  </si>
  <si>
    <t>/硬件兼容性测试/AOC(#2853)</t>
  </si>
  <si>
    <t>1.8.5.0(#1522)</t>
  </si>
  <si>
    <t>【账号部门-用户账号-UAA账号】账号设置成功信息展示(#4979)</t>
  </si>
  <si>
    <t>/硬件兼容性测试/AOC/X86(#2856)</t>
  </si>
  <si>
    <t>业务层5.1.3-20190821(#1520)</t>
  </si>
  <si>
    <t>【账号部门-用户账号-UAA账号】账号设置(#4978)</t>
  </si>
  <si>
    <t>/硬件兼容性测试/AOC/ARM(#2857)</t>
  </si>
  <si>
    <t>WebDAV-1.1.exe(#1519)</t>
  </si>
  <si>
    <t>【账号部门-用户账号-UAA账号】导入成功列表展示信息(#4977)</t>
  </si>
  <si>
    <t>/对接平台兼容性测试(#2858)</t>
  </si>
  <si>
    <t>5.1.3-16-g4783ad9(#1518)</t>
  </si>
  <si>
    <t>【账号部门-用户账号-UAA账号】账号导入(#4976)</t>
  </si>
  <si>
    <t>/对接平台兼容性测试/OSS(#2859)</t>
  </si>
  <si>
    <t>业务层5.1.3-758-gb56abf5_791-g52bc768_1293-ge91fcab(#1516)</t>
  </si>
  <si>
    <t>【账号部门-用户账号-UAA账号】默认展示页(#4975)</t>
  </si>
  <si>
    <t>/对接平台兼容性测试/多媒体(#2860)</t>
  </si>
  <si>
    <t>业务层5.1.3-757-g62b1717_791-g52bc768_1293-ge91fcab(#1511)</t>
  </si>
  <si>
    <t>【账号部门-用户账号-UAA账号】修改密码(#4974)</t>
  </si>
  <si>
    <t>/对接平台兼容性测试/智慧管理平台(#2861)</t>
  </si>
  <si>
    <t>后台包 1.8.4.0(#1514)</t>
  </si>
  <si>
    <t>【账号部门-用户账号-UAA账号】登陆验证(#4973)</t>
  </si>
  <si>
    <t>/对接平台兼容性测试/智慧管理平台/当前概况(#2863)</t>
  </si>
  <si>
    <t>业务层5.1.3-754-g694b33b_791-g52bc768_1293-ge91fcab(#1509)</t>
  </si>
  <si>
    <t>【系统-系统设置-通用设置】增加账号登陆启用设置(#4972)</t>
  </si>
  <si>
    <t>/对接平台兼容性测试/智慧管理平台/当前概况/当前状态(#2875)</t>
  </si>
  <si>
    <t>WebDav-1.0(#1508)</t>
  </si>
  <si>
    <t>【系统-系统设置-通用设置】增加管理台服务端口自定义功能(#4971)</t>
  </si>
  <si>
    <t>/对接平台兼容性测试/智慧管理平台/当前概况/主机概况(#2876)</t>
  </si>
  <si>
    <t>业务层5.1.3-754-g694b33b_790-g7db9d33_1293-ge91fcab(#1500)</t>
  </si>
  <si>
    <t>【激活授权】替换云终端和胖终端字样(#4970)</t>
  </si>
  <si>
    <t>/对接平台兼容性测试/智慧管理平台/当前概况/主机监控(#2877)</t>
  </si>
  <si>
    <t>guest-tools-5.1.3-10-ge39f18d(#1506)</t>
  </si>
  <si>
    <t>【概要】修改概要界面上的云终端和胖终端字样(#4969)</t>
  </si>
  <si>
    <t>/对接平台兼容性测试/智慧管理平台/当前概况/告警信息(#2878)</t>
  </si>
  <si>
    <t>圓宸5.1.2-future(#1505)</t>
  </si>
  <si>
    <t>【终端-终端管理】“胖终端”替换成“VOI终端”(#4968)</t>
  </si>
  <si>
    <t>/对接平台兼容性测试/智慧管理平台/教学桌面使用统计(#2864)</t>
  </si>
  <si>
    <t>圓宸5.1.2-731-gcdde99b_708-gb4b4d1a_1214-g64eaaa9(#1502)</t>
  </si>
  <si>
    <t>【终端-终端管理】云终端替换成VDI终端(#4967)</t>
  </si>
  <si>
    <t>/对接平台兼容性测试/智慧管理平台/教学桌面使用统计/教学桌面使用次数(#2873)</t>
  </si>
  <si>
    <t>VDI 5.1.3-2(#1504)</t>
  </si>
  <si>
    <t>【登录】增加常用浏览器推荐提示(#4966)</t>
  </si>
  <si>
    <t>/对接平台兼容性测试/智慧管理平台/教学桌面使用统计/教学桌面登录时长(#2874)</t>
  </si>
  <si>
    <t>后台包 1.8.3.0(#1503)</t>
  </si>
  <si>
    <t>【客户端-个人桌面】漫游桌面和个人桌面区分(#4964)</t>
  </si>
  <si>
    <t>/对接平台兼容性测试/智慧管理平台/个人桌面使用统计(#2865)</t>
  </si>
  <si>
    <t>圓宸5.1.2-731-gcdde99b_707-g90831c8_1208-g671fdc4(#1498)</t>
  </si>
  <si>
    <t>【模板-硬件配置】名称修改(#4963)</t>
  </si>
  <si>
    <t>/对接平台兼容性测试/智慧管理平台/个人桌面使用统计/个人桌面使用次数(#2871)</t>
  </si>
  <si>
    <t>业务层5.1.3-750-gb94b800_785-g216b09e_1279-g2cda91d(#1495)</t>
  </si>
  <si>
    <t>【账号部门-角色权限】增加默认角色权限(#4962)</t>
  </si>
  <si>
    <t>/对接平台兼容性测试/智慧管理平台/个人桌面使用统计/个人桌面使用时长(#2872)</t>
  </si>
  <si>
    <t>业务层5.1.3-762-g1533f6d_796-gfda5e4d_1337-g49aee20(#1499)</t>
  </si>
  <si>
    <t>【模板-教学模板-IDV模板】搜索中增加属主属性(#4961)</t>
  </si>
  <si>
    <t>/对接平台兼容性测试/智慧管理平台/远程维护(#2866)</t>
  </si>
  <si>
    <t>圓宸5.1.2-731-gcdde99b_707-g90831c8_1206-g93fb20b(#1497)</t>
  </si>
  <si>
    <t>【模板-教学模板-VOI模板】搜索中增加属主属性(#4960)</t>
  </si>
  <si>
    <t>/对接平台兼容性测试/智慧管理平台/系统管理(#2867)</t>
  </si>
  <si>
    <t>圓宸5.1.2-731-gcdde99b_707-g90831c8_1204-gc395e06(#1494)</t>
  </si>
  <si>
    <t>【模板-教学模板-VDI模板】搜索中增加属主属性(#4959)</t>
  </si>
  <si>
    <t>/对接平台兼容性测试/智慧管理平台/系统管理/组织结构(#2868)</t>
  </si>
  <si>
    <t>业务层5.1.3-749-gae6835c_782-g4eb5aa2_1270-geebec8c(#1492)</t>
  </si>
  <si>
    <t>【教学服务-教学网盘】增加网盘账号(#4957)</t>
  </si>
  <si>
    <t>/对接平台兼容性测试/智慧管理平台/系统管理/学校管理(#2869)</t>
  </si>
  <si>
    <t>业务层5.1.3-748-g43bdf26_780-gb821ba4_1267-g7fca3ae(#1490)</t>
  </si>
  <si>
    <t>【教学辅助-教学网盘】新增网盘服务器-弹窗(#4956)</t>
  </si>
  <si>
    <t>/对接平台兼容性测试/智慧管理平台/系统管理/用户管理(#2870)</t>
  </si>
  <si>
    <t>圓宸5.1.2-730-g3788d5b_707-g90831c8_1199-g10a570a(#1489)</t>
  </si>
  <si>
    <t>【教学辅助-教学网盘】新增网盘服务器(#4955)</t>
  </si>
  <si>
    <t>/对接平台兼容性测试/DMS(#2862)</t>
  </si>
  <si>
    <t>业务层5.1.3-748-g43bdf26_779-g685c3c6_1267-g7fca3ae(#1487)</t>
  </si>
  <si>
    <t>【教学辅助-教学网盘】网盘独立部署服务器(#4954)</t>
  </si>
  <si>
    <t>/国产化兼容性认证(#3316)</t>
  </si>
  <si>
    <t>业务层5.1.3-747-g8e272f9_774-g0d24979_1267-g7fca3ae(#1484)</t>
  </si>
  <si>
    <t>【终端-终端管理-云终端】自动排序(#4953)</t>
  </si>
  <si>
    <t>/国产化兼容性认证/飞腾终端搭配银河麒麟客户端兼容性认证测试(#3317)</t>
  </si>
  <si>
    <t>圓宸5.1.2-729-gf87d1a4_707-g90831c8_1199-g10a570a(#1447)</t>
  </si>
  <si>
    <t>【桌面-个人桌面-VDI桌面】游离数据盘-删除(#4952)</t>
  </si>
  <si>
    <t>/国产化兼容性认证/飞腾服务器配银河麒麟服务器系统兼容性认证(#3318)</t>
  </si>
  <si>
    <t>guest-tools-5.1.3-11-gc12f17a(#1486)</t>
  </si>
  <si>
    <t>【桌面-个人桌面-VDI桌面】游离数据盘-查看(#4951)</t>
  </si>
  <si>
    <t>/国产化兼容性认证/银河麒麟系统兼容性认证(#3319)</t>
  </si>
  <si>
    <t>guesttools-5.1.3-4(#1483)</t>
  </si>
  <si>
    <t>【桌面-个人桌面-VDI桌面】游离数据盘(#4950)</t>
  </si>
  <si>
    <t>业务层5.1.3-746-g6aa112f_774-g0d24979_1260-gcddb244(#1481)</t>
  </si>
  <si>
    <t>【惠普OEM】政企版 云盘需求(#4949)</t>
  </si>
  <si>
    <t>业务层5.1.3-746-g6aa112f_765-gb820e24_1260-gcddb244(#1479)</t>
  </si>
  <si>
    <t>【OEM惠普】普教版本云盘需求。(#4948)</t>
  </si>
  <si>
    <t>业务层5.1.3-746-g6aa112f_765-gb820e24_1258-g64885a6(#1475)</t>
  </si>
  <si>
    <t>【模板-教学模板-IDV模板】模板共享详情(#4947)</t>
  </si>
  <si>
    <t>业务层5.1.3-746-g6aa112f_763-g08dce37_1255-g59f607d(#1454)</t>
  </si>
  <si>
    <t>【模板-教学模板-IDV模板】新增模板共享(#4946)</t>
  </si>
  <si>
    <t>安卓客户端5.1.2-11-OEM同方-智微版本(#1473)</t>
  </si>
  <si>
    <t>【模板-教学模板-IDV模板】新增-模板从属管理(#4945)</t>
  </si>
  <si>
    <t>安卓客户端5.1.2-10-OEM同方-智微版本(#1470)</t>
  </si>
  <si>
    <t>【模板-教学模板-IDV模板】“创建者”字段修改(#4944)</t>
  </si>
  <si>
    <t>安卓客户端5.1.2-9-OEM同方-智微版本(#1469)</t>
  </si>
  <si>
    <t>【模板-教学模板-VOI模板】模板共享详情(#4943)</t>
  </si>
  <si>
    <t>同方5.1.2-future(#1464)</t>
  </si>
  <si>
    <t>【模板-教学模板-VOI模板】新增模板共享(#4942)</t>
  </si>
  <si>
    <t>同方5.1.2-728-g0ef2c90_707-g90831c8_903-g08b41db(#1463)</t>
  </si>
  <si>
    <t>【模板-教学模板-VOI模板】新增-模板从属管理(#4941)</t>
  </si>
  <si>
    <t>同方5.1.2-727-g83db22c_707-g90831c8_903-g08b41db(#1459)</t>
  </si>
  <si>
    <t>【模板-教学模板-VOI模板】“创建者”字段修改(#4940)</t>
  </si>
  <si>
    <t>同方5.1.2-727-g83db22c_707-g90831c8_900-g7209453(#1458)</t>
  </si>
  <si>
    <t>【模板-教学模板-VDI模板】模板共享详情(#4939)</t>
  </si>
  <si>
    <t>安卓客户端5.1.2-8-OEM同方-智微版本(#1468)</t>
  </si>
  <si>
    <t>【模板-教学模板-VDI模板】新增模板共享(#4920)</t>
  </si>
  <si>
    <t>同方5.1.2-726-gd12d214_707-g90831c8_898-g38c3208(#1457)</t>
  </si>
  <si>
    <t>【模板-教学模板】新增-模板从属管理(#4919)</t>
  </si>
  <si>
    <t>后台包 1.8.1.0 (未发)(#1456)</t>
  </si>
  <si>
    <t>【主控管理-HA配置-配置主控HA策略】敏感度(#4918)</t>
  </si>
  <si>
    <t>e_vdi_windows_client-5.1.3-4-g9d6e444(#1455)</t>
  </si>
  <si>
    <t>【终端管理-设置终端-策略】H.264开关(#4917)</t>
  </si>
  <si>
    <t>同方5.1.2-725-ge4cc65c_704-ga873bf2_889-gddcb71f(#1451)</t>
  </si>
  <si>
    <t>【快速部署-VOI快速部署】创建教学场景-每天还原(#4916)</t>
  </si>
  <si>
    <t>window-客户端-同方OEM(#1453)</t>
  </si>
  <si>
    <t>【快速部署-VDI快速部署】创建教学场景-每天还原(#4915)</t>
  </si>
  <si>
    <t>5.1.2-6-gc6ec32f(#1452)</t>
  </si>
  <si>
    <t>【桌面-个人桌面池】修改个人桌面池-每天还原(#4914)</t>
  </si>
  <si>
    <t>同方5.1.2-725-ge4cc65c_704-ga873bf2_877-g2c0c4b5(#1433)</t>
  </si>
  <si>
    <t>【桌面-个人桌面池】新增个人桌面池-每天还原(#4913)</t>
  </si>
  <si>
    <t>5.1.2-7-g99a317e(#1449)</t>
  </si>
  <si>
    <t>【桌面-个人桌面-VOI个人桌面】修改桌面-每天还原(#4912)</t>
  </si>
  <si>
    <t>windows_client-5.1.2-14-g68bf876(#1448)</t>
  </si>
  <si>
    <t>【桌面-个人桌面-VOI个人桌面】新增桌面-每天还原在(#4911)</t>
  </si>
  <si>
    <t>圓宸5.1.2-725-ge4cc65c_704-ga873bf2_1196-g0615dd4(#1446)</t>
  </si>
  <si>
    <t>【桌面-个人桌面-VDI个人桌面】修改桌面-每天还原(#4910)</t>
  </si>
  <si>
    <t>圓宸5.1.2-725-ge4cc65c_704-ga873bf2_1195-g01f80f1(#1444)</t>
  </si>
  <si>
    <t>【桌面-个人桌面-VDI个人桌面】新增桌面-每天还原(#4909)</t>
  </si>
  <si>
    <t>fan-vdi-windows_client-5.1.2-12-gf359a50(#1443)</t>
  </si>
  <si>
    <t>【桌面-教学桌面-VOI场景】修改场景-每天还原(#4908)</t>
  </si>
  <si>
    <t>vdi_cloud_desktop-19-07-19-18-08-5.1.2-4-g7db9a86(#1442)</t>
  </si>
  <si>
    <t>【桌面-教学桌面-VOI场景】新增场景-每天还原(#4907)</t>
  </si>
  <si>
    <t>后台包 1.8.0.0(#1438)</t>
  </si>
  <si>
    <t>【桌面-教学桌面-VDI场景】编辑场景-每天还原(#4906)</t>
  </si>
  <si>
    <t>安卓客户端5.1.2-8-OEM同方-华科云版本(#1450)</t>
  </si>
  <si>
    <t>【桌面-教学桌面-VDI场景】修改场景-每天还原(#4905)</t>
  </si>
  <si>
    <t>圓宸5.1.2-725-ge4cc65c_704-ga873bf2_1191-g8df103a(#1441)</t>
  </si>
  <si>
    <t>【桌面-教学桌面-VDI场景】新增教学场景-每天还原(#4904)</t>
  </si>
  <si>
    <t>圓宸5.1.2-725-ge4cc65c_704-ga873bf2_1191-g8df103a(#1434)</t>
  </si>
  <si>
    <t>【分布式存储】镜像管理(#4895)</t>
  </si>
  <si>
    <t>同方5.1.2-725-ge4cc65c_703-ga493bd4_872-g84c667d(#1420)</t>
  </si>
  <si>
    <t>【分布式存储】创建桌面-设置存储(#4894)</t>
  </si>
  <si>
    <t>业务层5.1.2-future(#1430)</t>
  </si>
  <si>
    <t>【分布式存储】桌面(#4893)</t>
  </si>
  <si>
    <t>安卓客户端5.1.2-7-OE-AOC一体机版本(#1429)</t>
  </si>
  <si>
    <t>【分布式存储】资源池-计算节点-配置存储(#4892)</t>
  </si>
  <si>
    <t>业务层5.1.2-725-ge4cc65c_703-ga493bd4_1202-gb581528(#1424)</t>
  </si>
  <si>
    <t>【分布式存储】告警信息(#4891)</t>
  </si>
  <si>
    <t>安卓客户端5.1.2-6-OE-AOC一体机版本(#1428)</t>
  </si>
  <si>
    <t>【分布式存储】操作日志(#4890)</t>
  </si>
  <si>
    <t>e-vdi-windows_client-5.1.2-9-gd5e8746(#1426)</t>
  </si>
  <si>
    <t>【分布式存储】新增磁盘(#4889)</t>
  </si>
  <si>
    <t>业务层5.1.2-725-ge4cc65c_702-g2d518ea_1199-gcde9d9d(#1422)</t>
  </si>
  <si>
    <t>【分布式存储】卷组详情(#4888)</t>
  </si>
  <si>
    <t>同方5.1.2-722-gf4171b3_698-g4f40a1f_866-ga4a974b8(#1419)</t>
  </si>
  <si>
    <t>【分布式存储】新增卷组(#4887)</t>
  </si>
  <si>
    <t>业务层5.1.2-722-gf4171b3_698-g4f40a1f_1188-gdb74f81(#1415)</t>
  </si>
  <si>
    <t>【分布式存储】卷组(#4886)</t>
  </si>
  <si>
    <t>vdi-guesttools-kvm-5.1.2-17-g431abcf(#1417)</t>
  </si>
  <si>
    <t>【分布式存储】删除分布式存储池(#4884)</t>
  </si>
  <si>
    <t>业务层5.1.2-722-gf4171b3_696-g9fe0662_1186-g89ca817(#1412)</t>
  </si>
  <si>
    <t>【分布式存储】修改分布式存储池(#4883)</t>
  </si>
  <si>
    <t>安卓客户端5.1.2-6-泛联OE版本(#1410)</t>
  </si>
  <si>
    <t>【分布式存储】新增分布式存储池(#4882)</t>
  </si>
  <si>
    <t>安卓客户端5.1.2-5-泛联OE版本(#1409)</t>
  </si>
  <si>
    <t>【分布式存储】列表(#4881)</t>
  </si>
  <si>
    <t>后台包 1.7.10.0(#1408)</t>
  </si>
  <si>
    <t>【惠普云桌面】【IDV终端】定制需求(#4880)</t>
  </si>
  <si>
    <t>业务层5.1.2-721-g7a83687_692-g81c0ffc_1177-g857e04c(#1404)</t>
  </si>
  <si>
    <t>【惠普云教室】【IDV终端】定制需求(#4879)</t>
  </si>
  <si>
    <t>vdi-guesttools-kvm-5.1.2-16-gd489cc1(#1403)</t>
  </si>
  <si>
    <t>【分布式存储】tab页(#4877)</t>
  </si>
  <si>
    <t>业务层5.1.2-719-g15a1298_687-gb7319e0_1173-ge82d14f(#1400)</t>
  </si>
  <si>
    <t>【服务申请】查看申请详情(#4845)</t>
  </si>
  <si>
    <t>业务层5.1.2-719-g15a1298_685-g1253cb6_1164-g0aa3824(#1396)</t>
  </si>
  <si>
    <t>【服务申请】申请服务(#4844)</t>
  </si>
  <si>
    <t>vdi-guesttools-kvm-5.1.2-15-g7956ad4(#1398)</t>
  </si>
  <si>
    <t>【服务申请】服务协议(#4843)</t>
  </si>
  <si>
    <t>vdi-guesttools-kvm-5.1.2-14-ge9f4ba2(#1395)</t>
  </si>
  <si>
    <t>【服务申请】列表(#4842)</t>
  </si>
  <si>
    <t>后台包 1.7.7.0(#1393)</t>
  </si>
  <si>
    <t>【首页】新闻中心(#4841)</t>
  </si>
  <si>
    <t>业务层5.1.2-717-g3401a7f_681-g918e0c6_1156-g76bd65b(#1391)</t>
  </si>
  <si>
    <t>【系统设置-发布-帮助中心】客户端下载(#4840)</t>
  </si>
  <si>
    <t>业务层5.1.2-713-g8740fd7_674-g73df027_1142-g4a51bc5(#1389)</t>
  </si>
  <si>
    <t>【系统-通告-帮助中心】下载文件(#4839)</t>
  </si>
  <si>
    <t>安卓客户端5.1.2-4-泛联OE版本(#1388)</t>
  </si>
  <si>
    <t>【系统-通告-帮助中心】下架用户手册(#4838)</t>
  </si>
  <si>
    <t>业务层5.1.2-711-g3980a83_667-g66c5e69_1138-g120504f(#1385)</t>
  </si>
  <si>
    <t>【系统-通告-帮助中心】发布文件(#4837)</t>
  </si>
  <si>
    <t>业务层5.1.2-706-g7c13149_664-g1bc18f7_1133-g8eac241(#1383)</t>
  </si>
  <si>
    <t>【系统-通告-帮助中心】删除文件二次确认(#4836)</t>
  </si>
  <si>
    <t>后台包 1.7.6.0(#1381)</t>
  </si>
  <si>
    <t>【系统-通告-帮助中心】新增文件(#4835)</t>
  </si>
  <si>
    <t>业务层5.1.2-706-g7c13149_663-g82adc69_1133-g8eac241(#1379)</t>
  </si>
  <si>
    <t>【系统设置-发布-帮助中心】用户使用手册下载-排序(#4834)</t>
  </si>
  <si>
    <t>业务层5.1.2-705-ge8f574c_661-gd7d698a_1133-g8eac241(#1375)</t>
  </si>
  <si>
    <t>【系统-通告】帮助中心列表(#4833)</t>
  </si>
  <si>
    <t>业务层5.1.2-703-g6c561f2_647-g6ef6976_1123-ge48650a(#1373)</t>
  </si>
  <si>
    <t>【系统设置-发布-帮助中心】常规问题-查看详情(#4832)</t>
  </si>
  <si>
    <t>后台包 1.7.5.0(#1372)</t>
  </si>
  <si>
    <t>【系统设置-发布-帮助中心】修改常规问题(#4831)</t>
  </si>
  <si>
    <t>业务层5.1.2-703-g6c561f2_647-g6ef6976_1114-g5e3c890(#1369)</t>
  </si>
  <si>
    <t>【系统设置-发布-帮助中心】删除常规问题(#4830)</t>
  </si>
  <si>
    <t>e-vdi-windows_client-5.1.2-7-gd2e55bd(#1371)</t>
  </si>
  <si>
    <t>【系统设置-发布-帮助中心】下架常规问题(#4829)</t>
  </si>
  <si>
    <t>业务层5.1.2-698-g8781d61_634-gc7aebe4_1098-g7f5bbc4(#1367)</t>
  </si>
  <si>
    <t>【系统设置-发布-帮助中心】发布常规问题(#4828)</t>
  </si>
  <si>
    <t>安卓客户端5.1.2-3-泛联OE版本(#1366)</t>
  </si>
  <si>
    <t>【系统设置-发布-帮助中心】常规问题-新增问题(#4827)</t>
  </si>
  <si>
    <t>业务层5.1.2-697-g58396e9_634-gc7aebe4_1098-g7f5bbc4(#1364)</t>
  </si>
  <si>
    <t>【系统设置-发布】帮助中心(#4826)</t>
  </si>
  <si>
    <t>业务层5.1.2-689-g8e2e22f_630-g21d3e47_1091-g782f415(#1362)</t>
  </si>
  <si>
    <t>【系统-通告】查看新闻详情(#4825)</t>
  </si>
  <si>
    <t>thinkpro 5.1.2-9(#1360)</t>
  </si>
  <si>
    <t>【系统-通告】修改新闻(#4824)</t>
  </si>
  <si>
    <t>业务层5.1.2-686-g380dc2b_625-g2579622_1077-g9db5a56(#1358)</t>
  </si>
  <si>
    <t>【系统-通告】发布新闻(#4823)</t>
  </si>
  <si>
    <t>业务层5.1.2-685-g7311724_625-g2579622_1077-g9db5a56(#1356)</t>
  </si>
  <si>
    <t>【系统-通告】新增新闻(#4822)</t>
  </si>
  <si>
    <t>vdi-guesttools-kvm-5.1.2-8-gb5fc0cf.iso(#1355)</t>
  </si>
  <si>
    <t>【系统】新闻中心列表(#4821)</t>
  </si>
  <si>
    <t>后台包 1.7.3.0(#1354)</t>
  </si>
  <si>
    <t>【系统】自定义logo设置(#4820)</t>
  </si>
  <si>
    <t>业务层5.1.2-685-g7311724_625-g2579622_1073-g7a8ff32(#1350)</t>
  </si>
  <si>
    <t>【系统设置-常规配额设置】新增组织常规配额(#4819)</t>
  </si>
  <si>
    <t>vdi-guesttools-kvm-5.1.2-13-g5a69bcd(#1353)</t>
  </si>
  <si>
    <t>【服务计划-服务内容配额】服务内容配额(#4818)</t>
  </si>
  <si>
    <t>TopSEC_Terminal_Virtualization_System-19-06-20-12-02-5.1.1-3-g00e842b(#1352)</t>
  </si>
  <si>
    <t>【服务计划-服务内容配额】列表(#4817)</t>
  </si>
  <si>
    <t>业务层5.1.2-671-gd4099d7_615-g949a856_1046-gc712fca(#1347)</t>
  </si>
  <si>
    <t>【消息管理-申请审批】查看详情(#4816)</t>
  </si>
  <si>
    <t>vdi-guesttools-kvm-5.1.2-11-g848b9ab(#1349)</t>
  </si>
  <si>
    <t>【消息管理-申请审批-待审批】快速创建(#4815)</t>
  </si>
  <si>
    <t>惠普5.1.1-future(#1346)</t>
  </si>
  <si>
    <t>【消息管理-申请审批-待审批】申请审批(#4814)</t>
  </si>
  <si>
    <t>惠普5.1.1-591-g7895c5d_495-g9fac12e_889-g58da178(#1345)</t>
  </si>
  <si>
    <t>【数据总览】桌面使用次数排名(#4813)</t>
  </si>
  <si>
    <t>业务层5.1.2-664-g5a04bad_614-gb6355b0_1040-gc0abc52(#1341)</t>
  </si>
  <si>
    <t>【数据总览】数据展示(#4812)</t>
  </si>
  <si>
    <t>天融信教育5.1.1-591-g7895c5d_495-g9fac12e_872-gfbde5d5(#1340)</t>
  </si>
  <si>
    <t>「IDV终端」增加编辑模式(#4808)</t>
  </si>
  <si>
    <t>天融信教育5.1.1-future(#1344)</t>
  </si>
  <si>
    <t>【融合版】【教学辅助】【教学网盘】网盘客户端 - 新方案(#4765)</t>
  </si>
  <si>
    <t>安卓客户端5.1.2-1-泛联OE版本(#1343)</t>
  </si>
  <si>
    <t>【IDV】设置了倒计时进桌面，在倒计时过程中无法截断(#4759)</t>
  </si>
  <si>
    <t>TopSEC_Terminal_Virtualization_System-19-06-17-19-16-5.1.1-3-g00e842b(#1339)</t>
  </si>
  <si>
    <t>edaas平台logo替换(#4757)</t>
  </si>
  <si>
    <t>惠普5.1.1-591-g7895c5d_495-g9fac12e_888-gd88498a(#1338)</t>
  </si>
  <si>
    <t>安装初始化「初始化」组「激活-离线激活」页面&amp;管理平台「帮助」组「激活授权-离线激活」页面 的「上传授权文件」反馈信息补充(#4753)</t>
  </si>
  <si>
    <t>业务层5.1.2-661-g6bdaab2_607-g384401a_1002-g31020fa(#1336)</t>
  </si>
  <si>
    <t>系统桌面-【新增】【注册系统桌面】【配置系统桌面】三处操作 新增【系统类型】自动检测或选择操作(#4752)</t>
  </si>
  <si>
    <t>惠普5.1.1-591-g7895c5d_495-g9fac12e_887-g033a265(#1328)</t>
  </si>
  <si>
    <t>【存储管理】【远端存储】【添加存储】添加iscsi存储时新增端口的自定义设置&amp;界面优化(#4742)</t>
  </si>
  <si>
    <t>天融信教育5.1.1-591-g7895c5d_495-g9fac12e_870-g2d168eb(#1326)</t>
  </si>
  <si>
    <t>管理台【系统】【硬件外设】【控制器】增加对IDV的支持(#4692)</t>
  </si>
  <si>
    <t>业务层5.1.2-658-g10f20a3_605-g617c3ce_989-g039d283(#1334)</t>
  </si>
  <si>
    <t>管理台【系统】【系统设置】增加【IDV设置】tab页(#4691)</t>
  </si>
  <si>
    <t>huipuPC-vdi-windows_client-5.1.1-4-gc30d83c(#1333)</t>
  </si>
  <si>
    <t>管理台【帮助】【激活授权】加入IDV的授权信息(#4690)</t>
  </si>
  <si>
    <t>业务层5.1.2-657-ge0111d2_605-g617c3ce_989-g039d283(#1331)</t>
  </si>
  <si>
    <t>管理台【帮助】【关于】加入IDV信息显示(#4689)</t>
  </si>
  <si>
    <t>TopSEC_Terminal_Virtualization_System-19-06-12-11-43-5.1.1-2-gc82a13a(#1330)</t>
  </si>
  <si>
    <t>【融合版】【教学辅助】【教学网盘】账户信息详情查看(#4688)</t>
  </si>
  <si>
    <t>业务层5.1.2-657-ge0111d2_601-g9623395_986-g821273d(#1281)</t>
  </si>
  <si>
    <t>【融合版】【教学辅助】【教学网盘】网盘部署(#4687)</t>
  </si>
  <si>
    <t>huipuPC-vdi-windows_client-5.1.1-3-gc385681(#1329)</t>
  </si>
  <si>
    <t>【同方桌面云平台】【服务器】【融合版】资源定制需求(#4685)</t>
  </si>
  <si>
    <t>惠普5.1.1-587-gb731ff6_495-g9fac12e_886-g915589d(#1327)</t>
  </si>
  <si>
    <t>【融合版】【账号部门】【管理账号】资源添加(#4684)</t>
  </si>
  <si>
    <t>windows 5.1.2(#1325)</t>
  </si>
  <si>
    <t>【融合版】【账号部门】新建网盘(#4683)</t>
  </si>
  <si>
    <t>天融信教育5.1.1-587-gb731ff6_495-g9fac12e_868-gda80ddb(#1323)</t>
  </si>
  <si>
    <t>【融合版】【客户端】网盘客户端(#4682)</t>
  </si>
  <si>
    <t>惠普5.1.1-587-gb731ff6_495-g9fac12e_882-g12706b9(#1321)</t>
  </si>
  <si>
    <t>【融合版】【教学辅助】【教学网盘】列表信息筛选(#4681)</t>
  </si>
  <si>
    <t>Android客户端5.1.1-2-OEM惠普(#1324)</t>
  </si>
  <si>
    <t>【融合版】【教学辅助】【教学网盘】列表信息展示(#4680)</t>
  </si>
  <si>
    <t>e-vdi-windows_client-5.1.2-2-gf026836(#1322)</t>
  </si>
  <si>
    <t>【融合版】【教学辅助】【教学网盘】部门结构筛选(#4679)</t>
  </si>
  <si>
    <t>业务层5.1.1-future(#1320)</t>
  </si>
  <si>
    <t>【融合版】【教学辅助】【教学网盘】账户名搜索(#4678)</t>
  </si>
  <si>
    <t>Android客户端5.1.1-1-OEM惠普(#1319)</t>
  </si>
  <si>
    <t>【融合版】【教学辅助】【教学网盘】网盘扩容(#4677)</t>
  </si>
  <si>
    <t>天融信教育5.1.1-587-gb731ff6_495-g9fac12e_866-g35c6841(#1317)</t>
  </si>
  <si>
    <t>【融合版】【教学辅助】【教学网盘】关闭网盘(#4676)</t>
  </si>
  <si>
    <t>惠普5.1.1-587-gb731ff6_495-g9fac12e_880-gb88ea0d(#1315)</t>
  </si>
  <si>
    <t>【融合版】【教学辅助】【教学网盘】启用网盘(#4675)</t>
  </si>
  <si>
    <t>业务层5.1.1-587-gb731ff6_495-g9fac12e_866-gbdd4b1e(#1314)</t>
  </si>
  <si>
    <t>【融合版】【教学辅助】【教学网盘】启用网盘(#4673)</t>
  </si>
  <si>
    <t>天融信教育5.1.1-586-g8e46226_495-g9fac12e_863-ga0f1204(#1316)</t>
  </si>
  <si>
    <t>【同方桌面云平台】【终端】【融合版5.1】资源定制需求(#4672)</t>
  </si>
  <si>
    <t>业务层5.1.1-585-gc9bae19_495-g9fac12e_859-g3eb9138(#1313)</t>
  </si>
  <si>
    <t>客户端【初始化客户端】设计(#4671)</t>
  </si>
  <si>
    <t>惠普5.1.1-585-gc9bae19_495-g9fac12e_870-g6cccc96(#1312)</t>
  </si>
  <si>
    <t>【同方桌面云平台】【服务器】【融合版】资源定制需求(#4665)</t>
  </si>
  <si>
    <t>业务层5.1.1-585-gc9bae19_495-g9fac12e_858-g05f90f9(#1311)</t>
  </si>
  <si>
    <t>IDV客户端【维护模式】设计(#4655)</t>
  </si>
  <si>
    <t>惠普5.1.1-584-g7af9a9b_495-g9fac12e_861-g983cb02(#1310)</t>
  </si>
  <si>
    <t>【客户端】支持接多显示器(#4654)</t>
  </si>
  <si>
    <t>业务层5.1.1-584-g7af9a9b_495-g9fac12e_856-g0e0d999(#1308)</t>
  </si>
  <si>
    <t>IDV终端选单界面【设置】设计(#4653)</t>
  </si>
  <si>
    <t>惠普5.1.1-584-g7af9a9b_495-g9fac12e_860-gcee93b0(#1309)</t>
  </si>
  <si>
    <t>IDV【客户端】性能及兼容性需求(#4652)</t>
  </si>
  <si>
    <t>业务层5.1.1-584-g7af9a9b_495-g9fac12e_855-g8eee677(#1307)</t>
  </si>
  <si>
    <t>【终端】联动关机策略(#4651)</t>
  </si>
  <si>
    <t>业务层5.1.1-584-g7af9a9b_495-g9fac12e_854-g5e22556(#1303)</t>
  </si>
  <si>
    <t>【客户端】外设透传策略(#4650)</t>
  </si>
  <si>
    <t>TOPSEC-vdi-windows_client-5.1.1-6-gf4944f1(#1306)</t>
  </si>
  <si>
    <t>Windows上层客户端 【托盘右键菜单】(#4649)</t>
  </si>
  <si>
    <t>业务层5.1.1-582-g61db415_493-g2f01f3f_843-g73bd077(#1302)</t>
  </si>
  <si>
    <t>Windows虚拟机状态信息展现(#4648)</t>
  </si>
  <si>
    <t>业务层5.1.0-future(#1291)</t>
  </si>
  <si>
    <t>IDV上层客户端设计(#4647)</t>
  </si>
  <si>
    <t>业务层5.1.0-578-gf81d4ac_488-gb91a4c8_819-g1751203(#1284)</t>
  </si>
  <si>
    <t>【IDV】终端底层系统(#4646)</t>
  </si>
  <si>
    <t>oe_teach_desktop_cloud-19-05-17-12-04-5.1.0-9-g3be6123(#1287)</t>
  </si>
  <si>
    <t>管理台【场景】组【教学桌面】页面【IDV场景】子页面右键设计(#4645)</t>
  </si>
  <si>
    <t>oe_teach_desktop_cloud-19-04-30-21-40-5.1.0-8-g7bc4043(#1286)</t>
  </si>
  <si>
    <t>管理台【场景】组【教学桌面】页面【IDV场景】子页面【新增】界面设计(#4644)</t>
  </si>
  <si>
    <t>后台包 1.6.18.0(#1283)</t>
  </si>
  <si>
    <t>「系统」组「系统升级」模块「IDV终端」页面的升级操作(#4643)</t>
  </si>
  <si>
    <t>业务层5.1.0-578-gf81d4ac_488-gb91a4c8_818-g373ae89(#1279)</t>
  </si>
  <si>
    <t>服务管理【系统】组【设置】模块【服务源模板】tab页【删除】功能操作(#4642)</t>
  </si>
  <si>
    <t>业务层5.1.0-576-g470437c_485-gfdd8e09_816-g3ff3f85(#1277)</t>
  </si>
  <si>
    <t>服务管理【系统】组【设置】模块【服务源模板】tab页【添加源模板】功能操作(#4641)</t>
  </si>
  <si>
    <t>业务层5.1.0-571-g46e156c_484-g2752ba0_813-g5280f5b(#1275)</t>
  </si>
  <si>
    <t>服务管理【系统】组【设置】模块【服务源模板】tab页展示信息(#4640)</t>
  </si>
  <si>
    <t>业务层5.1.0-571-g46e156c_484-g2752ba0_806-g66ea423(#1273)</t>
  </si>
  <si>
    <t>服务管理【系统】组【设置】模块【服务硬件配置】tab页【移出】功能操作(#4639)</t>
  </si>
  <si>
    <t>业务层5.1.0-570-ga7f829b_483-g98825c7_803-g0ffadf6(#1271)</t>
  </si>
  <si>
    <t>服务管理【系统】组【设置】模块【服务硬件配置】tab页【添加硬件配置】功能操作(#4638)</t>
  </si>
  <si>
    <t>业务层5.1.0-565-g6237e18_483-g98825c7_803-g0ffadf6(#1269)</t>
  </si>
  <si>
    <t>服务管理【系统】组【设置】模块【服务硬件配置】tab页显示信息(#4637)</t>
  </si>
  <si>
    <t>业务层5.1.0-562-g7e8eb7f_478-gd13934a_802-ga81b872(#1267)</t>
  </si>
  <si>
    <t>服务管理【系统】组【设置】模块【服务网络子网】tab页【移出】功能操作(#4636)</t>
  </si>
  <si>
    <t>e-vdi-windows_client-5.1.0-4-gde64647(#1266)</t>
  </si>
  <si>
    <t>服务管理【系统】组【设置】模块【服务网络子网】tab页【添加网络子网】功能操作(#4635)</t>
  </si>
  <si>
    <t>业务层5.1.0-557-g0fe1c01_478-gd13934a_798-gbde4cb2(#1264)</t>
  </si>
  <si>
    <t>IDV终端界面设计(#4634)</t>
  </si>
  <si>
    <t>业务层5.1.0-554-g67fcd86_474-g55c551b_795-gd817726(#1261)</t>
  </si>
  <si>
    <t>管理台【帮助】【系统升级】新增【IDV客户端升级】子页面(#4633)</t>
  </si>
  <si>
    <t>vdi-guesttools-kvm-5.1.0-23-g4c40f03(#1263)</t>
  </si>
  <si>
    <t>管理台【计划任务】模块【桌面定时开关机】增加【IDV终端定时开关机】(#4632)</t>
  </si>
  <si>
    <t>vdi-guesttools-kvm-5.1.0-22-g34795b8(#1260)</t>
  </si>
  <si>
    <t>管理台【教学辅助】模块【排课计划】功能改进(#4631)</t>
  </si>
  <si>
    <t>后台包 1.6.17.0(#1259)</t>
  </si>
  <si>
    <t>管理台【终端】模块【终端管理】新增IDV终端管理(#4630)</t>
  </si>
  <si>
    <t>业务层5.1.0-547-g99a552b_467-gb72295f_788-gea3b5d8(#1255)</t>
  </si>
  <si>
    <t>管理台【终端】组[教室管理]模块增加IDV的tab页面(#4629)</t>
  </si>
  <si>
    <t>业务层5.1.0-540-g66e62a7_459-gd4e10ac_780-ge35aad3(#1253)</t>
  </si>
  <si>
    <t>硬件模板用于教学模板(#4628)</t>
  </si>
  <si>
    <t>业务层5.1.0-539-g1ed9df6_457-g79df2fb_773-gd692f79(#1251)</t>
  </si>
  <si>
    <t>管理台【模板】组[教学模板]模块增加IDV的tab页面(#4627)</t>
  </si>
  <si>
    <t>业务层5.1.0-538-g67ab80f_455-g87f18f4_773-gd692f79(#1248)</t>
  </si>
  <si>
    <t>管理台【桌面】组[教学桌面]模块增加IDV的教学场景页面(#4626)</t>
  </si>
  <si>
    <t>vdi-guesttools-kvm-5.1.0-21-gb6f9124(#1250)</t>
  </si>
  <si>
    <t>管理台[概要]模块增加IDV信息(#4625)</t>
  </si>
  <si>
    <t>后台包 1.6.16.0(#1247)</t>
  </si>
  <si>
    <t>服务管理【系统】组【设置】模块【服务网络子网】tab页显示信息(#4624)</t>
  </si>
  <si>
    <t>后台包 1.6.15.0(#1246)</t>
  </si>
  <si>
    <t>服务管理【系统】组【设置模块】【服务资源上限】tab页【刷新】功能操作(#4623)</t>
  </si>
  <si>
    <t>业务层5.1.0-528-gd7cafff_445-gd303eaf_766-gc23b971(#1243)</t>
  </si>
  <si>
    <t>服务管理【系统】组【设置模块】【服务资源上限】tab页【设置服务器资源上限】功能操作(#4622)</t>
  </si>
  <si>
    <t>业务层5.1.0-527-gf2fa10c_442-g7e72d72_762-gad8684f(#1241)</t>
  </si>
  <si>
    <t>服务管理【系统】组【设置】模块【设置资源池】功能操作(#4621)</t>
  </si>
  <si>
    <t>业务层5.1.0-523-g17c7d29_441-gbf425ef_759-g83f03e5(#1237)</t>
  </si>
  <si>
    <t>服务管理【系统】组【设置】模块【服务资源上限】tab页显示信息(#4620)</t>
  </si>
  <si>
    <t>业务层5.1.0-517-g809d318_427-g374bca9_750-g92ba16b(#1235)</t>
  </si>
  <si>
    <t>【同方教育桌面云平台】【客户端】【VOI】【融合版5.1】资源定制需求(#4608)</t>
  </si>
  <si>
    <t>后台包 1.6.14.0(#1234)</t>
  </si>
  <si>
    <t>【同方教育桌面云平台】【服务器端】【VOI】【终端管理】设置终端去掉混合模式(#4607)</t>
  </si>
  <si>
    <t>业务层5.1.0-516-ga0d569a_425-g161942b_748-ge2ded33(#1232)</t>
  </si>
  <si>
    <t>【圓宸超融合系統】【终端】【VOI端】资源定制需求(#4583)</t>
  </si>
  <si>
    <t>vdi-guesttools-kvm-5.1.0-18-g63bfbdd(#1231)</t>
  </si>
  <si>
    <t>【圓宸超融合系統】【终端】【VDI端】资源定制需求(#4582)</t>
  </si>
  <si>
    <t>业务层5.1.0-508-g9888c42_414-g73997ef_729-gc497b5a(#1229)</t>
  </si>
  <si>
    <t>【圓宸超融合系統】【服务端】资源定制需求(#4581)</t>
  </si>
  <si>
    <t>后台包 1.6.13.0(#1228)</t>
  </si>
  <si>
    <t>【用户中心-当前作业】-必现- 普通帐号修改作业后，服务账号查看当前作业界面无标红标记和提示(#4552)</t>
  </si>
  <si>
    <t>业务层5.1.0-493-g2b8cce0_399-g71d1c0c_707-ge0fecbf(#1225)</t>
  </si>
  <si>
    <t>【用户门户-应用服务】-教师删除已发布的作业后学生未收到消息提示(#4551)</t>
  </si>
  <si>
    <t>linux 5.1.0-future(#1227)</t>
  </si>
  <si>
    <t>「帮助」组「关于」页面的【Ctrl+Shift+S】操作(#4475)</t>
  </si>
  <si>
    <t>linux guesttools 5.1.0.6(#1224)</t>
  </si>
  <si>
    <t>「帮助」组「关于」页面的信息展现(#4474)</t>
  </si>
  <si>
    <t>业务层5.1.0-486-g6573abb_395-ge0161eb_699-g0530cd4(#1221)</t>
  </si>
  <si>
    <t>「帮助」组「激活授权」页面激活授权功能对VOI类软件使用过程的限制(#4473)</t>
  </si>
  <si>
    <t>后台包 1.6.12.0(#1223)</t>
  </si>
  <si>
    <t>「帮助」组「激活授权」页面激活授权功能对VDI类软件使用过程的限制(#4472)</t>
  </si>
  <si>
    <t>业务层5.1.0-474-gf5a6bf7_384-g0c1198d_674-g1c2bda8(#1218)</t>
  </si>
  <si>
    <t>「帮助」组「激活授权」页面激活授权功能对Platform类软件使用过程的限制(#4471)</t>
  </si>
  <si>
    <t>vdi-guesttools-kvm-5.1.0-17-g6d8de9b(#1217)</t>
  </si>
  <si>
    <t>「帮助」组「激活授权」页面的【激活授权】操作(#4470)</t>
  </si>
  <si>
    <t>业务层5.1.0-468-g0fd4fb9_377-g1463642_648-g0438322(#1214)</t>
  </si>
  <si>
    <t>「帮助」组「激活授权」页面的信息展现(#4469)</t>
  </si>
  <si>
    <t>后台包 1.6.11.0(#1216)</t>
  </si>
  <si>
    <t>管理台「场景桌面」组「个人桌面」模块「VDI个人桌面」子页面的【磁盘管理-挂载】操作(#4457)</t>
  </si>
  <si>
    <t>业务层5.1.0-453-g7c47aac_372-g751f1a4_638-g47f65d8(#1212)</t>
  </si>
  <si>
    <t>客户端「TopBar」组「个人桌面」页面的【退出桌面】操作(#4456)</t>
  </si>
  <si>
    <t>业务层5.1.0-452-g6408d6d_371-g7be778d_636-g5f04713(#1210)</t>
  </si>
  <si>
    <t>客户端「TopBar」组「个人桌面」页面的信息展现(#4455)</t>
  </si>
  <si>
    <t>后台包 1.6.10.0(#1209)</t>
  </si>
  <si>
    <t>客户端「TopBar」组页面的【切换鼠标模式】操作(#4454)</t>
  </si>
  <si>
    <t>业务层5.1.0-450-gd8a2940_371-g7be778d_631-g4f6f2ee(#1207)</t>
  </si>
  <si>
    <t>Autotest--个人桌面挂载游离数据盘功能缺失(#4453)</t>
  </si>
  <si>
    <t>后台包 1.6.9.0(#1206)</t>
  </si>
  <si>
    <t>客户端「TopBar」组页面的【Ctrl+Alt+Del】操作(#4452)</t>
  </si>
  <si>
    <t>业务层5.1.0-447-g6fd6a01_364-gb14dc80_626-g8ee2e21(#1204)</t>
  </si>
  <si>
    <t>客户端「TopBar」组页面的【选择USB设备】操作(#4451)</t>
  </si>
  <si>
    <t>业务层5.1.0-419-g3a0dc19_348-g52eb2dc_602-gf537ba8(#1202)</t>
  </si>
  <si>
    <t>客户端「TopBar」组页面的【强制断电】操作(#4449)</t>
  </si>
  <si>
    <t>oe_teach_desktop_cloud-19-04-19-18-35-5.1.0-4-gd11b9d8(#1201)</t>
  </si>
  <si>
    <t>客户端「TopBar」组「教学桌面」页面的信息展现(#4448)</t>
  </si>
  <si>
    <t>后台包 1.6.8.0(#1200)</t>
  </si>
  <si>
    <t>管理台「场景桌面」组「个人桌面」模块「VDI个人桌面」子页面的【磁盘管理-扩容】操作(#4442)</t>
  </si>
  <si>
    <t>业务层5.1.0-408-gdd0516a_346-g390f284_599-g27bd4a1(#1198)</t>
  </si>
  <si>
    <t>管理台「场景桌面」组「个人桌面」模块「VDI个人桌面」子页面的【磁盘管理-新增】操作(#4441)</t>
  </si>
  <si>
    <t>业务层5.1.0-377-g9fcce84_325-g57f48c4_571-g84a65e4(#1196)</t>
  </si>
  <si>
    <t>管理台「场景桌面」组「个人桌面」模块「VDI个人桌面」子页面的【另存为模板】操作(#4440)</t>
  </si>
  <si>
    <t>业务层5.1.0-375-g4a44bff_324-g5e3d8ce_570-gdd93a5c(#1194)</t>
  </si>
  <si>
    <t>管理台「场景桌面」组「个人桌面」模块「VDI个人桌面」子页面的【桌面修改】操作(#4439)</t>
  </si>
  <si>
    <t>业务层5.1.0-374-g2ef0b25_324-g5e3d8ce_564-gfb2e85a(#1192)</t>
  </si>
  <si>
    <t>管理台「场景桌面」组「个人桌面」模块「VDI个人桌面」子页面的【新增】操作(#4438)</t>
  </si>
  <si>
    <t>业务层5.1.0-374-g2ef0b25_324-g5e3d8ce_560-g42fdd62(#1190)</t>
  </si>
  <si>
    <t>噢易云PC系统-融合版 【客户端】需求(#4435)</t>
  </si>
  <si>
    <t>vdi-guesttools-kvm-5.1.0-14-g6f213d1(#1189)</t>
  </si>
  <si>
    <t>管理台「模板」组「个人模板」模块页面的【模板详情】操作(#4434)</t>
  </si>
  <si>
    <t>业务层5.1.0-369-gd3198dc_307-gc49032a_548-g0eb544a(#1187)</t>
  </si>
  <si>
    <t>管理台「模板」组「个人模板」模块页面的【模板配置】操作(#4433)</t>
  </si>
  <si>
    <t>后台包 1.6.7.0(#1186)</t>
  </si>
  <si>
    <t>管理台「模板」组「个人模板」模块页面的【下载模板】操作(#4432)</t>
  </si>
  <si>
    <t>vdi-guesttools-kvm-4.6.0-24-g1fadbdc(#1185)</t>
  </si>
  <si>
    <t>管理台「模板」组「个人模板」模块页面的【另存为模板】操作(#4431)</t>
  </si>
  <si>
    <t>linux-client64-5.1.0-1-g2791401(#1184)</t>
  </si>
  <si>
    <t>管理台「模板」组「个人模板」模块页面的【控制台】操作(#4430)</t>
  </si>
  <si>
    <t>e-vdi-windows_client-5.1.0-1-g86bcef0(#1183)</t>
  </si>
  <si>
    <t>管理台「模板」组「个人模板」模块页面的【删除】操作(#4429)</t>
  </si>
  <si>
    <t>同方-tf_v2.0-_di_windows_client-4.6.0.0-31-g6950fd9(#1182)</t>
  </si>
  <si>
    <t>管理台「模板」组「个人模板」模块页面的【磁盘管理-扩容】操作(#4428)</t>
  </si>
  <si>
    <t>同方-vdi-guesttools-kvm-4.6.0-21-g2283a47(#1181)</t>
  </si>
  <si>
    <t>管理台「模板」组「个人模板」模块页面的【磁盘管理-新增】操作(#4427)</t>
  </si>
  <si>
    <t>业务层5.1.0-365-g9cc6088_303-g81f8658_530-gfc3e4f2(#1179)</t>
  </si>
  <si>
    <t>管理台「模板」组「个人模板」模块页面的【注册模板】操作(#4425)</t>
  </si>
  <si>
    <t>Android泛联5.1.0-2(#1178)</t>
  </si>
  <si>
    <t>管理台「模板」组「个人模板」模块页面的【关机】操作(#4424)</t>
  </si>
  <si>
    <t>业务层5.1.0-343-g7ee6b74_299-gfbcbc92_521-g1fa361e(#1176)</t>
  </si>
  <si>
    <t>管理台「模板」组「个人模板」模块页面的【编辑】操作(#4423)</t>
  </si>
  <si>
    <t>业务层5.1.0-342-g6170f14_298-g2f31974_518-gc1a8b3c(#1171)</t>
  </si>
  <si>
    <t>管理台「模板」组「个人模板」模块页面的【新增】操作(#4422)</t>
  </si>
  <si>
    <t>e-vdi-windows_client-5.1.0-2-g9ab242e(#1174)</t>
  </si>
  <si>
    <t>【天融信终端虚拟化系统企业版】【客户端】资源定制需求(#4421)</t>
  </si>
  <si>
    <t>vdi-guesttools-kvm-5.1.0-12-g0dd0561(#1173)</t>
  </si>
  <si>
    <t>【惠普云桌面】【服务端】定制需求(#4420)</t>
  </si>
  <si>
    <t>Android泛联5.1.0-1(#1170)</t>
  </si>
  <si>
    <t>管理台「模板」组「个人模板」模块页面的信息展现(#4419)</t>
  </si>
  <si>
    <t>后台包 1.6.6.0(#1169)</t>
  </si>
  <si>
    <t>【惠普云教室普教版】【服务端】资源定制需求(#4418)</t>
  </si>
  <si>
    <t>业务层5.1.0-322-g519731e_284-g4614235_502-ga27fee6(#1167)</t>
  </si>
  <si>
    <t>管理台「场景桌面」组「教学桌面」模块「VDI场景」子页面的【新增】操作(#4397)</t>
  </si>
  <si>
    <t>业务层5.1.0-308-g28aa019_269-g51dae8b_493-gf32b2d0(#1165)</t>
  </si>
  <si>
    <t>噢易云教室系统-增强版 需求(#4396)</t>
  </si>
  <si>
    <t>业务层5.1.0-304-gc2e5a75_268-gdfedede_482-g3b66a82(#1163)</t>
  </si>
  <si>
    <t>噢易云教室系统-校园版 需求(#4395)</t>
  </si>
  <si>
    <t>业务层5.1.0-302-g5337520_261-gf8077ab_467-g1ea9f8d(#1136)</t>
  </si>
  <si>
    <t>管理台「场景桌面」组「教学桌面」模块「VDI场景」子页面的信息展现(#4394)</t>
  </si>
  <si>
    <t>同方政企4.6.0-future(#1160)</t>
  </si>
  <si>
    <t>管理台「模板」组「教学模板」模块「VDI模板」子页面的【模板详情】操作(#4393)</t>
  </si>
  <si>
    <t>同方政企4.6.0-188-gad3ca3e_308-gc7f3303_247-g9bffa42(#1158)</t>
  </si>
  <si>
    <t>噢易云教室系统-课堂版 需求(#4392)</t>
  </si>
  <si>
    <t>TopSEC_Terminal_Virtualization_System-19-03-21-17-02-4.6.0-79-g1ef90a8(#1157)</t>
  </si>
  <si>
    <t>噢易云PC系统-VOI版 需求(#4391)</t>
  </si>
  <si>
    <t>同方教育4.6.0-future(#1155)</t>
  </si>
  <si>
    <t>管理台「模板」组「教学模板」模块「VDI模板」子页面的【分享链接】操作(#4390)</t>
  </si>
  <si>
    <t>tf_v2.0_vdi_desktop-19-03-22-11-25-4.6.0-79-g1ef90a8(#1154)</t>
  </si>
  <si>
    <t>管理台「模板」组「教学模板」模块「VDI模板」子页面的【设为闲置】操作(#4389)</t>
  </si>
  <si>
    <t>同方教育4.6.0-185-g6797aa6_308-gc7f3303_239-gc9ba4ea(#1151)</t>
  </si>
  <si>
    <t>管理台「模板」组「教学模板」模块「VDI模板」子页面的【磁盘管理-扩容】操作(#4388)</t>
  </si>
  <si>
    <t>同方政企4.6.0-188-gad3ca3e_308-gc7f3303_245-g6e9f013(#1147)</t>
  </si>
  <si>
    <t>管理台「模板」组「教学模板」模块「VDI模板」子页面的【磁盘管理-新增】操作(#4387)</t>
  </si>
  <si>
    <t>同方教育4.6.0-185-g6797aa6_308-gc7f3303_238-g0edc684(#1146)</t>
  </si>
  <si>
    <t>管理台「模板」组「教学模板」模块「VDI模板」子页面的【模板配置】操作(#4384)</t>
  </si>
  <si>
    <t>tf_v2.0_vdi_desktop-19-03-21-09-24-4.6.0-79-g1ef90a8(#1149)</t>
  </si>
  <si>
    <t>噢易云PC系统-VDI版 【服务器】需求(#4383)</t>
  </si>
  <si>
    <t>同方政企4.6.0-186-g766c31d_308-gc7f3303_240-gd845f83(#1141)</t>
  </si>
  <si>
    <t>噢易云PC系统-融合版 【服务器】需求(#4382)</t>
  </si>
  <si>
    <t>同方教育4.6.0-185-g6797aa6_308-gc7f3303_233-gd00b9e5(#1140)</t>
  </si>
  <si>
    <t>管理台「模板」组「教学模板」模块「VDI模板」子页面的【下载模板】操作(#4381)</t>
  </si>
  <si>
    <t>tf linux 4.6.0-future(#1144)</t>
  </si>
  <si>
    <t>管理台「模板」组「教学模板」模块「VDI模板」子页面的【另存为模板】操作(#4380)</t>
  </si>
  <si>
    <t>tf_v2.0-_di_windows_client-4.6.0.0-31-g6950fd9(#1143)</t>
  </si>
  <si>
    <t>管理台「模板」组「教学模板」模块「VDI模板」子页面的【控制台】操作(#4379)</t>
  </si>
  <si>
    <t>tf_v2.0_vdi_desktop-19-03-16-16-12-4.6.0-78-g608b16e(#1142)</t>
  </si>
  <si>
    <t>管理台「模板」组「教学模板」模块「VDI模板」子页面的【注册模板】操作(#4378)</t>
  </si>
  <si>
    <t>同方政企4.6.0-185-g6797aa6_306-g5a9c197_235-g37f3a13(#1139)</t>
  </si>
  <si>
    <t>管理台「模板」组「教学模板」模块「VDI模板」子页面的【新增】操作(#4377)</t>
  </si>
  <si>
    <t>同方教育4.6.0-185-g6797aa6_306-g5a9c197_228-g17baef3(#1138)</t>
  </si>
  <si>
    <t>【服务管理台-资源服务-全局计划】-必现-添加全局计划时，按月循环未提供“月末”选项，与需求不符(#4376)</t>
  </si>
  <si>
    <t>业务层5.1.0-155-g8d1bb23_167-g265a314_397-g405bb7e(#1131)</t>
  </si>
  <si>
    <t>【教学模板】-模板磁盘存在新增数据，且修改硬件配置进行扩容，然后使用该模板另存为模板时，磁盘扩容的部分以未分配格式存在(#4375)</t>
  </si>
  <si>
    <t>业务层5.1.0-127-g1f4ec25_161-g52651e8_378-ga8fdd91(#1128)</t>
  </si>
  <si>
    <t>管理台「模板」组「教学模板」模块「VDI模板」子页面的信息展现(#4373)</t>
  </si>
  <si>
    <t>后台包 1.6.3.0(未发)(#1130)</t>
  </si>
  <si>
    <t>【天融信终端虚拟化企业版】【服务端】资源定制需求(#4372)</t>
  </si>
  <si>
    <t>业务层5.1.0-100-g347f531_154-g82bd944_365-g08e952b(#1126)</t>
  </si>
  <si>
    <t>管理台「模板」组「硬件配置」模块页面的【删除】操作(#4371)</t>
  </si>
  <si>
    <t>业务层5.1.0-100-g347f531_154-g82bd944_359-g870dc98(#1120)</t>
  </si>
  <si>
    <t>管理台「模板」组「硬件配置」模块页面的【新增】操作(#4370)</t>
  </si>
  <si>
    <t>vdi-guesttools-kvm-5.1.0-13-g887b694(#1125)</t>
  </si>
  <si>
    <t>管理台「模板」组「硬件配置」模块页面的信息展现(#4369)</t>
  </si>
  <si>
    <t>业务层5.1.0-95-g0153ab0_149-g87a3dcf_345-g36d22e6(#1118)</t>
  </si>
  <si>
    <t>【天融信终端虚拟化企业版】【服务端】创建个人桌面定制需求(#4366)</t>
  </si>
  <si>
    <t>业务层5.1.0-95-g0153ab0_142-g04312b5_341-g165160b(#1114)</t>
  </si>
  <si>
    <t>【天融信终端虚拟化企业版】【服务端】创建模板定制需求(#4365)</t>
  </si>
  <si>
    <t>业务层5.1.0-90-g4dd688d_128-g1d0bf36_331-g6682796(#1112)</t>
  </si>
  <si>
    <t>【天融信终端虚拟化企业版】【终端】Windows客户端双网络支持定制需求(#4364)</t>
  </si>
  <si>
    <t>后台包 1.6.2.0(#1111)</t>
  </si>
  <si>
    <t>【天融信终端虚拟化企业版】【终端】VPN连接定制需求(#4363)</t>
  </si>
  <si>
    <t>业务层5.1.0-90-g4dd688d_127-g1725ddd_320-g4674bc9(#1107)</t>
  </si>
  <si>
    <t>【同方教育桌面云平台】【客户端】【融合版5.1】资源定制需求(#4362)</t>
  </si>
  <si>
    <t>业务层5.1.0-86-g6a298cf_118-g5248b5b_294-g5c62efd(#1104)</t>
  </si>
  <si>
    <t>【同方教育桌面云平台】【服务器端】【融合版5.1】资源定制需求(#4361)</t>
  </si>
  <si>
    <t>业务层5.1.0-86-g6a298cf_113-gee21324_287-g7affeb3(#1101)</t>
  </si>
  <si>
    <t>教学模板-【必现】-新增教学模板时选择相应的安装包后显示的系统版本有误(#4357)</t>
  </si>
  <si>
    <t>后台包 1.6.1.0(#1103)</t>
  </si>
  <si>
    <t>android端（AOC一体机）--必现--客户端插入带有高版本的OTA升级包，在客户端执行升级失败(#4356)</t>
  </si>
  <si>
    <t>后台包 1.6.0.0(#1100)</t>
  </si>
  <si>
    <t>建议-安装包-安装包类型增加CentOS系统类型(#4355)</t>
  </si>
  <si>
    <t>业务层5.1.0-84-gc1202ab_108-g8e1399e_276-g94212c9(#1098)</t>
  </si>
  <si>
    <t>【组织管理-服务模板】-必现-引入服务源模板后，删除计算节点，再重新添加计算节点，创建服务模板失败(#4354)</t>
  </si>
  <si>
    <t>业务层5.1.0-84-gc1202ab_107-g71f04b9_268-g3fad898(#1096)</t>
  </si>
  <si>
    <t>【GPU专项测试】-【模板】-获取到GPU的个人桌面另存为的模板没有获取到GPU(#4353)</t>
  </si>
  <si>
    <t>业务层5.1.0-83-g08bd1f1_106-g4e193df_267-g9ef1041(#1094)</t>
  </si>
  <si>
    <t>个人桌面-必现-终端连接个人桌面后“登录终端名/IP”列中显示的信息是文字信息不是超链接(#4352)</t>
  </si>
  <si>
    <t>业务层5.1.0-83-g08bd1f1_105-g253ff20_267-g9ef1041(#1092)</t>
  </si>
  <si>
    <t>教学模板-必现-模板被设为闲置后模板页面未置灰显示，这和需求不符(#4351)</t>
  </si>
  <si>
    <t>Android新泛联5.0.0-26(#1091)</t>
  </si>
  <si>
    <t>系统备份-根据页面备份时间格式搜索无效(#4350)</t>
  </si>
  <si>
    <t>业务层5.1.0-83-g08bd1f1_105-g253ff20_265-g648e647(#1089)</t>
  </si>
  <si>
    <t>Android端-新泛联盒子-连接未启用USB的个人桌面池桌面，虚拟机自助无USB设备一项(#4349)</t>
  </si>
  <si>
    <t>业务层5.1.0-81-g3a77666_102-g004b035_259-gc717aff(#1087)</t>
  </si>
  <si>
    <t>【GPU专项测试】-【教学桌面】-必现-教学场景开启了“windows端扩展屏”功能后场景中的桌面无法获取到GPU设备(#4348)</t>
  </si>
  <si>
    <t>业务层5.1.0-79-gd589dd7_102-g004b035_248-g7897a5b(#1085)</t>
  </si>
  <si>
    <t>【服务管理-系统】-被引用的子网有桌面模板占用子网ip时，移出失败但无任何提示(#4347)</t>
  </si>
  <si>
    <t>业务层5.1.0-75-g02e20d5_102-g004b035_241-g86fd1fd(#1082)</t>
  </si>
  <si>
    <t>管理台「模板」组「安装包」模块页面的【编辑】操作(#4344)</t>
  </si>
  <si>
    <t>业务层5.1.0-69-g0d7f26f_98-g3681a32_224-g9133f26(#1011)</t>
  </si>
  <si>
    <t>【概要】-物理信息信息模块，本地存储下拉框只会显示当前配置为本地存储的节点及相应配置的存储(#4339)</t>
  </si>
  <si>
    <t>Android新泛联/AOC一体机5.0.0-25(#1077)</t>
  </si>
  <si>
    <t>【教学模板】-对闲置状态教学模板执行编辑和模板转让操作时，界面提示信息建议优化一下(#4338)</t>
  </si>
  <si>
    <t>天融信政企4.6.0-189-g29decb5_306-g5a9c197_255-gf4970bf(#1075)</t>
  </si>
  <si>
    <t>【服务管理台-设置】克隆中的服务源模板移出操作无报错信息。(#4337)</t>
  </si>
  <si>
    <t>天融信政企4.6.0-future(#1076)</t>
  </si>
  <si>
    <t>【组织管理-服务模板】-服务模板需要保存后才能创建桌面，但创建模板过程无任何需保存的引导提示，需优化设计(#4336)</t>
  </si>
  <si>
    <t>天融信政企4.6.0-189-g29decb5_306-g5a9c197_254-g27c7598(#1072)</t>
  </si>
  <si>
    <t>操作日志-删除系统桌面时日志显示不准确(#4335)</t>
  </si>
  <si>
    <t>天融信政企4.6.0-189-g29decb5_306-g5a9c197_248-g42a9ee6(#1071)</t>
  </si>
  <si>
    <t>【服务计划】-平台上已无“全局计划”，对话框及提示信息中的相应字段请一并修改(#4334)</t>
  </si>
  <si>
    <t>TOPSEC-vdi-windows_client-4.6.0-36-gc3699cf(#1070)</t>
  </si>
  <si>
    <t>【个人模板】-必现-VDI个人桌面的硬件配置显示为个人模板使用的硬件配置(#4333)</t>
  </si>
  <si>
    <t>天融信政企4.6.0-189-g29decb5_306-g5a9c197_247-g52726e2(#1066)</t>
  </si>
  <si>
    <t>【主管理台-系统】-系统设置通用项设置浏览器地址栏logo和平台页面logo后，对服务门户三个平台页面均不生效(#4332)</t>
  </si>
  <si>
    <t>TOPSEC-vdi-windows_client-4.6.0.0-35-g19f8264(#1069)</t>
  </si>
  <si>
    <t>【组织管理-桌面管理-服务桌面】-【建议】-创建服务桌面集时，把服务内容的单成员负载上限显示出来(#4331)</t>
  </si>
  <si>
    <t>TOPSEC-vdi-windows_client-4.6.0-34-g75a27f9(#1065)</t>
  </si>
  <si>
    <t>【组织管理台-模板桌面-服务模板】-修改服务模板的模板配置，未按照当前硬件配置中的磁盘大小进行过滤(#4330)</t>
  </si>
  <si>
    <t>天融信政企4.6.0-189-g29decb5_306-g5a9c197_245-gaf2064f(#1052)</t>
  </si>
  <si>
    <t>【组织管理台-组织中心-成员】-列表字段（帐号、姓名、性别、邮箱、电话）值关键字正（倒）序排列功能失效(#4329)</t>
  </si>
  <si>
    <t>后台包 1.5.1.0(未发)(#1063)</t>
  </si>
  <si>
    <t>【服务管理台-用户组织】-成员管理界面未提供相关字段的排序功能(#4328)</t>
  </si>
  <si>
    <t>业务层5.0.1-future(#1059)</t>
  </si>
  <si>
    <t>【服务管理台-服务帐号】-列表字段（帐号、姓名、性别、电话）值关键字正（倒）序排列功能失效(#4327)</t>
  </si>
  <si>
    <t>业务层5.0.1-400-gb7cb741_397-g7e8a827_847-g3209b2c(#1055)</t>
  </si>
  <si>
    <t>【个人模板】-自动安装个人模板过程中需要手动选择系统版本(#4326)</t>
  </si>
  <si>
    <t>vdi-guesttools-kvm-4.6.0-16-g833b904(#1058)</t>
  </si>
  <si>
    <t>【服务管理台-服务帐号】-创建服务帐号界面相关必填项输入框建议显示字符限制条件(#4325)</t>
  </si>
  <si>
    <t>业务层5.0.1-400-gb7cb741_396-gd21b127_846-ge3d42ee(#1050)</t>
  </si>
  <si>
    <t>【服务管理台/组织管理台-修改密码】-修改密码界面新旧密码输入框建议加一个字符限制提示信息，用户体验会更好(#4324)</t>
  </si>
  <si>
    <t>TOPSEC-vdi-windows_client-4.6.0-33-gbe2c2d8(#1054)</t>
  </si>
  <si>
    <t>【服务管理台/组织管理台-服务桌面】-未提供以字段关键字（计划起止日期、服务模板、桌面硬件配置、桌面数）为过滤条件的搜索功能，与需求不一致(#4323)</t>
  </si>
  <si>
    <t>天融信政企4.6.0-189-g29decb5_306-g5a9c197_236-g1211078(#1049)</t>
  </si>
  <si>
    <t>Autotest--自动安装教学/个人模板失败，停在选择系统版本界面，需要手动选择版本(#4322)</t>
  </si>
  <si>
    <t>业务层5.0.1-400-gb7cb741_396-gd21b127_844-g19539c0(#1046)</t>
  </si>
  <si>
    <t>【服务管理台/组织管理台-服务桌面】-未提供以服务桌面集的服务模板、桌面硬件配置、桌面数字段内容的正（倒）序排列功能，与需求不一致(#4321)</t>
  </si>
  <si>
    <t>天融信政企4.6.0-189-g29decb5_306-g5a9c197_234-g01e36b2(#1042)</t>
  </si>
  <si>
    <t>【教学模板】-建议模板详情项增加可用范围信息(#4320)</t>
  </si>
  <si>
    <t>业务层5.0.1-399-gbfa47e4_395-g46bdb21_841-g8cb61ef(#1040)</t>
  </si>
  <si>
    <t>【惠普OEM终端】定制需求，此需求适用于高教-普教-政企三个版本(#4292)</t>
  </si>
  <si>
    <t>天融信政企4.6.0-188-g5c349b1_306-g5a9c197_230-g5d6b87d(#1031)</t>
  </si>
  <si>
    <t>【惠普云教室-高级版】【服务端】资源定制需求(#4291)</t>
  </si>
  <si>
    <t>业务层5.0.0-397-g5dab74f_386-gb798555_837-g15e9620(#1025)</t>
  </si>
  <si>
    <t>（V5.1.0.x）迭代版本激活授权针对产品标识的限制(#4288)</t>
  </si>
  <si>
    <t>Android泛联5.0.0-23(#1039)</t>
  </si>
  <si>
    <t>可使用模块课程桌面的【定时提醒】信息展示(#4285)</t>
  </si>
  <si>
    <t>TOPSEC-vdi-windows_client-4.6.0.0-32-g3321f9d(#1038)</t>
  </si>
  <si>
    <t>服务内容详细信息展现(#4282)</t>
  </si>
  <si>
    <t>vdi-guesttools-kvm-5.1.0-7-g8e03e81(#1037)</t>
  </si>
  <si>
    <t>管理台「教室终端」组「教室管理」模块「VDI教室」子页面的信息展现(#4268)</t>
  </si>
  <si>
    <t>TOPSEC-vdi-windows_client-4.6.0-31-g6950fd9.exe(#1036)</t>
  </si>
  <si>
    <t>管理台「教室终端」组「教室管理」模块「VDI教室」子页面的【消息通知】操作(#4267)</t>
  </si>
  <si>
    <t>后台包 1.5.0.0(#1035)</t>
  </si>
  <si>
    <t>管理台「教室终端」组「教室管理」模块「VDI教室」子页面的【删除】操作(#4266)</t>
  </si>
  <si>
    <t>天融信政企4.6.0-188-g5c349b1_305-gb0a3ca9_223-gddaa4d7(#1030)</t>
  </si>
  <si>
    <t>管理台「教室终端」组「教室管理」模块「VDI教室」子页面的【编辑】操作(#4265)</t>
  </si>
  <si>
    <t>业务层5.0.0-383-gc7b0651_373-g96c52b8_821-g8f6dd22(#1021)</t>
  </si>
  <si>
    <t>管理台「教室终端」组「终端管理」模块「云终端」子页面的【查看桌面】操作(#4264)</t>
  </si>
  <si>
    <t>业务层5.0.0-383-gc7b0651_373-g96c52b8_818-g042853d(#1018)</t>
  </si>
  <si>
    <t>管理台「教室终端」组「终端管理」模块「云终端」子页面的【删除】操作(#4263)</t>
  </si>
  <si>
    <t>业务层5.0.0-383-gc7b0651_373-g96c52b8_816-g09756d8(#1015)</t>
  </si>
  <si>
    <t>管理台「教室终端」组「终端管理」模块「云终端」子页面的【关机】操作(#4262)</t>
  </si>
  <si>
    <t>业务层5.0.0-382-g7820297_373-g96c52b8_813-g965237f(#1006)</t>
  </si>
  <si>
    <t>管理台「教室终端」组「终端管理」模块「云终端」子页面的【重启】操作(#4261)</t>
  </si>
  <si>
    <t>业务层5.0.0-373-g4fd2593_362-gd0910dc_799-gd0ee42c(#1002)</t>
  </si>
  <si>
    <t>管理台「教室终端」组「终端管理」模块「云终端」子页面的【唤醒】操作(#4260)</t>
  </si>
  <si>
    <t>1.4.30.0(#1005)</t>
  </si>
  <si>
    <t>管理台「教室终端」组「终端管理」模块「云终端」子页面的信息展现(#4259)</t>
  </si>
  <si>
    <t>业务层5.0.0-373-g4fd2593_362-gd0910dc_797-g54eda4b(#1000)</t>
  </si>
  <si>
    <t>管理台「教室终端」组「教室管理」模块「VDI教室」子页面的【新增】操作(#4256)</t>
  </si>
  <si>
    <t>(弃用)业务层5.0.0-373-g4fd2593_362-gd0910dc_797-g54eda4b(#998)</t>
  </si>
  <si>
    <t>管理台「帐号部门」组「用户帐号」模块「域帐号」子页面的【删除】操作(#4241)</t>
  </si>
  <si>
    <t>e-vdi-windows_client-5.0.0-7-g419428a.exe(#997)</t>
  </si>
  <si>
    <t>管理台「帐号部门」组「用户帐号」模块「域帐号」子页面的【编辑】操作(#4240)</t>
  </si>
  <si>
    <t>业务层5.0.0-373-g4fd2593_356-g4aa18e3_795-ge60d99d(#993)</t>
  </si>
  <si>
    <t>管理台「帐号部门」组「用户帐号」模块「域帐号」子页面的【域帐号】操作(#4239)</t>
  </si>
  <si>
    <t>后台包1.4.26.0(#992)</t>
  </si>
  <si>
    <t>管理台「帐号部门」组「用户帐号」模块「域帐号」子页面的【新增】操作(#4238)</t>
  </si>
  <si>
    <t>业务层5.0.0-373-g4fd2593_350-gcc71b97_788-ge3e0c8a(#990)</t>
  </si>
  <si>
    <t>管理台「帐号部门」组「用户帐号」模块「域帐号」子页面的信息展现(#4237)</t>
  </si>
  <si>
    <t>业务层5.0.0-369-geb91e3c_343-g049e8f4_786-g60ce4de(#988)</t>
  </si>
  <si>
    <t>管理台「帐号部门」组「用户帐号」模块「普通帐号」子页面的信息展现(#4236)</t>
  </si>
  <si>
    <t>guesttools 5.0.0-future(#987)</t>
  </si>
  <si>
    <t>管理台「帐号部门」组「用户帐号」模块「普通帐号」子页面的【删除部门】操作(#4235)</t>
  </si>
  <si>
    <t>（弃用）业务层5.0.0-369-geb91e3c_343-g049e8f4_786-g60ce4de(#985)</t>
  </si>
  <si>
    <t>管理台「帐号部门」组「用户帐号」模块「普通帐号」子页面的【导出】操作(#4234)</t>
  </si>
  <si>
    <t>后台包1.4.24.0(#984)</t>
  </si>
  <si>
    <t>管理台「帐号部门」组「用户帐号」模块「普通帐号」子页面的【导入】操作(#4233)</t>
  </si>
  <si>
    <t>后台包1.4.23.0(#983)</t>
  </si>
  <si>
    <t>管理台「帐号部门」组「用户帐号」模块「普通帐号」子页面的【编辑】操作(#4232)</t>
  </si>
  <si>
    <t>业务层5.0.0-367-g7a0be77_325-ga424f75_780-gfde00da(#981)</t>
  </si>
  <si>
    <t>管理台「帐号部门」组「用户帐号」模块「普通帐号」子页面的【新增部门】操作(#4231)</t>
  </si>
  <si>
    <t>业务层5.0.0-365-g45fa8ea_321-g8ea52cc_772-g1f5afdd(#979)</t>
  </si>
  <si>
    <t>管理台「帐号部门」组「用户帐号」模块「普通帐号」子页面的【删除】操作(#4229)</t>
  </si>
  <si>
    <t>linux 5.0.0-future(#978)</t>
  </si>
  <si>
    <t>管理台「帐号部门」组「用户帐号」模块「普通帐号」子页面的【重置密码】操作(#4224)</t>
  </si>
  <si>
    <t>业务层5.0.0-364-g2ac5feb_321-g8ea52cc_772-g1f5afdd(#976)</t>
  </si>
  <si>
    <t>管理台「帐号部门」组「用户帐号」模块「普通帐号」子页面的【移动至】操作(#4223)</t>
  </si>
  <si>
    <t>业务层5.0.0-358-ga49d5cd_316-gf6c3400_766-g027dcf6(#973)</t>
  </si>
  <si>
    <t>管理台「帐号部门」组「用户帐号」模块「普通帐号」子页面的【编辑】操作(#4222)</t>
  </si>
  <si>
    <t>业务层5.0.0-353-g41cb832_309-g3ccbea7_757-ge1240a9(#971)</t>
  </si>
  <si>
    <t>管理台「帐号部门」组「用户帐号」模块「普通帐号」子页面的【新增】操作(#4221)</t>
  </si>
  <si>
    <t>Android AOC-5.0.0-22(#970)</t>
  </si>
  <si>
    <t>管理台「帐号部门」组「角色权限」模块页面的【删除】操作(#4219)</t>
  </si>
  <si>
    <t>Android泛联5.0.0-22(#969)</t>
  </si>
  <si>
    <t>管理台「帐号部门」组「角色权限」模块页面的【编辑】操作(#4218)</t>
  </si>
  <si>
    <t>业务层5.0.0-349-g1f95df6_301-gb3b6b73_753-g4da33fc(#967)</t>
  </si>
  <si>
    <t>管理台「帐号部门」组「角色权限」模块页面的【新增】操作(#4217)</t>
  </si>
  <si>
    <t>后台包1.4.20.0(#966)</t>
  </si>
  <si>
    <t>管理台「帐号部门」组「角色权限」模块页面的信息展现(#4216)</t>
  </si>
  <si>
    <t>后台包1.4.19.0(#965)</t>
  </si>
  <si>
    <t>管理台「帐号部门」组「管理帐号」模块页面的【删除】操作(#4215)</t>
  </si>
  <si>
    <t>业务层5.0.0-349-g1f95df6_300-ge44f7fa_751-gc0129b2(#963)</t>
  </si>
  <si>
    <t>管理台「帐号部门」组「管理帐号」模块页面的【重置密码】操作(#4214)</t>
  </si>
  <si>
    <t>业务层5.0.0-348-gd4238ad_298-g6f99fcb_747-g10b6dcc(#962)</t>
  </si>
  <si>
    <t>管理台「帐号部门」组「管理帐号」模块页面的【编辑】操作(#4213)</t>
  </si>
  <si>
    <t>业务层5.0.0-347-g0737b85_290-gef4c9e5_738-g8f24452(#957)</t>
  </si>
  <si>
    <t>管理台「帐号部门」组「管理帐号」模块页面的【新增】操作(#4212)</t>
  </si>
  <si>
    <t>业务层5.0.0-345-gac5cb38_287-g5ce622e_718-gabbc852(#952)</t>
  </si>
  <si>
    <t>管理台「帐号部门」组「管理帐号」模块页面的信息展现(#4211)</t>
  </si>
  <si>
    <t>e-vdi-windows_client-5.0.0-6-g9188047(#954)</t>
  </si>
  <si>
    <t>管理台「主页面框架」的【退出】操作(#4210)</t>
  </si>
  <si>
    <t>Android新泛联-OE-4.6.0-36(#953)</t>
  </si>
  <si>
    <t>管理台「主页面框架」的【消息】操作(#4209)</t>
  </si>
  <si>
    <t>oe_teach_desktop_cloud-5.0.0-11-g280fe22(#950)</t>
  </si>
  <si>
    <t>管理台「主页面框架」的【help】操作(#4208)</t>
  </si>
  <si>
    <t>vdi-guesttools-kvm-5.0.0-15-ga39cb88(#949)</t>
  </si>
  <si>
    <t>管理台「主页面框架」的【密码修改】操作(#4206)</t>
  </si>
  <si>
    <t>业务层5.0.0-340-ga0eec50_283-g7aee92e_710-g8ba22e2(#947)</t>
  </si>
  <si>
    <t>管理台「主页面框架」的【帐号设置】操作(#4205)</t>
  </si>
  <si>
    <t>业务层5.0.0-334-g855b7e4_276-gd8450da_702-g9fa08d4(#945)</t>
  </si>
  <si>
    <t>管理台「主页面框架」的【当前登录帐号名】操作(#4204)</t>
  </si>
  <si>
    <t>业务层5.0.0-329-gdabf16d_274-g53d4585_697-g3ec1981(#944)</t>
  </si>
  <si>
    <t>本地界面页面的【F3】关机操作(#4203)</t>
  </si>
  <si>
    <t>后台包 1.4.18.0(#942)</t>
  </si>
  <si>
    <t>本地界面页面的【F2】重启操作(#4202)</t>
  </si>
  <si>
    <t>业务层5.0.0-320-gc8fa7f2_266-g824dae4_690-g854dc82(#941)</t>
  </si>
  <si>
    <t>本地界面页面的【Alt+F7】操作(#4201)</t>
  </si>
  <si>
    <t>oe_teach_desktop_cloud-18-12-07-15-13-5.0.0-12-g9540d23(#939)</t>
  </si>
  <si>
    <t>本地界面页面的【Alt+Ctrl+F1】操作(#4200)</t>
  </si>
  <si>
    <t>业务层5.0.0-316-gaad2464_266-g824dae4_676-gad9b865(#935)</t>
  </si>
  <si>
    <t>本地界面页面的【编辑】网关和DNS操作(#4199)</t>
  </si>
  <si>
    <t>后台包 1.4.17.0(#938)</t>
  </si>
  <si>
    <t>本地界面页面的【编辑】本地网络操作(#4198)</t>
  </si>
  <si>
    <t>Android新泛联-OE-4.6.0-35(#933)</t>
  </si>
  <si>
    <t>本地界面页面的【编辑】管理网络操作(#4197)</t>
  </si>
  <si>
    <t>Android新泛联-OE-4.6.0-34(#932)</t>
  </si>
  <si>
    <t>本地界面页面的【修改主机名】操作(#4195)</t>
  </si>
  <si>
    <t>业务层5.0.0-307-gabc2eed_261-g6f2e5ad_660-g5e4d869(#931)</t>
  </si>
  <si>
    <t>本地界面页面的信息展现(#4193)</t>
  </si>
  <si>
    <t>业务层5.0.0-306-g27efa3b_250-g84a05a2_652-ge581fd8(#928)</t>
  </si>
  <si>
    <t>服务管理「系统」组「关于」页面激活授权的业务规则(#4189)</t>
  </si>
  <si>
    <t>Android 泛联 5.0.0-21(#926)</t>
  </si>
  <si>
    <t>安装初始化「初始化」组「添加计算节点」页面的功能操作(#4188)</t>
  </si>
  <si>
    <t>Android 泛联 5.0.0-20(#925)</t>
  </si>
  <si>
    <t>安装初始化「初始化」组「添加计算节点」页面的信息展现(#4187)</t>
  </si>
  <si>
    <t>Android aoc 5.0.0-20(#924)</t>
  </si>
  <si>
    <t>安装初始化「初始化」组「主控网络设置」页面的功能操作(#4186)</t>
  </si>
  <si>
    <t>业务层5.0.0-302-g6da9859_243-g71fa28d_635-gfe7de30(#922)</t>
  </si>
  <si>
    <t>安装初始化「初始化」组「主控网络设置」页面的信息展现(#4185)</t>
  </si>
  <si>
    <t>vdi_patch_450_155_460_184_concurrent_boot_and_vmconnect_license(#921)</t>
  </si>
  <si>
    <t>安装初始化「初始化」组「激活」页面的功能操作(#4184)</t>
  </si>
  <si>
    <t>后台包 1.3.44.0(#920)</t>
  </si>
  <si>
    <t>安装初始化「初始化」组「激活」页面的信息展现(#4183)</t>
  </si>
  <si>
    <t>【VDI补丁】vdi_patch_450_155_460_184_concurrent_boot_and_vmconnect_license(#919)</t>
  </si>
  <si>
    <t>安装初始化「初始化」组「验证」页面的功能操作(#4176)</t>
  </si>
  <si>
    <t>Android 泛联 5.0.0-12(#918)</t>
  </si>
  <si>
    <t>安装初始化「初始化」组「验证」页面的信息展现(#4175)</t>
  </si>
  <si>
    <t>业务层5.0.0-297-gd07fed9_236-g3f6cf25_612-g0f460d7(#916)</t>
  </si>
  <si>
    <t>管理台「模板」组「教学模板」模块「VDI模板」子页面的【模板配置】操作(#4173)</t>
  </si>
  <si>
    <t>业务层5.0.0-289-gecb9e05_220-g32214fa_588-gc088549(#911)</t>
  </si>
  <si>
    <t>管理台「模板」组「教学模板」模块「VDI模板」子页面的【删除】操作(#4172)</t>
  </si>
  <si>
    <t>vdi-guesttools-kvm-5.0.0-13-g7d517be(#913)</t>
  </si>
  <si>
    <t>管理台「模板」组「教学模板」模块「VDI模板」子页面的【注册模板】操作(#4171)</t>
  </si>
  <si>
    <t>Android AOC-同方OEM-4.6.0-33(#910)</t>
  </si>
  <si>
    <t>管理台「模板」组「教学模板」模块「VDI模板」子页面的【模板转让】操作(#4170)</t>
  </si>
  <si>
    <t>业务层5.0.0-281-g431727f_216-ga27213c_567-g7bde7a4(#905)</t>
  </si>
  <si>
    <t>管理台「模板」组「教学模板」模块「VDI模板」子页面的【关机】操作(#4166)</t>
  </si>
  <si>
    <t>业务层5.0.0-270-g0a5c637_210-gf987868_556-g82293cb(#909)</t>
  </si>
  <si>
    <t>管理台「模板」组「教学模板」模块「VDI模板」子页面的【编辑】操作(#4165)</t>
  </si>
  <si>
    <t>业务层5.0.0-267-g0f3f4c6_209-g1d4f194_552-g40477fa(#886)</t>
  </si>
  <si>
    <t>管理台「模板」组「教学模板」模块「VDI模板」子页面的【新增】操作(#4162)</t>
  </si>
  <si>
    <t>后台包 1.4.6.0(未发)(#904)</t>
  </si>
  <si>
    <t>管理台「模板」组「教学模板」模块「VDI模板」子页面的信息展现(#4160)</t>
  </si>
  <si>
    <t>后台包 1.4.5.0(#903)</t>
  </si>
  <si>
    <t>管理台「主页面框架」组页面的信息展现(#4159)</t>
  </si>
  <si>
    <t>后台包 1.4.4.0(#902)</t>
  </si>
  <si>
    <t>管理台「登录」组页面的【登录】操作(#4158)</t>
  </si>
  <si>
    <t>后台包 1.4.3.0(#901)</t>
  </si>
  <si>
    <t>管理台「登录」组页面的信息展现(#4157)</t>
  </si>
  <si>
    <t>hpvdi-4.6.0-74-g3b174a7-11050945-amd64(#900)</t>
  </si>
  <si>
    <t>安装初始化「安装」组安装包前置相关(#4156)</t>
  </si>
  <si>
    <t>hpvdi-4.6.0-74-g3b174a7-10291544-amd64(#899)</t>
  </si>
  <si>
    <t>安装初始化「安装」组「手动安装服务器」相关页面的功能操作(#4155)</t>
  </si>
  <si>
    <t>后台包 1.4.3.0 (未发)(#898)</t>
  </si>
  <si>
    <t>安装初始化「安装」组「手动安装服务器」相关页面的信息展现(#4154)</t>
  </si>
  <si>
    <t>Android新泛联-惠普-4.4.2-237(#897)</t>
  </si>
  <si>
    <t>安装初始化「安装」组「自动安装服务器」相关页面的功能操作(#4153)</t>
  </si>
  <si>
    <t>Android 杰云 5.0.0-11(#896)</t>
  </si>
  <si>
    <t>安装初始化「安装」组「自动安装服务器」相关页面的信息展现(#4149)</t>
  </si>
  <si>
    <t>Android新泛联-惠普-4.4.2-236(#895)</t>
  </si>
  <si>
    <t>安装初始化「安装」组「启动」页面的功能操作(#4148)</t>
  </si>
  <si>
    <t>Android 杰云 5.0.0-10(#894)</t>
  </si>
  <si>
    <t>安装初始化「安装」组「启动」页面的信息展现(#4147)</t>
  </si>
  <si>
    <t>4.6.0升级-补丁修复工具(#893)</t>
  </si>
  <si>
    <t>用户门户「应用服务」组「我的网盘」模块的信息展现(#4144)</t>
  </si>
  <si>
    <t>Android 杰云 5.0.0-7(#892)</t>
  </si>
  <si>
    <t>组织管理「模板管理」组「服务模板」模块「控制台」子页面的【上传文件】操作(#4143)</t>
  </si>
  <si>
    <t>Android新泛联-惠普-4.4.2-235(#891)</t>
  </si>
  <si>
    <t>用户门户「帮助中心」组【客户端下载】模块的信息展现(#4142)</t>
  </si>
  <si>
    <t>hpvdi-4.6.0-73-gd22df46-10241401-amd64(#890)</t>
  </si>
  <si>
    <t>用户门户「桌面服务」组「服务概览」模块信息的展现(#4141)</t>
  </si>
  <si>
    <t>Android新泛联-惠普-4.4.2-223-20181024(#889)</t>
  </si>
  <si>
    <t>用户门户「首页」组【登录跳转】操作(#4140)</t>
  </si>
  <si>
    <t>后台包 1.3.43.0(#888)</t>
  </si>
  <si>
    <t>用户门户「登录界面」的【登录】操作(#4138)</t>
  </si>
  <si>
    <t>Android 泛联 5.0.0-7(#887)</t>
  </si>
  <si>
    <t>用户门户「登录界面」的信息展现(#4133)</t>
  </si>
  <si>
    <t>业务层5.0.0-89-gdbf1ef5_109-g9be03e4_165-gbf7bd3f(#883)</t>
  </si>
  <si>
    <t>用户门户「登录界面」的【登录】模块【忘记密码】操作(#4128)</t>
  </si>
  <si>
    <t>Android aoc 5.0.0-7(#885)</t>
  </si>
  <si>
    <t>「主页面框架」的【切换用户组织】操作(#4127)</t>
  </si>
  <si>
    <t>Android aoc 5.0.0-6(#884)</t>
  </si>
  <si>
    <t>「主页面框架」的【转至用户门户】操作(#4126)</t>
  </si>
  <si>
    <t>Android-泛联 5.0.0-5(#882)</t>
  </si>
  <si>
    <t>服务管理「系统」组「关于」页面的信息展现(#4125)</t>
  </si>
  <si>
    <t>业务层5.0.0-85-g6adeaf9_99-g3bef200_165-gbf7bd3f(#876)</t>
  </si>
  <si>
    <t>组织管理「服务计划」组「服务时间计划」模块页面的【刷新】操作(#4124)</t>
  </si>
  <si>
    <t>Android-泛联 5.0.0-4(#881)</t>
  </si>
  <si>
    <t>组织管理「服务计划」组「服务时间计划」模块页面的【查看详情】操作(#4123)</t>
  </si>
  <si>
    <t>Android新泛联-OE-4.6.0-32(#880)</t>
  </si>
  <si>
    <t>组织管理「服务计划」组「服务时间计划」模块页面的【计划使用模式】操作(#4122)</t>
  </si>
  <si>
    <t>vdi-guesttools-kvm-5.0.0-3-g5968e9f.iso(#879)</t>
  </si>
  <si>
    <t>组织管理「服务计划」组「服务时间计划」模块页面的信息展现(#4121)</t>
  </si>
  <si>
    <t>AOC-5.0.0-3(#878)</t>
  </si>
  <si>
    <t>用户门户「主页面框架」的信息展现(#4120)</t>
  </si>
  <si>
    <t>Android新泛联-OE-4.6.0-31(#877)</t>
  </si>
  <si>
    <t>用户门户「桌面服务」组【桌面预约】模块【可预约】状态下【课程】信息的展示(#4118)</t>
  </si>
  <si>
    <t>业务层5.0.0-83-gd667022_94-g66b5d74_160-g1e1a612(#874)</t>
  </si>
  <si>
    <t>用户门户「桌面服务」组【桌面预约】模块【已预约】状态下【课程】信息的展示(#4117)</t>
  </si>
  <si>
    <t>后台包1.3.42.0(#875)</t>
  </si>
  <si>
    <t>服务管理「服务计划」组「服务时间计划」模块页面的业务运行规则(#4116)</t>
  </si>
  <si>
    <t>Android新泛联-惠普-4.6.0-31(#873)</t>
  </si>
  <si>
    <t>用户门户「桌面服务」组【桌面预约】模块【可使用】状态下【课程】信息的展示(#4115)</t>
  </si>
  <si>
    <t>业务层5.0.0-80-g96a58a7_88-g57f1ea5_154-ge892408(#870)</t>
  </si>
  <si>
    <t>用户门户「桌面服务」组「桌面预约」模块的信息展现(#4114)</t>
  </si>
  <si>
    <t>Android新泛联-惠普-4.6.0-30(#872)</t>
  </si>
  <si>
    <t>用户门户「桌面服务」组「服务概览」模块【租约期】信息的展现(#4113)</t>
  </si>
  <si>
    <t>Android新泛联-OE-4.6.0-30(#871)</t>
  </si>
  <si>
    <t>用户门户「桌面服务」组【服务概览】模块【操作系统类型】信息的展示(#4112)</t>
  </si>
  <si>
    <t>Android新泛联4.6.0-29(#869)</t>
  </si>
  <si>
    <t>用户门户「桌面服务」组【服务概览】模块【服务桌面数量】信息的展示(#4111)</t>
  </si>
  <si>
    <t>Android新泛联4.6.0-28(#868)</t>
  </si>
  <si>
    <t>服务管理「服务计划」组「服务时间计划」模块页面的【刷新】操作(#4108)</t>
  </si>
  <si>
    <t>业务层5.0.0-autotest-180930(#867)</t>
  </si>
  <si>
    <t>服务管理「服务计划」组「服务时间计划」模块页面的【清除剩余计划】操作(#4107)</t>
  </si>
  <si>
    <t>业务层5.0.0-78-g9459674-147-g0d43213-70-g21f75d4(#866)</t>
  </si>
  <si>
    <t>服务管理「服务计划」组「服务时间计划」模块页面的【查看详情】操作(#4106)</t>
  </si>
  <si>
    <t>业务层5.0.0-76-ge7831e8-138-g103d4de-61-gfa03cec(#865)</t>
  </si>
  <si>
    <t>服务管理「服务计划」组「服务时间计划」模块页面的【调整计划】操作(#4105)</t>
  </si>
  <si>
    <t>业务层5.0.0-76--ge7831e8(#864)</t>
  </si>
  <si>
    <t>服务管理「服务计划」组「服务时间计划」模块页面的【添加计划】操作(#4104)</t>
  </si>
  <si>
    <t>业务层5.0.0-76-g942dba2-g6c62198-gfafef86(#863)</t>
  </si>
  <si>
    <t>服务管理「服务计划」组「服务时间计划」模块页面的信息展现(#4103)</t>
  </si>
  <si>
    <t>业务层5.0.0-g942dba2-g6f07e06-gfafef86(#862)</t>
  </si>
  <si>
    <t>可使用模块课程桌面的【发送（Ctrl+alt+del）】操作(#4088)</t>
  </si>
  <si>
    <t>windows-client-future(#861)</t>
  </si>
  <si>
    <t>可使用模块课程桌面的【上传文件】操作(#4087)</t>
  </si>
  <si>
    <t>Android vdi-5.0.0(#860)</t>
  </si>
  <si>
    <t>可使用模块课程桌面的【重置】操作(#4086)</t>
  </si>
  <si>
    <t>业务层5.0.0-g942dba2(#859)</t>
  </si>
  <si>
    <t>可使用模块课程桌面的【重启】操作(#4085)</t>
  </si>
  <si>
    <t>业务层5.0.0-68-ga3745ff_45-gc115d20_123-g5aeabfc(#858)</t>
  </si>
  <si>
    <t>可使用模块课程桌面的【强制关机】操作(#4084)</t>
  </si>
  <si>
    <t>e-vdi-windows_client-5.0.0-3-g65a9142(#857)</t>
  </si>
  <si>
    <t>用户门户「帮助中心」组【用户使用手册下载】模块的信息展现(#4083)</t>
  </si>
  <si>
    <t>同方企业版4.6.0-185-g6797aa6_306-g5a9c197_231-g5812a28(#856)</t>
  </si>
  <si>
    <t>用户门户「帮助中心」组【常见问题】模块的信息展现(#4082)</t>
  </si>
  <si>
    <t>同方教育版4.6.0-future(#855)</t>
  </si>
  <si>
    <t>用户门户「个人中心」组【密码安全】模块【保存】操作(#4081)</t>
  </si>
  <si>
    <t>beijing_tf_vdi_desktop-18-09-14-08-32-4.6.0-71-g4975797(#854)</t>
  </si>
  <si>
    <t>用户门户「个人中心」组【密码安全】模块【修改】操作(#4080)</t>
  </si>
  <si>
    <t>业务层5.0.0-65-gcd6f22e_44-g4cadba3_120-g2fe9dd0(#852)</t>
  </si>
  <si>
    <t>用户门户「个人中心」组【密码安全】模块的信息展现(#4079)</t>
  </si>
  <si>
    <t>同方企业版4.6.0-185-g6797aa6_306-g5a9c197_230-g6fbb0d8(#851)</t>
  </si>
  <si>
    <t>用户门户「个人中心」组【个人基本信息】模块【保存】操作(#4078)</t>
  </si>
  <si>
    <t>linux future(#853)</t>
  </si>
  <si>
    <t>用户门户「个人中心」组【个人基本信息】模块【修改】操作(#4077)</t>
  </si>
  <si>
    <t>同方教育版4.6.0-185-g6797aa6_306-g5a9c197_223-gc38fe51(#850)</t>
  </si>
  <si>
    <t>用户门户「个人中心」组【个人基本信息】模块【上传】操作(#4076)</t>
  </si>
  <si>
    <t>后台包 1.4.1.0(#849)</t>
  </si>
  <si>
    <t>用户门户「个人中心」组【个人基本信息】模块的信息展现(#4075)</t>
  </si>
  <si>
    <t>业务层5.0.0-63-gf9b335e_40-g781cddd_110-g315baf2(#848)</t>
  </si>
  <si>
    <t>用户门户「课程下载」组【组织资料库】模块【模糊查询】功能操作(#4074)</t>
  </si>
  <si>
    <t>同方企业版4.6.0-185-g6797aa6_306-g5a9c197_227-g7399956(#845)</t>
  </si>
  <si>
    <t>用户门户「课程下载」组【班级资料库】模块【下载最多】功能操作(#4073)</t>
  </si>
  <si>
    <t>Android同方OEM-4.6.0-26(#847)</t>
  </si>
  <si>
    <t>用户门户「课程下载」组【班级资料库】模块【最新发表】功能操作(#4072)</t>
  </si>
  <si>
    <t>业务层5.0.0-58-g9cbb1b6_36-g4d1164a_103-g12dd187(#846)</t>
  </si>
  <si>
    <t>用户门户「课程下载」组【组织资料库】模块【下载】操作(#4071)</t>
  </si>
  <si>
    <t>同方教育版4.6.0-185-g6797aa6_306-g5a9c197_222-ge634835(#843)</t>
  </si>
  <si>
    <t>用户门户「课程下载」组【组织资料库】模块的信息展示(#4070)</t>
  </si>
  <si>
    <t>同方企业版4.6.0-185-g6797aa6_306-g5a9c197_226-g70bd31c(#844)</t>
  </si>
  <si>
    <t>用户门户「课程下载」组【组织资料库】模块的信息展示(#4069)</t>
  </si>
  <si>
    <t>业务层5.0.0-56-g0d27a7d_29-geca5c96_99-g99ff382(#842)</t>
  </si>
  <si>
    <t>用户门户「课程下载」组【我的资料库】模块【删除】操作(#4068)</t>
  </si>
  <si>
    <t>同方教育版4.6.0-185-g6797aa6_306-g5a9c197_220-g852d24d(#834)</t>
  </si>
  <si>
    <t>用户门户「课程下载」组【我的资料库】模块【下载】操作(#4067)</t>
  </si>
  <si>
    <t>oe_teach_desktop_cloud-18-09-07-10-21-5.0.0-2-g1ac50af(#841)</t>
  </si>
  <si>
    <t>用户门户「课程下载」组【我的资料库】模块【上传】操作；(#4066)</t>
  </si>
  <si>
    <t>beijing_tf_vdi_desktop-18-09-07-11-26-4.6.0-70-g334f1f6(#840)</t>
  </si>
  <si>
    <t>用户门户「课程下载」组【我的资料库】模块的信息展示(#4065)</t>
  </si>
  <si>
    <t>后台包 1.4.0.0(#839)</t>
  </si>
  <si>
    <t>用户门户「课程下载」组【公共资料】模块【上一页/下一页】操作(#4064)</t>
  </si>
  <si>
    <t>业务层5.0.0-54-g9f2ca3e_29-geca5c96_92-gd46615d(#838)</t>
  </si>
  <si>
    <t>用户门户「课程下载」组【公共资料】模块【下载】功能操作(#4063)</t>
  </si>
  <si>
    <t>Android同方OEM-4.6.0-25(#837)</t>
  </si>
  <si>
    <t>用户门户「课程下载」组【公共资料】模块【模糊查询】功能操作(#4062)</t>
  </si>
  <si>
    <t>e-vdi-windows_client-5.0.0-1-g0eaeadd(#836)</t>
  </si>
  <si>
    <t>用户门户「课程下载」组【公共资料】模块按【下载次数】排序功能操作(#4061)</t>
  </si>
  <si>
    <t>业务层5.0.0-54-g9f2ca3e_28-g51d13a1_75-g131701f(#835)</t>
  </si>
  <si>
    <t>用户门户「课程下载」组【公共资料】模块按【发布时间】排序的功能操作(#4060)</t>
  </si>
  <si>
    <t>业务层5.0.0-54-g9f2ca3e_26-g49c3528_75-g131701f(#833)</t>
  </si>
  <si>
    <t>用户门户「课程下载」组【公共资料】模块【课程】功能操作(#4059)</t>
  </si>
  <si>
    <t>Android同方OEM-4.6.0-24(#832)</t>
  </si>
  <si>
    <t>用户门户「课程下载」组【公共资料】模块的信息展现(#4058)</t>
  </si>
  <si>
    <t>智微8350_evdi-4.6.0-66-gfc5744a-08230034.bin(#831)</t>
  </si>
  <si>
    <t>用户门户「应用服务」组「我的网盘」模块【进入网盘】操作(#4057)</t>
  </si>
  <si>
    <t>同方教育版4.6.0-185-g6797aa6_305-gb0a3ca9_220-g852d24d(#828)</t>
  </si>
  <si>
    <t>用户门户「应用服务」组「发布作业」模块【查看提交作业】对话框中【上一页/下一页】操作(#4056)</t>
  </si>
  <si>
    <t>宝德4.6.0-185-g6797aa6_305-gb0a3ca9_220-gb6fdc14(#829)</t>
  </si>
  <si>
    <t>用户门户「应用服务」组「发布作业」模块【查看提交作业】对话框中【关键字搜索】操作(#4055)</t>
  </si>
  <si>
    <t>同方教育版4.6.0-185-g6797aa6_305-gb0a3ca9_217-g84b81c7(#827)</t>
  </si>
  <si>
    <t>用户门户「应用服务」组「发布作业」模块【查看提交作业】对话框中【下载】操作(#4054)</t>
  </si>
  <si>
    <t>linux beijing_tf_vdi_desktop-18-08-30-16-13-4.6.0-68-g66ae533(#826)</t>
  </si>
  <si>
    <t>服务桌面详细信息展现(#4053)</t>
  </si>
  <si>
    <t>tfsec-vdi-windows_client-4.6.0.0-30-g7ec033a(#825)</t>
  </si>
  <si>
    <t>用户门户「应用服务」组「发布作业」模块【查看提交作业】操作(#4052)</t>
  </si>
  <si>
    <t>tongfangPC-vdi-windows_client-4.6.0.0-30-g7ec033a(#824)</t>
  </si>
  <si>
    <t>服务管理「桌面管理」组「服务桌面」模块「桌面数」子页面的【search】操作(#4051)</t>
  </si>
  <si>
    <t>宝德4.6.0-185-g6797aa6_305-gb0a3ca9_219-g2993a0e(#817)</t>
  </si>
  <si>
    <t>用户门户「应用服务」组「发布作业」模块【删除】操作(#4050)</t>
  </si>
  <si>
    <t>baodePC-vdi-windows_client-4.6.0.0-30-g7ec033a(#823)</t>
  </si>
  <si>
    <t>服务管理「桌面管理」组「服务桌面」模块「桌面数」子页面的【刷新】操作(#4049)</t>
  </si>
  <si>
    <t>linux 4.6.0-future(#822)</t>
  </si>
  <si>
    <t>服务管理「桌面管理」组「服务桌面」模块「桌面数」子页面的【重置】操作(#4048)</t>
  </si>
  <si>
    <t>linux-Powerleader_cloud_desktop-4.6.0-65-gbd6f957(#821)</t>
  </si>
  <si>
    <t>用户门户「应用服务」组「发布作业」模块【修改】操作(#4047)</t>
  </si>
  <si>
    <t>windows-baodePC-vdi-windows_client-4.6.0.0-29-g0b4c2ec(#820)</t>
  </si>
  <si>
    <t>用户门户「应用服务」组「发布作业」模块【发布作业】操作；(#4046)</t>
  </si>
  <si>
    <t>evdi-4.6.0-66-gfc5744a-08270345.bin(#819)</t>
  </si>
  <si>
    <t>用户门户「应用服务」组「发布作业」模块的信息展现；(#4045)</t>
  </si>
  <si>
    <t>hpvdi-4.6.0-66-gfc5744a-08241155(#818)</t>
  </si>
  <si>
    <t>服务管理「桌面管理」组「服务桌面」模块「桌面数」子页面的【强制关机】操作(#4044)</t>
  </si>
  <si>
    <t>宝德4.6.0-184-ga2dcc50_305-gb0a3ca9_217-g5db212f(#816)</t>
  </si>
  <si>
    <t>用户门户「应用服务」组「当前作业」模块【删除】操作；(#4043)</t>
  </si>
  <si>
    <t>evdi-4.6.0-66-gfc5744a-08230034(#815)</t>
  </si>
  <si>
    <t>服务管理「桌面管理」组「服务桌面」模块「桌面数」子页面的【关机】操作(#4042)</t>
  </si>
  <si>
    <t>Android AOC新一体机4.6.0-23(#814)</t>
  </si>
  <si>
    <t>用户门户「应用服务」组「当前作业」模块【上传作业】操作(#4041)</t>
  </si>
  <si>
    <t>Android新泛联4.6.0-23(#813)</t>
  </si>
  <si>
    <t>用户门户「应用服务」组「当前作业」模块【选择文件】操作(#4040)</t>
  </si>
  <si>
    <t>evdi-4.6.0-65-gbd6f957-08210705(#811)</t>
  </si>
  <si>
    <t>用户门户「应用服务」组「当前作业」模块【下载所有作业】操作；(#4039)</t>
  </si>
  <si>
    <t>VDI V5.0.0正式版(#810)</t>
  </si>
  <si>
    <t>用户门户「应用服务」组「当前作业」模块的信息展示(#4038)</t>
  </si>
  <si>
    <t>天融信企业版-4.6.0(#809)</t>
  </si>
  <si>
    <t>服务管理「桌面管理」组「服务桌面」模块「桌面数」子页面的信息展现(#4037)</t>
  </si>
  <si>
    <t>Android AOC新一体机4.6.0-21(#808)</t>
  </si>
  <si>
    <t>用户门户「桌面服务」组「桌面预约」模块【预约】操作(#4036)</t>
  </si>
  <si>
    <t>Android新泛联4.6.0-22(#807)</t>
  </si>
  <si>
    <t>用户组织详细信息展现(#4035)</t>
  </si>
  <si>
    <t>天融信企业版4.6.0-184-ga2dcc50_305-gb0a3ca9_219-gd15b115(#806)</t>
  </si>
  <si>
    <t>用户门户「桌面服务」组「桌面预约」模块【去预约】模块信息的展现(#4034)</t>
  </si>
  <si>
    <t>惠普4.6.0-184-ga2dcc50_305-gb0a3ca9_219-g8a72396(#805)</t>
  </si>
  <si>
    <t>服务内容详细信息展现(#4033)</t>
  </si>
  <si>
    <t>hpvdi-4.6.0-65-gbd6f957-08211513(#804)</t>
  </si>
  <si>
    <t>服务桌面集详细信息展现(#4032)</t>
  </si>
  <si>
    <t>4.6.0-天融信企业版-future(#803)</t>
  </si>
  <si>
    <t>用户门户「桌面服务」组「桌面预约」模块【已预约】信息的展现(#4031)</t>
  </si>
  <si>
    <t>惠普4.6.0-184-ga2dcc50_305-gb0a3ca9_218-gee31bd4(#792)</t>
  </si>
  <si>
    <t>用户门户「桌面服务」组「桌面预约」模块【可使用】模块的信息展示(#4029)</t>
  </si>
  <si>
    <t>thinpro端-hpvdi-4.6.0-65-gbd6f957-08171735(#801)</t>
  </si>
  <si>
    <t>用户门户「桌面服务」组「桌面预约」模块【可使用】模块信息展示(#4028)</t>
  </si>
  <si>
    <t>Thinpro端-hpvdi-4.6.0-63-gb831386-08040233(#799)</t>
  </si>
  <si>
    <t>服务管理「桌面管理」组「服务模板」模块页面的【search】操作(#4027)</t>
  </si>
  <si>
    <t>Thinpro端-hpvdi-4.6.0-65-gbd6f957-08161636(#798)</t>
  </si>
  <si>
    <t>服务管理「桌面管理」组「服务桌面」模块页面的【刷新】操作(#4026)</t>
  </si>
  <si>
    <t>linux 4.6.0-惠普-future(#794)</t>
  </si>
  <si>
    <t>服务管理「桌面管理」组「服务桌面」模块页面的【删除】操作(#4025)</t>
  </si>
  <si>
    <t>天融信企业版4.6.0-184-ga2dcc50_305-gb0a3ca9_218-gd158319(#791)</t>
  </si>
  <si>
    <t>用户门户「桌面服务」组「服务概览」模块信息的展示(#4024)</t>
  </si>
  <si>
    <t>5.0.0-future(#789)</t>
  </si>
  <si>
    <t>用户门户「首页」组【作业空间服务】信息展示(#4023)</t>
  </si>
  <si>
    <t>html-update-4.6.0-210-g73a4c8c.bin(#788)</t>
  </si>
  <si>
    <t>用户门户「首页」组【教学网盘服务】信息展示(#4022)</t>
  </si>
  <si>
    <t>Android新泛联4.6.0-21(#787)</t>
  </si>
  <si>
    <t>服务管理「桌面管理」组「服务桌面」模块页面的【强制关机】操作(#4021)</t>
  </si>
  <si>
    <t>Android AOC新一体机4.6.0-20(#786)</t>
  </si>
  <si>
    <t>用户门户「首页」组「桌面预约服务」模块【立即预约】操作(#4019)</t>
  </si>
  <si>
    <t>Android AOC新一体机4.6.0-19(#785)</t>
  </si>
  <si>
    <t>用户门户「首页」组【轮播图片】模块的展示(#4018)</t>
  </si>
  <si>
    <t>惠普4.6.0-184-ga2dcc50_305-gb0a3ca9_216-gc96921f(#755)</t>
  </si>
  <si>
    <t>服务管理「桌面管理」组「服务桌面」模块页面的信息展现(#4017)</t>
  </si>
  <si>
    <t>Android AOC新一体机4.6.0-18(#784)</t>
  </si>
  <si>
    <t>用户门户页面的【退出】操作(#4016)</t>
  </si>
  <si>
    <t>天融信4.6.0(#783)</t>
  </si>
  <si>
    <t>用户门户「登录界面」的【登录】模块【安全设置】(#4015)</t>
  </si>
  <si>
    <t>天融信4.6.0-184-ga2dcc50_305-gb0a3ca9_214-g4af96cc(#771)</t>
  </si>
  <si>
    <t>【同方教育桌面云平台】【终端】资源定制需求(#4002)</t>
  </si>
  <si>
    <t>TOPSEC-vdi-windows_client-4.6.0.0-28-gb7cb899(#781)</t>
  </si>
  <si>
    <t>【同方教育桌面云平台】【服务端】资源定制需求(#3998)</t>
  </si>
  <si>
    <t>linux-天融信4.6.0-future(#780)</t>
  </si>
  <si>
    <t>用户组织详细信息展现(#3997)</t>
  </si>
  <si>
    <t>TOPSEC-vdi-windows_client-4.6.0.0-27-g311a520(#779)</t>
  </si>
  <si>
    <t>服务模板详细信息展现(#3996)</t>
  </si>
  <si>
    <t>linux TopSEC_Terminal_Virtualization_System-18-08-07-14-17-4.6.0-64-g77cb8d8(#778)</t>
  </si>
  <si>
    <t>用户组织详细信息展现(#3995)</t>
  </si>
  <si>
    <t>Android AOC新一体机4.6.0-16(#777)</t>
  </si>
  <si>
    <t>用户组织详细信息展现(#3994)</t>
  </si>
  <si>
    <t>Android AOC新一体机4.6.0-15(#776)</t>
  </si>
  <si>
    <t>用户组织详细信息展现(#3993)</t>
  </si>
  <si>
    <t>Android AOC新一体机4.6.0-11(#775)</t>
  </si>
  <si>
    <t>普通帐号详细信息展现(#3992)</t>
  </si>
  <si>
    <t>linux TopSEC_Terminal_Virtualization_System-4.6.0-63-gb831386(#773)</t>
  </si>
  <si>
    <t>用户组织详细信息展现(#3991)</t>
  </si>
  <si>
    <t>TOPSEC-vdi-windows_client-4.6.0.0-24-g3558754(#772)</t>
  </si>
  <si>
    <t>服务内容详细信息展现(#3990)</t>
  </si>
  <si>
    <t>天融信4.6.0-184-ga2dcc50_305-gb0a3ca9_211-gdc574fb(#770)</t>
  </si>
  <si>
    <t>服务管理「服务计划」组「服务内容计划」模块页面的【编辑】操作(#3987)</t>
  </si>
  <si>
    <t>Android新泛联4.6.0-14(#768)</t>
  </si>
  <si>
    <t>服务管理「服务计划」组「服务内容计划」模块页面的【创建服务内容】操作(#3986)</t>
  </si>
  <si>
    <t>Android新泛联4.6.0-12(#766)</t>
  </si>
  <si>
    <t>服务管理「模板管理」组「服务模板」模块页面的【search】操作(#3984)</t>
  </si>
  <si>
    <t>后台包 1.3.37.0(#765)</t>
  </si>
  <si>
    <t>服务管理「模板管理」组「服务模板」模块页面的【刷新】操作(#3983)</t>
  </si>
  <si>
    <t>Linux端-4.6.0-62-g4c5557a 惠普(#763)</t>
  </si>
  <si>
    <t>服务管理「模板管理」组「服务模板」模块页面的【删除】操作(#3982)</t>
  </si>
  <si>
    <t>Android新泛联4.6.0-12(#762)</t>
  </si>
  <si>
    <t>服务管理「模板管理」组「服务模板」模块页面的【重置】操作(#3981)</t>
  </si>
  <si>
    <t>VDI V4.6.0正式版(#761)</t>
  </si>
  <si>
    <t>用户门户「首页」组「轮播图片」模块【轮播图片】的展示(#3980)</t>
  </si>
  <si>
    <t>e-vdi-windows_client-4.6.0.0-24-g3558754(#758)</t>
  </si>
  <si>
    <t>服务管理「模板管理」组「服务模板」模块页面的【强制关机】操作(#3979)</t>
  </si>
  <si>
    <t>huipu-vdi-windows_client-4.6.0.0-22-gd5fb886(#756)</t>
  </si>
  <si>
    <t>服务管理「模板管理」组「服务模板」模块页面的【强制重启】操作(#3978)</t>
  </si>
  <si>
    <t>Linux端-4.6.0-58-g68e9d67-惠普(#754)</t>
  </si>
  <si>
    <t>服务管理「模板管理」组「服务模板」模块页面的【恢复】操作(#3977)</t>
  </si>
  <si>
    <t>惠普OEM-4.6.0-58-g68e9d67(#753)</t>
  </si>
  <si>
    <t>服务管理「模板管理」组「服务模板」模块页面的【挂起】操作(#3976)</t>
  </si>
  <si>
    <t>惠普4.6.0-184-ga2dcc50_305-gb0a3ca9_215-gab62468(#751)</t>
  </si>
  <si>
    <t>服务管理「模板管理」组「服务模板」模块页面的【重启】操作(#3975)</t>
  </si>
  <si>
    <t>Android客户端4.6.0-13-惠普(#752)</t>
  </si>
  <si>
    <t>服务管理「模板管理」组「服务模板」模块页面的【关机】操作(#3974)</t>
  </si>
  <si>
    <t>惠普4.6.0-181-ge3fcb01_305-gb0a3ca9_213-g44f330b(#750)</t>
  </si>
  <si>
    <t>服务管理「模板管理」组「服务模板」模块页面的【开机】操作(#3973)</t>
  </si>
  <si>
    <t>后台包 1.3.36.0(#748)</t>
  </si>
  <si>
    <t>服务管理「模板管理」组「服务模板」模块页面的【控制台】操作(#3972)</t>
  </si>
  <si>
    <t>Android新泛联4.6.0-11(#746)</t>
  </si>
  <si>
    <t>服务管理「模板管理」组「服务模板」模块页面的信息展现(#3971)</t>
  </si>
  <si>
    <t>vdi-guesttools-kvm-4.6.0-15-gf8ae335(#745)</t>
  </si>
  <si>
    <t>服务桌面详细信息展现(#3970)</t>
  </si>
  <si>
    <t>4.6.0-181-ge3fcb01_305-gb0a3ca9_208-g43083f5(#744)</t>
  </si>
  <si>
    <t>组织管理「桌面管理」组「服务桌面」模块「桌面数」子页面的【search】操作(#3969)</t>
  </si>
  <si>
    <t>4.6.0-181-ge3fcb01_305-gb0a3ca9_205-ge4cb333(#742)</t>
  </si>
  <si>
    <t>组织管理「桌面管理」组「服务桌面」模块「桌面数」子页面的【刷新】操作(#3968)</t>
  </si>
  <si>
    <t>Android新泛联4.6.0-10(#741)</t>
  </si>
  <si>
    <t>组织管理「桌面管理」组「服务桌面」模块「桌面数」子页面的【重置】操作(#3967)</t>
  </si>
  <si>
    <t>e-vdi-windows_client-4.6.0.0-22-gd5fb886(#740)</t>
  </si>
  <si>
    <t>组织管理「桌面管理」组「服务桌面」模块「桌面数」子页面的【强制关机】操作(#3966)</t>
  </si>
  <si>
    <t>linux端-4.6.0-future​(#738)</t>
  </si>
  <si>
    <t>组织管理「桌面管理」组「服务桌面」模块「桌面数」子页面的【关机】操作(#3965)</t>
  </si>
  <si>
    <t>vdi-guesttools-kvm-4.6.0-13-g9708cac(#737)</t>
  </si>
  <si>
    <t>组织管理「桌面管理」组「服务桌面」模块「桌面数」子页面的信息展现(#3964)</t>
  </si>
  <si>
    <t>4.6.0-56-g6e77083(#733)</t>
  </si>
  <si>
    <t>服务模板详细信息展现(#3963)</t>
  </si>
  <si>
    <t>4.6.0-181-ge3fcb01_305-gb0a3ca9_203-gb827f94(#732)</t>
  </si>
  <si>
    <t>服务桌面集详细信息展现(#3961)</t>
  </si>
  <si>
    <t>Android新泛联4.6.0-9(#736)</t>
  </si>
  <si>
    <t>组织管理「桌面管理」组「服务桌面」模块页面的【search】操作(#3959)</t>
  </si>
  <si>
    <t>后台包 1.3.35.0(#734)</t>
  </si>
  <si>
    <t>组织管理「桌面管理」组「服务桌面」模块页面的【刷新】操作(#3958)</t>
  </si>
  <si>
    <t>linux端-4.6.0-55-g031bdba(#728)</t>
  </si>
  <si>
    <t>组织管理「桌面管理」组「服务桌面」模块页面的【删除】操作(#3957)</t>
  </si>
  <si>
    <t>后台包 1.3.34.0(#731)</t>
  </si>
  <si>
    <t>组织管理「桌面管理」组「服务桌面」模块页面的【创建服务桌面集】操作(#3956)</t>
  </si>
  <si>
    <t>4.6.0-180-gf1f6947_303-g29259ba_200-g9a44cec(#730)</t>
  </si>
  <si>
    <t>服务模板详细信息展现(#3954)</t>
  </si>
  <si>
    <t>Android新泛联4.6.0-7(#729)</t>
  </si>
  <si>
    <t>组织管理「模板管理」组「服务模板」模块「控制台」子页面的【发送Ctrl+Alt+Del】操作(#3953)</t>
  </si>
  <si>
    <t>vdi-guesttools-kvm-4.6.0-12-ga0e6648(#727)</t>
  </si>
  <si>
    <t>组织管理「模板管理」组「服务模板」模块页面的【search】操作(#3952)</t>
  </si>
  <si>
    <t>后台包 1.3.33.0(#726)</t>
  </si>
  <si>
    <t>组织管理「模板管理」组「服务模板」模块页面的【刷新】操作(#3951)</t>
  </si>
  <si>
    <t>4.6.0-179-gb2dd976_302-g8585915_197-g7b54a52(#723)</t>
  </si>
  <si>
    <t>组织管理「桌面管理」组「服务桌面」模块页面的信息展现(#3950)</t>
  </si>
  <si>
    <t>linux端 4.6.0-51-gc63f080(#715)</t>
  </si>
  <si>
    <t>组织管理「模板管理」组「服务模板」模块页面的【删除】操作(#3943)</t>
  </si>
  <si>
    <t>vdi-guesttools-kvm-4.6.0-11-gf7f38fe(#724)</t>
  </si>
  <si>
    <t>组织管理「模板管理」组「服务模板」模块页面的【重置】操作(#3939)</t>
  </si>
  <si>
    <t>e-vdi-windows_client-4.6.0.0-19-g78d9142(#722)</t>
  </si>
  <si>
    <t>组织管理「模板管理」组「服务模板」模块页面的【强制关机】操作(#3938)</t>
  </si>
  <si>
    <t>Android新泛联4.6.0-6(#721)</t>
  </si>
  <si>
    <t>组织管理「模板管理」组「服务模板」模块页面的【强制重启】操作(#3937)</t>
  </si>
  <si>
    <t>4.6.0-174-ga0e74d6_301-g5e1455f_195-gbd7197a(#714)</t>
  </si>
  <si>
    <t>组织管理「模板管理」组「服务模板」模块页面的【恢复】操作(#3936)</t>
  </si>
  <si>
    <t>guesttool-future(#719)</t>
  </si>
  <si>
    <t>组织管理「模板管理」组「服务模板」模块页面的【挂起】操作(#3935)</t>
  </si>
  <si>
    <t>后台包 1.3.32.0(#718)</t>
  </si>
  <si>
    <t>组织管理「模板管理」组「服务模板」模块页面的【模板配置】操作(#3934)</t>
  </si>
  <si>
    <t>后台包 1.3.31.0(#717)</t>
  </si>
  <si>
    <t>组织管理「模板管理」组「服务模板」模块页面的【重启】操作(#3933)</t>
  </si>
  <si>
    <t>e-vdi-windows_client-4.6.0.0-18-ge084329(#716)</t>
  </si>
  <si>
    <t>组织管理「模板管理」组「服务模板」模块页面的【关机】操作(#3932)</t>
  </si>
  <si>
    <t>linux端 4.6.0-49-g36f4a8e(#713)</t>
  </si>
  <si>
    <t>组织管理「模板管理」组「服务模板」模块页面的【开机】操作(#3931)</t>
  </si>
  <si>
    <t>linux端 4.6.0-48-g59060c0(#712)</t>
  </si>
  <si>
    <t>组织管理「模板管理」组「服务模板」模块「控制台」子页面的【更新】操作(#3928)</t>
  </si>
  <si>
    <t>linux端-4.6.0-47-g78f47f2(#711)</t>
  </si>
  <si>
    <t>组织管理「模板管理」组「服务模板」模块「控制台」子页面的【保存】操作(#3926)</t>
  </si>
  <si>
    <t>4.6.0-168-g734d511_295-g9f5312d_186-g9e90615(#710)</t>
  </si>
  <si>
    <t>组织管理「模板管理」组「服务模板」模块页面的【控制台】操作(#3925)</t>
  </si>
  <si>
    <t>Android新泛联4.6.0-5(#709)</t>
  </si>
  <si>
    <t>组织管理「模板管理」组「服务模板」模块页面的【编辑】操作(#3924)</t>
  </si>
  <si>
    <t>vdi-guesttools-kvm-4.6.0-10-ge883ff6(#708)</t>
  </si>
  <si>
    <t>组织管理「模板管理」组「服务模板」模块页面的【创建服务模板】操作(#3923)</t>
  </si>
  <si>
    <t>4.6.0-164-g7d33a81_289-g0c13648_178-g44f921a(#707)</t>
  </si>
  <si>
    <t>组织管理「模板管理」组「服务模板」模块页面的信息展现(#3921)</t>
  </si>
  <si>
    <t>e-vdi-windows_client-4.6.0.0-17-gbf2b0b3(#706)</t>
  </si>
  <si>
    <t>组织管理「组织中心」组「组织配额」模块页面的信息展现(#3920)</t>
  </si>
  <si>
    <t>4.6.0-159-g468946f_282-g87ec489_166-g9d6b6e8(#704)</t>
  </si>
  <si>
    <t>组织管理「组织中心」组「成员」模块页面的【search】操作(#3919)</t>
  </si>
  <si>
    <t>后台包 1.3.30.0(#703)</t>
  </si>
  <si>
    <t>组织管理「组织中心」组「成员」模块页面的【刷新】操作(#3918)</t>
  </si>
  <si>
    <t>后台包 1.3.29.0(#702)</t>
  </si>
  <si>
    <t>组织管理「组织中心」组「成员」模块页面的【删除】操作(#3917)</t>
  </si>
  <si>
    <t>4.6.0-158-g1e7c63f_276-g007eb09_163-g1420a27(#701)</t>
  </si>
  <si>
    <t>组织管理「组织中心」组「成员」模块页面的【密码重置】操作(#3916)</t>
  </si>
  <si>
    <t>linux端 4.6.0-44-gb03c494(#700)</t>
  </si>
  <si>
    <t>组织管理「组织中心」组「成员」模块页面的【编辑】操作(#3915)</t>
  </si>
  <si>
    <t>五舟4.5.0-future(#699)</t>
  </si>
  <si>
    <t>组织管理「组织中心」组「成员」模块页面的【创建帐号】操作(#3914)</t>
  </si>
  <si>
    <t>五舟4.5.0-169-ge11630f_126-g44484dc_231-gba340d8(#697)</t>
  </si>
  <si>
    <t>组织管理「组织中心」组「成员」模块页面的信息展现(#3913)</t>
  </si>
  <si>
    <t>4.6.0-156-g8cb555b_273-g5dcfe8a_163-g1420a27(#696)</t>
  </si>
  <si>
    <t>服务管理「服务计划」组「服务内容计划」模块页面的【search】操作(#3912)</t>
  </si>
  <si>
    <t>五舟4.5.0-169-ge11630f_126-g44484dc_229-gc68139f(#684)</t>
  </si>
  <si>
    <t>服务管理「服务计划」组「服务内容计划」模块页面的【刷新】操作(#3911)</t>
  </si>
  <si>
    <t>后台包 1.3.28.0(#695)</t>
  </si>
  <si>
    <t>服务管理「服务计划」组「服务内容计划」模块页面的【清除剩余计划】操作(#3910)</t>
  </si>
  <si>
    <t>4.6.0-148-gf8fb21c_272-g908e358_159-g1268e64(#689)</t>
  </si>
  <si>
    <t>服务管理「服务计划」组「服务内容计划」模块页面的【删除】操作(#3909)</t>
  </si>
  <si>
    <t>新泛联4.6.0-4(#694)</t>
  </si>
  <si>
    <t>服务管理「服务计划」组「服务内容计划」模块页面的信息展现(#3903)</t>
  </si>
  <si>
    <t>后台包 1.3.27.0(#690)</t>
  </si>
  <si>
    <t>服务管理「应用服务」组「教学网盘」模块「组织网盘管理」子页面的【search】操作(#3900)</t>
  </si>
  <si>
    <t>vdi-guesttools-kvm-4.6.0-9-g04ee459(#688)</t>
  </si>
  <si>
    <t>服务管理「应用服务」组「教学网盘」模块「组织网盘管理」子页面的【刷新】操作(#3899)</t>
  </si>
  <si>
    <t>4.6.0-145-gc445022_263-g7113500_155-gb8d6f44(#687)</t>
  </si>
  <si>
    <t>服务管理「应用服务」组「教学网盘」模块「组织网盘管理」子页面的【扩容】操作(#3898)</t>
  </si>
  <si>
    <t>e-vdi-windows_client-4.6.0.0-16-g75de656(#685)</t>
  </si>
  <si>
    <t>服务管理「应用服务」组「教学网盘」模块「组织网盘管理」子页面的【关闭网盘】操作(#3896)</t>
  </si>
  <si>
    <t>4.6.0-143-gdcfdb05_255-gd7dd5e8_150-gbbfb25b(#681)</t>
  </si>
  <si>
    <t>服务管理「应用服务」组「教学网盘」模块「组织网盘管理」子页面的【启用网盘】操作(#3895)</t>
  </si>
  <si>
    <t>qemu-kvm-ev-debuginfo-2.10.0-21.el7_5.3.1.1011.x86_64.rpm(#683)</t>
  </si>
  <si>
    <t>服务管理「应用服务」组「教学网盘」模块「组织网盘管理」子页面的信息展现(#3894)</t>
  </si>
  <si>
    <t>后台包 1.3.26.0(#678)</t>
  </si>
  <si>
    <t>服务管理「应用服务」组「教学网盘」模块「教师网盘管理」子页面的【search】操作(#3892)</t>
  </si>
  <si>
    <t>后台包 1.3.24.0(#676)</t>
  </si>
  <si>
    <t>服务管理「应用服务」组「教学网盘」模块「教师网盘管理」子页面的【刷新】操作(#3891)</t>
  </si>
  <si>
    <t>后台包 1.3.23.0(#675)</t>
  </si>
  <si>
    <t>服务管理「应用服务」组「教学网盘」模块「教师网盘管理」子页面的【扩容】操作(#3890)</t>
  </si>
  <si>
    <t>后台包 1.3.22.0(#674)</t>
  </si>
  <si>
    <t>服务管理「应用服务」组「教学网盘」模块「教师网盘管理」子页面的【关闭网盘】操作(#3889)</t>
  </si>
  <si>
    <t>4.6.0-142-g7f42bb6_254-g2a4070f_147-g62a0ea0(#673)</t>
  </si>
  <si>
    <t>服务管理「应用服务」组「教学网盘」模块「教师网盘管理」子页面的【启用网盘】操作(#3888)</t>
  </si>
  <si>
    <t>五舟4.5.0-169-ge11630f_126-g44484dc_227-g8aa8a67(#661)</t>
  </si>
  <si>
    <t>服务管理「应用服务」组「教学网盘」模块「教师网盘管理」子页面的信息展现(#3887)</t>
  </si>
  <si>
    <t>4.6.0-138-gada1fec_250-g5338757_146-g05ef750(#668)</t>
  </si>
  <si>
    <t>服务管理「帐号组织」组「组织配额」模块「默认配额设置」子页面的【修改默认配额】操作(#3873)</t>
  </si>
  <si>
    <t>e-vdi-windows_client-4.6.0.0-14-g241e28f(#670)</t>
  </si>
  <si>
    <t>服务管理「帐号组织」组「组织配额」模块「默认配额设置」子页面的信息展现(#3872)</t>
  </si>
  <si>
    <t>繁体4.5.0-169-ge11630f_126-g44484dc_205-gdb7a919(#669)</t>
  </si>
  <si>
    <t>服务管理「帐号组织」组「组织配额」模块「组织配额管理」子页面的【search】操作(#3871)</t>
  </si>
  <si>
    <t>e-vdi-windows_client-4.6.0.0-12-g508d773(#667)</t>
  </si>
  <si>
    <t>服务管理「帐号组织」组「组织配额」模块「组织配额管理」子页面的【刷新】操作(#3870)</t>
  </si>
  <si>
    <t>4.6.0-135-g9bd7cbc_247-g42ea9c4_139-gc06c0ef(#657)</t>
  </si>
  <si>
    <t>服务管理「帐号组织」组「组织配额」模块「组织配额管理」子页面的【修改组织配额】操作(#3869)</t>
  </si>
  <si>
    <t>繁体4.5.0-169-ge11630f_126-g44484dc_204-g2c157fb(#666)</t>
  </si>
  <si>
    <t>服务管理「帐号组织」组「组织配额」模块「组织配额管理」子页面的信息展现(#3868)</t>
  </si>
  <si>
    <t>后台包 1.3.21.0(#665)</t>
  </si>
  <si>
    <t>服务管理「帐号组织」组「用户组织」模块页面的【search】操作(#3867)</t>
  </si>
  <si>
    <t>ACCTC-VDesktop-Windows_Client-4.5.0.0-18-gb46db44(#664)</t>
  </si>
  <si>
    <t>服务管理「帐号组织」组「用户组织」模块页面的【刷新】操作(#3866)</t>
  </si>
  <si>
    <t>后台包 1.3.20.0(#663)</t>
  </si>
  <si>
    <t>服务管理「帐号组织」组「用户组织」模块页面的【删除】操作(#3865)</t>
  </si>
  <si>
    <t>五舟4.5.0-169-ge11630f_126-g44484dc_225-g0bccfbb(#660)</t>
  </si>
  <si>
    <t>服务管理「帐号组织」组「用户组织」模块「成员管理」子页面信息展现(#3864)</t>
  </si>
  <si>
    <t>vdi-windows_client-4.6.0.0-10-g12a8c59(#659)</t>
  </si>
  <si>
    <t>服务管理「帐号组织」组「用户组织」模块页面的【成员管理】操作(#3863)</t>
  </si>
  <si>
    <t>e-vdi-windows_client-4.6.0.0-10-g12a8c59(#658)</t>
  </si>
  <si>
    <t>服务管理「帐号组织」组「用户组织」模块页面的【编辑】操作(#3862)</t>
  </si>
  <si>
    <t>繁体4.5.0-169-ge11630f_126-g44484dc_202-g574f025(#656)</t>
  </si>
  <si>
    <t>服务管理「帐号组织」组「用户组织」模块页面的【创建组织】操作(#3861)</t>
  </si>
  <si>
    <t>4.6.0-130-g2c58f8a_235-gd37bbb3_134-g30b88cb(#652)</t>
  </si>
  <si>
    <t>服务管理「帐号组织」组「用户组织」模块页面的信息展现(#3860)</t>
  </si>
  <si>
    <t>ACCTC-VDesktop-Windows_Client-4.5.0.0-17-g89eaa5d(#655)</t>
  </si>
  <si>
    <t>服务管理「帐号组织」组「服务帐号」模块页面的【search】操作(#3859)</t>
  </si>
  <si>
    <t>繁体4.5.0-168-g1960c09_126-g44484dc_198-gb61ba82(#653)</t>
  </si>
  <si>
    <t>服务管理「帐号组织」组「服务帐号」模块页面的【刷新】操作(#3858)</t>
  </si>
  <si>
    <t>4.6.0-127-gb291d7d_229-g6db32c8_128-ga0d19db(#651)</t>
  </si>
  <si>
    <t>「主页面框架」的【退出】操作(#3857)</t>
  </si>
  <si>
    <t>4.6.0-122-g87b21a7_227-g5728630_127-g2f0c1ec(#650)</t>
  </si>
  <si>
    <t>「主页面框架」的【修改密码】操作(#3856)</t>
  </si>
  <si>
    <t>繁体4.5.0-165-g31484e9_126-g44484dc_197-g9c76b83(#646)</t>
  </si>
  <si>
    <t>「主页面框架」的【帐号信息】的查看和编辑(#3855)</t>
  </si>
  <si>
    <t>4.6.0-121-g6285c10_223-g2999157_125-g852a650(#647)</t>
  </si>
  <si>
    <t>「主页面框架」的信息展现(#3854)</t>
  </si>
  <si>
    <t>client64-4.6.0-42-g0bf4195.bin(#649)</t>
  </si>
  <si>
    <t>服务管理「帐号组织」组「服务帐号」模块页面的【删除】操作(#3853)</t>
  </si>
  <si>
    <t>e-vdi-windows_client-4.6.0.0-8-gafd0e97(#648)</t>
  </si>
  <si>
    <t>服务管理「帐号组织」组「服务帐号」模块页面的【密码重置】操作(#3852)</t>
  </si>
  <si>
    <t>4.6.0-114-g8a49c95_220-g2d06143_119-gc185582(#642)</t>
  </si>
  <si>
    <t>服务管理「帐号组织」组「服务帐号」模块页面的【编辑】操作(#3851)</t>
  </si>
  <si>
    <t>繁体4.5.0-163-ge2cf03c_126-g44484dc_194-ga6974ba(#615)</t>
  </si>
  <si>
    <t>服务管理「帐号组织」组「服务帐号」模块页面的【创建帐号】操作(#3850)</t>
  </si>
  <si>
    <t>guesttools-4.6.0-future(#644)</t>
  </si>
  <si>
    <t>服务管理「帐号组织」组「服务帐号」模块页面的信息展现(#3849)</t>
  </si>
  <si>
    <t>e-vdi-windows_client-4.6.0.0-7-g7a23c36(#643)</t>
  </si>
  <si>
    <t>服务管理「系统」组「设置」模块页面的服务源模板【设置】操作(#3848)</t>
  </si>
  <si>
    <t>4.6.0-113-gf434ed3_209-g89c574f_111-g5d6403c(#639)</t>
  </si>
  <si>
    <t>服务管理「系统」组「设置」模块页面的服务硬件配置【设置】操作(#3846)</t>
  </si>
  <si>
    <t>linux端 4.6.0-40-g6d3e1e2(#640)</t>
  </si>
  <si>
    <t>服务管理「系统」组「设置」模块页面的服务网络【设置】操作(#3845)</t>
  </si>
  <si>
    <t>vdi-guesttools-kvm-4.6.0.0-7-gdd63a03(#638)</t>
  </si>
  <si>
    <t>服务管理「系统」组「设置」模块页面的服务资源上限【设置】操作(#3842)</t>
  </si>
  <si>
    <t>linux端 4.6.0-27-g4ec1efd(#637)</t>
  </si>
  <si>
    <t>服务管理「系统」组「设置」模块页面的可用资源池【设置】操作(#3841)</t>
  </si>
  <si>
    <t>e-vdi-windows_client-4.6.0.0-6-ga33b431(#636)</t>
  </si>
  <si>
    <t>服务管理「系统」组「设置」模块页面的信息展现(#3840)</t>
  </si>
  <si>
    <t>4.6.0-109-g0fccb6f_207-gde8e9c4_108-g7163ef5(#633)</t>
  </si>
  <si>
    <t>「融合版」「桌面」组「漫游桌面」模块页面的功能(#3837)</t>
  </si>
  <si>
    <t>4.6.0-108-g1990ca9_205-gd482ed2_100-gd8f81bc(#632)</t>
  </si>
  <si>
    <t>「资源」组「资源池管理」模块页面的【GPU设置】操作(#3827)</t>
  </si>
  <si>
    <t>vdi-guesttools-kvm-4.6.0.0-6-g4bb8872(#631)</t>
  </si>
  <si>
    <t>「资源」组「资源池管理」模块页面的信息展现(#3826)</t>
  </si>
  <si>
    <t>4.6.0-107-gcd1177e_204-gcf8d834_100-gd8f81bc(#629)</t>
  </si>
  <si>
    <t>「模板」组「硬件配置」模块页面的【删除】操作(#3822)</t>
  </si>
  <si>
    <t>4.6.0-106-g1f8b093_195-ge3352d7_88-gbb57765(#628)</t>
  </si>
  <si>
    <t>「模板」组「硬件配置」模块页面的【新增】操作(#3821)</t>
  </si>
  <si>
    <t>vdi-guesttools-kvm-4.6.0.0-5-g8632bba(#627)</t>
  </si>
  <si>
    <t>「模板」组「硬件配置」模块页面的信息展现(#3816)</t>
  </si>
  <si>
    <t>后台包 1.3.18.0(#626)</t>
  </si>
  <si>
    <t>【DC系列|噢易教育桌面云-融合版】「概要」组终端概览的信息展现(#3734)</t>
  </si>
  <si>
    <t>后台包 1.3.17.0(#625)</t>
  </si>
  <si>
    <t>【DC系列|噢易教育桌面云-融合版】「概要」组桌面概览的信息展现(#3733)</t>
  </si>
  <si>
    <t>后台包 1.3.16.0(#624)</t>
  </si>
  <si>
    <t>【DC系列|噢易教育桌面云-融合版】「概要」组物理信息的信息展现(#3730)</t>
  </si>
  <si>
    <t>后台包 1.3.15.0(#623)</t>
  </si>
  <si>
    <t>「帐号部门」组「租户组织」模块页面的【删除】操作(#3720)</t>
  </si>
  <si>
    <t>后台包 1.3.14.0(#622)</t>
  </si>
  <si>
    <t>「帐号部门」组「租户组织」模块页面的【成员管理】操作(#3719)</t>
  </si>
  <si>
    <t>后台包 1.3.13.0(#621)</t>
  </si>
  <si>
    <t>「帐号部门」组「租户组织」模块页面的【编辑】操作(#3718)</t>
  </si>
  <si>
    <t>后台包 1.3.12.0(#620)</t>
  </si>
  <si>
    <t>「帐号部门」组「租户组织」模块页面的【新增】操作(#3717)</t>
  </si>
  <si>
    <t>后台包 1.3.11.0(#619)</t>
  </si>
  <si>
    <t>「帐号部门」组「租户组织」模块页面的信息展现(#3716)</t>
  </si>
  <si>
    <t>后台包 1.3.10.0(#618)</t>
  </si>
  <si>
    <t>「主界面」组「选单界面」模块页面的信息展现(#3695)</t>
  </si>
  <si>
    <t>后台包 1.3.9.0(#617)</t>
  </si>
  <si>
    <t>「关于」组页面的信息展现(#3694)</t>
  </si>
  <si>
    <t>4.6.0-106-g1f8b093_195-ge3352d7_85-g84c2200(#616)</t>
  </si>
  <si>
    <t>主管理台「登录界面」的信息展现(#3693)</t>
  </si>
  <si>
    <t>4.6.0-98-g862bda3_192-g0aee837_81-g5828efb(#614)</t>
  </si>
  <si>
    <t>服务平台「登录界面」的【登录】操作(#3640)</t>
  </si>
  <si>
    <t>繁体4.5.0-155-g1632586_126-g44484dc_193-g7381214(#608)</t>
  </si>
  <si>
    <t>服务平台「登录界面」的信息展现(#3639)</t>
  </si>
  <si>
    <t>vdi-guesttools-kvm-4.6.0.0-4-g65f903c(#611)</t>
  </si>
  <si>
    <t>【eDaaS系列|噢易教育桌面云服务平台-标准版】「概要」组物理信息的信息展现(#3507)</t>
  </si>
  <si>
    <t>fedora端4.5.0-17(#610)</t>
  </si>
  <si>
    <t>【eDaaS系列|噢易教育桌面云服务平台-标准版】「概要」组桌面概览的信息展现(#3503)</t>
  </si>
  <si>
    <t>4.6.0-94-g8f90579_186-g5024dbe_73-gb27f994(#609)</t>
  </si>
  <si>
    <t>【eDaaS系列|噢易教育桌面云服务平台-标准版】「概要」组终端概览的信息展现(#3502)</t>
  </si>
  <si>
    <t>4.6.0-86-g980c5da_178-g65ebe17_61-gc5ed702(#607)</t>
  </si>
  <si>
    <t>【天融信终端虚拟化企业版】【服务端】创建个人桌面定制需求(#3468)</t>
  </si>
  <si>
    <t>武汉轻工4.5.0-155-g1632586_126-g44484dc_198-g16c8b37(#605)</t>
  </si>
  <si>
    <t>【天融信终端虚拟化企业版】【服务端】创建模板定制需求(#3457)</t>
  </si>
  <si>
    <t>Android端4.6.0-4-d5f9f4d同方OEM版本(#606)</t>
  </si>
  <si>
    <t>【天融信终端虚拟化企业版】【终端】Windows客户端双网络支持定制需求(#3455)</t>
  </si>
  <si>
    <t>武汉轻工4.5.0-155-g1632586_126-g44484dc_194-gef9e9f0(#604)</t>
  </si>
  <si>
    <t>【天融信终端虚拟化企业版】【终端】VPN连接定制需求(#3454)</t>
  </si>
  <si>
    <t>4.6.0-78-gf0dc3fe_164-gd4e4ed1_46-gb003596(#602)</t>
  </si>
  <si>
    <t>「系统」组「系统桌面」模块【编辑】页面的【上传文件】操作(#3254)</t>
  </si>
  <si>
    <t>Android端4.6.0-3-2955932同方OEM版本(#601)</t>
  </si>
  <si>
    <t>（临时）V5.0版本去掉界面上Hyper-V相关信息(#3252)</t>
  </si>
  <si>
    <t>后台包 1.3.8.0(#600)</t>
  </si>
  <si>
    <t>管理台主界面框架的信息展现(#3063)</t>
  </si>
  <si>
    <t>4.6.0-75-gb131ce4_163-g1ca93c4_46-gb003596(#599)</t>
  </si>
  <si>
    <t>Guesttools的安装需求(#3001)</t>
  </si>
  <si>
    <t>Android端4.6.0-2-2955932同方OEM版本(#598)</t>
  </si>
  <si>
    <t>监控模块告警策略的【配置告警邮件】操作(#3000)</t>
  </si>
  <si>
    <t>后台包 1.3.7.0(#597)</t>
  </si>
  <si>
    <t>模板模块个人模板的【编辑模板】的【保存模板】操作(#2999)</t>
  </si>
  <si>
    <t>4.6.0-75-gb131ce4_163-g1ca93c4_41-g9569d86(#591)</t>
  </si>
  <si>
    <t>视频网站播放重定向的默认网站白名单(#2998)</t>
  </si>
  <si>
    <t>4.6.0-68-g3dad10c_160-g2aafecc_26-gb8778a1(#590)</t>
  </si>
  <si>
    <t>「安装和初始化」组「初始化」模块页面的【设置】操作(#2997)</t>
  </si>
  <si>
    <t>Android端4.6.0-1-dd89fe3新AOC一体机(#589)</t>
  </si>
  <si>
    <t>「模板」组「个人模板」模块页面的【新增】操作(#2996)</t>
  </si>
  <si>
    <t>Android端4.6.0-1-dd89fe3泛联(#588)</t>
  </si>
  <si>
    <t>「模板」组「教学模板」模块页面的【设为闲置】操作(#2995)</t>
  </si>
  <si>
    <t>Android端4.6.0-1-dd89fe3同方OEM版本(#587)</t>
  </si>
  <si>
    <t>【设置】操作「系统」页面的信息展示(#2992)</t>
  </si>
  <si>
    <t>惠普4.5.0-155-g1632586_126-g44484dc_206-g1afdbd1(#585)</t>
  </si>
  <si>
    <t>「系统」组「系统设置」模块页面的【自定义系统LOGO】操作(#2991)</t>
  </si>
  <si>
    <t>4.6.0-66-g240310f_153-g8ba3b34_20-gb4965f2(#584)</t>
  </si>
  <si>
    <t>「模板」组「教学模板」模块页面的【分享链接】操作(#2990)</t>
  </si>
  <si>
    <t>4.6.0-59-gd6d0d8b_146-g61edc0a_17-gac1ce39(#583)</t>
  </si>
  <si>
    <t>「安装和初始化」组「初始化」模块页面的【设置】操作(#2989)</t>
  </si>
  <si>
    <t>4.6.0-57-g907d2e1_141-ge961c04_17-gac1ce39(#578)</t>
  </si>
  <si>
    <t>「安装和初始化」组「初始化」模块页面的【设置】操作(#2988)</t>
  </si>
  <si>
    <t>后台包 1.3.3.0(#577)</t>
  </si>
  <si>
    <t>「桌面」组「教学桌面」模块页面的【新增】操作(#2987)</t>
  </si>
  <si>
    <t>4.6.0-56-g985d5c2_133-g0f368cf_17-gac1ce39(#574)</t>
  </si>
  <si>
    <t>系统模块系统桌面的【编辑】操作(#2986)</t>
  </si>
  <si>
    <t>vdi-guesttools-kvm-4.6.0.0-2-g40808f7(#572)</t>
  </si>
  <si>
    <t>系统模块USB重定向的信息展现(#2985)</t>
  </si>
  <si>
    <t>4.6.0-55-gdf1c779_124-gab1f782_14-gcd289ae(#570)</t>
  </si>
  <si>
    <t>模板模块个人模板的【编辑模板】的【上传文件】操作(#2984)</t>
  </si>
  <si>
    <t>惠普4.5.0-155-g1632586_126-g44484dc_201-gaa85670(#569)</t>
  </si>
  <si>
    <t>模板模块教学模板的【编辑模板】的【上传文件】操作(#2983)</t>
  </si>
  <si>
    <t>后台包 1.3.2.0(#567)</t>
  </si>
  <si>
    <t>模板模块教学模板的【编辑模板】的【更新模板】操作(#2982)</t>
  </si>
  <si>
    <t>4.6.0-55-gdf1c779_117-gd84e696_11-g6f9c056(#564)</t>
  </si>
  <si>
    <t>模板模块教学模板的【编辑模板】的【保存模板】操作(#2981)</t>
  </si>
  <si>
    <t>后台包 1.3.1.0(#560)</t>
  </si>
  <si>
    <t>系统模块系统桌面的【配置系统桌面】操作(#2980)</t>
  </si>
  <si>
    <t>4.6.0-50-g901f320_113-g62473ad_9-gbeda6eb(#559)</t>
  </si>
  <si>
    <t>系统模块系统桌面的【新增系统桌面】操作(#2979)</t>
  </si>
  <si>
    <t>4.6.0-44-gaf47f3b_104-g7a77acf_5-g3fec372(#556)</t>
  </si>
  <si>
    <t>系统模块系统桌面的【新增系统桌面】操作(#2978)</t>
  </si>
  <si>
    <t>4.6.0提前介入测试版本(#555)</t>
  </si>
  <si>
    <t>【KVM】虚拟机操作系统支持(#2977)</t>
  </si>
  <si>
    <t>4.6.0-43-g7f7c1f3_98-g223264a_3-g0706339(#536)</t>
  </si>
  <si>
    <t>「模板」组「安装包」模块页面的信息展现(#2976)</t>
  </si>
  <si>
    <t>android-4.4.3-44-hp-update(#553)</t>
  </si>
  <si>
    <t>监控模块告警策略的【新增】操作(#2975)</t>
  </si>
  <si>
    <t>android-4.5.0-44(#552)</t>
  </si>
  <si>
    <t>终端模块终端管理的【设置运行参数】操作(#2974)</t>
  </si>
  <si>
    <t>android-4.4.3-43-hp-update(#547)</t>
  </si>
  <si>
    <t>模板模块教学模板的【配置属性】操作(#2973)</t>
  </si>
  <si>
    <t>android-4.4.3-41-hp-img(#546)</t>
  </si>
  <si>
    <t>模板模块教学模板的【新增】操作(#2972)</t>
  </si>
  <si>
    <t>教育云4.5.0-155-g1632586_126-g44484dc_204-gfaad1ff(#544)</t>
  </si>
  <si>
    <t>模板模块教学模板的信息展现(#2971)</t>
  </si>
  <si>
    <t>tfsec-vdi-windows_client-4.5.0.0-15-g44f426b(#541)</t>
  </si>
  <si>
    <t>桌面模块个人桌面的【新增】操作(#2970)</t>
  </si>
  <si>
    <t>教育云4.5.0-155-g1632586_126-g44484dc_203-ge63b742(#540)</t>
  </si>
  <si>
    <t>网络模块分布式虚拟交换机的【新增】操作(#2969)</t>
  </si>
  <si>
    <t>云办公4.5.0-155-g1632586_126-g44484dc_201-g6aad9fa(#539)</t>
  </si>
  <si>
    <t>【宝德云计算虚拟桌面-企业版】【服务端】资源定制需求(#2968)</t>
  </si>
  <si>
    <t>android-4.4.3-42-hp-update(#538)</t>
  </si>
  <si>
    <t>【宝德云计算虚拟桌面】【终端】资源定制需求(#2967)</t>
  </si>
  <si>
    <t>tongfangPC-vdi-windows_client-4.5.0.0-14-g1d2b232(#537)</t>
  </si>
  <si>
    <t>【宝德云计算虚拟桌面-教育版】【服务端】资源定制需求(#2966)</t>
  </si>
  <si>
    <t>tongfangPC-vdi-windows_client-4.5.0.0-15-g44f426b(#535)</t>
  </si>
  <si>
    <t>【天融信终端虚拟化企业版】【终端】资源定制需求(#2965)</t>
  </si>
  <si>
    <t>云办公4.5.0-155-g1632586_126-g44484dc_200-gf1cf299(#534)</t>
  </si>
  <si>
    <t>【天融信终端虚拟化企业版】【服务端】资源定制需求(#2964)</t>
  </si>
  <si>
    <t>教育云4.5.0-155-g1632586_126-g44484dc_197-gfc62e08(#533)</t>
  </si>
  <si>
    <t>南阳理工项目定制需求(#2962)</t>
  </si>
  <si>
    <t>4.5.0-155-g1632586_126-g44484dc_197-gfc62e08(#531)</t>
  </si>
  <si>
    <t>GuestTools对Windows桌面操作系统设置项的优化(#2961)</t>
  </si>
  <si>
    <t>linux端 4.5.0-20-g85bdbb8同方OEM版(#530)</t>
  </si>
  <si>
    <t>资源模块主控管理的【高级】操作中【控制台】操作(#2960)</t>
  </si>
  <si>
    <t>android-4.5.0-27(#528)</t>
  </si>
  <si>
    <t>资源模块资源池管理资源池的【高级】操作中的【控制台】操作(#2959)</t>
  </si>
  <si>
    <t>4.5.0-155-g1632586_126-g44484dc_195-gc909449(#527)</t>
  </si>
  <si>
    <t>「模板」组「个人模板」模块页面的【设为闲置】操作(#2958)</t>
  </si>
  <si>
    <t>tfsec-vdi-windows_client-4.5.0.0-14-g1d2b232(#526)</t>
  </si>
  <si>
    <t>「模板」组「教学模板」模块页面【启用模板】操作(#2955)</t>
  </si>
  <si>
    <t>tfsec-vdi-windows_client-4.5.0.0-13(#525)</t>
  </si>
  <si>
    <t>「模板」组「教学模板」模块页面的【设为闲置】操作(#2954)</t>
  </si>
  <si>
    <t>tongfang-4.5.0-194-g3a22bad(#524)</t>
  </si>
  <si>
    <t>终端系统开机自动开启数字键盘（linux端）(#2953)</t>
  </si>
  <si>
    <t>linux端 4.5.0-18-gc57f018 同方OEM版(#523)</t>
  </si>
  <si>
    <t>终端系统开机自动开启数字键盘（Android端）(#2952)</t>
  </si>
  <si>
    <t>tfsec-vdi-windows_client-4.5.0.0-13-g373bcb8(#522)</t>
  </si>
  <si>
    <t>【设置】操作「系统」页面的信息展示(#2951)</t>
  </si>
  <si>
    <t>4.5.0-155-g1632586_126-g44484dc_194-g3a22bad(#521)</t>
  </si>
  <si>
    <t>「主界面」组「选单界面」模块页面【设置】操作(#2950)</t>
  </si>
  <si>
    <t>android-4.4.3-41(#519)</t>
  </si>
  <si>
    <t>「系统」组「系统设置」模块页面的【自定义系统LOGO】操作(#2944)</t>
  </si>
  <si>
    <t>android-4.5.0-25(#518)</t>
  </si>
  <si>
    <t>「系统」组「系统设置」模块页面的信息展现(#2935)</t>
  </si>
  <si>
    <t>24(#517)</t>
  </si>
  <si>
    <t>「模板」组「个人模板」模块页面的【分享链接】操作(#2931)</t>
  </si>
  <si>
    <t>后台包 1.2.22.0 (OEM)(#516)</t>
  </si>
  <si>
    <t>「模板」组「个人模板」模块页面的【删除】操作(#2922)</t>
  </si>
  <si>
    <t>4.5.0-155-g1632586-126-g44484dc-189-g11fe44b(#515)</t>
  </si>
  <si>
    <t>「模板」组「教学模板」模块页面的【分享链接】操作(#2921)</t>
  </si>
  <si>
    <t>4.5.0-23(#514)</t>
  </si>
  <si>
    <t>「网络」组「数据网络」模块「子网」页面的【删除】操作(#2920)</t>
  </si>
  <si>
    <t>4.5.0-15-gb96d764(#512)</t>
  </si>
  <si>
    <t>【天融信终端虚拟化】【服务端】资源定制需求(#2907)</t>
  </si>
  <si>
    <t>4.5.0-future(#511)</t>
  </si>
  <si>
    <t>【天融信终端虚拟化】【终端】资源定制需求(#2906)</t>
  </si>
  <si>
    <t>4.5.0-155-g1632586_126-g44484dc_190-gdfde627(#509)</t>
  </si>
  <si>
    <t>【惠普云教室】【终端】资源定制需求(#2865)</t>
  </si>
  <si>
    <t>android-4.5.0-22(#508)</t>
  </si>
  <si>
    <t>【惠普云教室】【服务端】资源定制需求(#2864)</t>
  </si>
  <si>
    <t>flashredirect-201804031950-4.4.3.49(#507)</t>
  </si>
  <si>
    <t>【圓宸桌面雲】【终端】资源定制需求(#2863)</t>
  </si>
  <si>
    <t>后台包 1.2.22.0(重发)(#506)</t>
  </si>
  <si>
    <t>【圓宸桌面雲】【服务端】资源定制需求(#2862)</t>
  </si>
  <si>
    <t>直接修改iso没有版本(#505)</t>
  </si>
  <si>
    <t>「主界面」组「选单界面」模块页面的【设置】操作(#2861)</t>
  </si>
  <si>
    <t>vdi-guesttools-kvm-4.5.0-21-g689aea2(#504)</t>
  </si>
  <si>
    <t>「主界面」组「选单界面」模块页面的信息展现(#2860)</t>
  </si>
  <si>
    <t>android-4.5.0-21(#503)</t>
  </si>
  <si>
    <t>【五舟桌面云企业版】【终端】资源定制需求(#2859)</t>
  </si>
  <si>
    <t>4.5.0-153-gea1ef98_125-g37ac382_190-gdfde627(#499)</t>
  </si>
  <si>
    <t>【五舟桌面云企业版】【服务端】资源定制需求(#2858)</t>
  </si>
  <si>
    <t>4.5.0-13-gf26accf(#500)</t>
  </si>
  <si>
    <t>【五舟桌面云教育版】【终端】资源定制需求(#2857)</t>
  </si>
  <si>
    <t>4.5.0-149-g127fa62_118-g2581594_188-ga4be1a6(#498)</t>
  </si>
  <si>
    <t>【五舟桌面云教育版】【服务端】资源定制需求(#2856)</t>
  </si>
  <si>
    <t>后台包 1.2.22.0(#497)</t>
  </si>
  <si>
    <t>GuestTool对Windows桌面操作系统视觉效果的优化(#2854)</t>
  </si>
  <si>
    <t>4.5.0-145-gd73ee48_113-gc299806_188-ga4be1a6(#496)</t>
  </si>
  <si>
    <t>安装界面的展现（V4.6临时使用）(#2853)</t>
  </si>
  <si>
    <t>android-4.5.0-19(#495)</t>
  </si>
  <si>
    <t>初始化界面的展现（V4.6临时使用）(#2852)</t>
  </si>
  <si>
    <t>4.5.0-145-gd73ee48_113-gc299806_186-g827a46a(#494)</t>
  </si>
  <si>
    <t>初始化界面的展现（V4.6临时使用）(#2842)</t>
  </si>
  <si>
    <t>vdi-guesttools-kvm-4.5.0-19-geac3d49(#493)</t>
  </si>
  <si>
    <t>「系统」组「系统升级」模块「服务器」页面的【升级】操作(#2841)</t>
  </si>
  <si>
    <t>后台包 1.2.21.0(#492)</t>
  </si>
  <si>
    <t>「系统」组「系统升级」模块「服务器」页面的信息展现(#2840)</t>
  </si>
  <si>
    <t>4.5.0-145-gd73ee48_110-gff2a8ef_183-gfe2a228(#491)</t>
  </si>
  <si>
    <t>「网络」组「数据网络」模块「子网」页面的【编辑】操作(#2831)</t>
  </si>
  <si>
    <t>4.5.0-139-g608a642_106-g0e548f8_177-g22149fc(#488)</t>
  </si>
  <si>
    <t>「网络」组「外部网络」模块页面的【修改设置】操作(#2830)</t>
  </si>
  <si>
    <t>后台包 1.2.20.0(#490)</t>
  </si>
  <si>
    <t>「网络」组「数据网络」模块「子网」页面的【新增子网】操作(#2829)</t>
  </si>
  <si>
    <t>android-4.5.0-16(#489)</t>
  </si>
  <si>
    <t>「网络」组「外部网络」模块页面的信息展现(#2823)</t>
  </si>
  <si>
    <t>V4.5.0-131-g6ed71da(#487)</t>
  </si>
  <si>
    <t>「安装和初始化」组「初始化」模块页面的信息展现(#2821)</t>
  </si>
  <si>
    <t>4.5.0-15(#486)</t>
  </si>
  <si>
    <t>「安装和初始化」组「初始化」模块页面的信息展现(#2819)</t>
  </si>
  <si>
    <t>e-vdi-windows_client-4.5.0.0-8-g1635ac1(#485)</t>
  </si>
  <si>
    <t>「安装和初始化」组「初始化」模块页面的【Ping】操作(#2816)</t>
  </si>
  <si>
    <t>vdi-guesttools-kvm-4.5.0-18-g63e475a(#484)</t>
  </si>
  <si>
    <t>「安装和初始化」组「初始化」模块页面的【Ping】操作(#2815)</t>
  </si>
  <si>
    <t>4.5.0-133-g52c6408_101-g3a4551e_169-g65cd8ab(#483)</t>
  </si>
  <si>
    <t>「安装和初始化」组「初始化」模块页面的【设置】操作(#2814)</t>
  </si>
  <si>
    <t>4.5.0-131-g6ed71da_101-g3a4551e_169-g65cd8ab(#480)</t>
  </si>
  <si>
    <t>「安装和初始化」组「初始化」模块页面的【设置】操作(#2813)</t>
  </si>
  <si>
    <t>flashredirect-201804031950-4.4.3.45(#482)</t>
  </si>
  <si>
    <t>资源模块资源池管理资源池的【高级】「硬件信息」页面【性能测试】操作(#2809)</t>
  </si>
  <si>
    <t>android-4.5.0-12(#481)</t>
  </si>
  <si>
    <t>「安装和初始化」组「安装」模块「手动安装服务器」相关页面的功能操作(#2808)</t>
  </si>
  <si>
    <t>android-4.5.0-10(#479)</t>
  </si>
  <si>
    <t>「安装和初始化」组「安装」模块「手动安装服务器」相关页面的信息展现(#2807)</t>
  </si>
  <si>
    <t>4.5.0-124-g09ad110_101-g3a4551e_162-gebfc93f(#478)</t>
  </si>
  <si>
    <t>「安装和初始化」组「安装」模块「自动安装服务器」相关页面的功能操作(#2806)</t>
  </si>
  <si>
    <t>后台包 1.2.19.0(#477)</t>
  </si>
  <si>
    <t>「安装和初始化」组「安装」模块「自动安装服务器」相关页面的信息展现(#2805)</t>
  </si>
  <si>
    <t>4.4.3-36(#476)</t>
  </si>
  <si>
    <t>「安装和初始化」组「安装」模块「启动」页面的功能操作(#2804)</t>
  </si>
  <si>
    <t>oe-vdi-wuzhou-oem-html-update-4.4.3-337-g83524b7(#475)</t>
  </si>
  <si>
    <t>「安装和初始化」组「安装」模块「启动」页面的信息展现(#2803)</t>
  </si>
  <si>
    <t>4.5.0-124-g09ad110_101-g3a4551e_159-g6f0d787(#474)</t>
  </si>
  <si>
    <t>OEM资源定制规则(#2793)</t>
  </si>
  <si>
    <t>后台包 1.2.18.0(#473)</t>
  </si>
  <si>
    <t>【同方桌面云平台】【终端】资源定制需求(#2791)</t>
  </si>
  <si>
    <t>e-vdi-windows_client-4.5.0.0-1-gbbca0c2(#472)</t>
  </si>
  <si>
    <t>【同方教育桌面云平台】【终端】资源定制需求(#2790)</t>
  </si>
  <si>
    <t>4.4.3-109-g0714b1d(#471)</t>
  </si>
  <si>
    <t>【同方桌面云平台】【服务端】资源定制需求(#2785)</t>
  </si>
  <si>
    <t>后台包 1.2.17.0(#470)</t>
  </si>
  <si>
    <t>【同方教育桌面云平台】【服务端】资源定制需求(#2784)</t>
  </si>
  <si>
    <t>flashredirect-201803301538-4.4.3.32(#469)</t>
  </si>
  <si>
    <t>「关于」组页面的【更新授权】操作(#2768)</t>
  </si>
  <si>
    <t>vdi-guesttools-kvm-4.5.0-16-g0f377d0(#468)</t>
  </si>
  <si>
    <t>「安装和初始化」组「初始化」模块「激活」页面的功能操作(#2767)</t>
  </si>
  <si>
    <t>4.5.0-120-g443a766_101-g3a4551e_154-ge338339(#467)</t>
  </si>
  <si>
    <t>「安装和初始化」组「初始化」模块「激活」页面的信息展现(#2766)</t>
  </si>
  <si>
    <t>4.5.0-119(#466)</t>
  </si>
  <si>
    <t>「桌面」组「教学桌面」模块页面的【编辑】操作(#2762)</t>
  </si>
  <si>
    <t>linux fedora端 4.5.0-10-g4931194(#465)</t>
  </si>
  <si>
    <t>「桌面」组「教学桌面」模块页面的【新增】操作(#2761)</t>
  </si>
  <si>
    <t>4.5.0-118-g8aeee94_101-g3a4551e_150-g7fa368c(#464)</t>
  </si>
  <si>
    <t>「主界面」组「手动排序」模块页面的【ESC】键盘操作(#2759)</t>
  </si>
  <si>
    <t>后台包 1.2.16.0(#463)</t>
  </si>
  <si>
    <t>「主界面」组「手动排序」模块页面的【回车】键盘操作(#2758)</t>
  </si>
  <si>
    <t>4.5.0-113-ge826c54_99-g80431ce_147-gb29ee69(#462)</t>
  </si>
  <si>
    <t>「主界面」组「手动排序」模块页面的【手动指定】操作(#2757)</t>
  </si>
  <si>
    <t>4.5.0-6(#461)</t>
  </si>
  <si>
    <t>「主界面」组「终端手动排序」模块页面的信息展现(#2756)</t>
  </si>
  <si>
    <t>4.5.0-5-90091cc(#460)</t>
  </si>
  <si>
    <t>「终端」组「终端管理」模块页面的【按序重排IP】操作(#2755)</t>
  </si>
  <si>
    <t>flashredirect-201803280947-4.4.3.23(#459)</t>
  </si>
  <si>
    <t>「终端」组「终端管理」模块页面的【修改序号】操作(#2754)</t>
  </si>
  <si>
    <t>后台包 1.2.15.0(#458)</t>
  </si>
  <si>
    <t>「终端」组「终端管理」模块「手动排序」页面的【完成排序】操作(#2753)</t>
  </si>
  <si>
    <t>vdi-guesttools-kvm-4.5.0-15-ga743568(#457)</t>
  </si>
  <si>
    <t>「终端」组「终端管理」模块「手动排序」页面的【开始排序】操作(#2752)</t>
  </si>
  <si>
    <t>4.5.0-111-g13b96dc_99-g80431ce_147-gb29ee69(#456)</t>
  </si>
  <si>
    <t>「终端」组「终端管理」模块「手动排序」页面的信息展现(#2751)</t>
  </si>
  <si>
    <t>后台包 1.2.14.0(#455)</t>
  </si>
  <si>
    <t>「终端」组「终端管理」模块页面的【手动排序】操作(#2749)</t>
  </si>
  <si>
    <t>后台包 1.2.13.0(#454)</t>
  </si>
  <si>
    <t>「系统」组「系统备份」模块页面的【下载】操作(#2748)</t>
  </si>
  <si>
    <t>4.5.0-106-g7983ca5_96-gf1b3bc1_147-gb29ee69(#453)</t>
  </si>
  <si>
    <t>「系统」组「系统备份」模块页面的【删除】操作(#2747)</t>
  </si>
  <si>
    <t>4.4.3-108-g0777510(#452)</t>
  </si>
  <si>
    <t>「系统」组「系统备份」模块页面的【备份设置】操作(#2743)</t>
  </si>
  <si>
    <t>4.5.0-5(#451)</t>
  </si>
  <si>
    <t>「监控」组「告警信息」模块的信息展现(#2730)</t>
  </si>
  <si>
    <t>4.5.0-103-g701d4fd_93-gb38a49d_138-g057a02f(#450)</t>
  </si>
  <si>
    <t>「监控」组「告警策略」模块的【配置全局告警】操作(#2727)</t>
  </si>
  <si>
    <t>4.5.0-4(#449)</t>
  </si>
  <si>
    <t>「监控」组「告警策略」模块页面的信息展现(#2725)</t>
  </si>
  <si>
    <t>4.5.0-87-g10cba80_89-g9a788a1_135-g444d8fa(#448)</t>
  </si>
  <si>
    <t>资源模块资源池管理资源池的【高级】操作中的信息展现(#2724)</t>
  </si>
  <si>
    <t>后台包 1.2.12.0(#447)</t>
  </si>
  <si>
    <t>「资源」组「资源池管理」模块「资源池」页面的【添加计算节点】操作(#2722)</t>
  </si>
  <si>
    <t>4.5.0-80-g1faed92_86-g22cc2b2_133-gf691d5d(#446)</t>
  </si>
  <si>
    <t>「安装和初始化」组「初始化」模块「主控设置」页面的功能操作(#2716)</t>
  </si>
  <si>
    <t>e-vdi-windows_client-4.4.3-38-gd560217(#445)</t>
  </si>
  <si>
    <t>「安装和初始化」组「初始化」模块「主控设置」页面的信息展现(#2715)</t>
  </si>
  <si>
    <t>wuzhou-vdi-windows_client-4.4.3-40-g11e5623.exe(#444)</t>
  </si>
  <si>
    <t>「桌面工具」界面的【关闭】操作(#2714)</t>
  </si>
  <si>
    <t>4.4.3-209-gd2c6f6f(#443)</t>
  </si>
  <si>
    <t>「桌面工具」界面的【最小化】操作(#2713)</t>
  </si>
  <si>
    <t>wuzhou-vdi-windows_client-4.4.3-39-g3d407463(#442)</t>
  </si>
  <si>
    <t>「桌面工具」界面的【立即检查/取消检查】操作(#2712)</t>
  </si>
  <si>
    <t>4.5.0-3(#440)</t>
  </si>
  <si>
    <t>「桌面工具」界面的信息展现(#2711)</t>
  </si>
  <si>
    <t>4.5.0-10(#439)</t>
  </si>
  <si>
    <t>桌面工具应用的背景和目标(#2710)</t>
  </si>
  <si>
    <t>后台包 1.2.11.0(#438)</t>
  </si>
  <si>
    <t>桌面工具的安装卸载(#2709)</t>
  </si>
  <si>
    <t>4.5.0-78-gbecc8af_86-g22cc2b2_131-g4fed0dd(#437)</t>
  </si>
  <si>
    <t>管理台「登录界面」的【登录】操作(#2708)</t>
  </si>
  <si>
    <t>vdi-guesttools-kvm-4.5.0-9-gd15bc58(#436)</t>
  </si>
  <si>
    <t>「系统」组「系统备份」模块页面的【立即备份】操作(#2706)</t>
  </si>
  <si>
    <t>wuzhou-vdi-windows_client-4.4.3-40-g11e5623(#435)</t>
  </si>
  <si>
    <t>「系统」组「系统备份」模块页面的信息展现(#2704)</t>
  </si>
  <si>
    <t>vdi-guesttools-kvm-4.5.0-8-gb1a7314(#434)</t>
  </si>
  <si>
    <t>计算节点启动过程中的环境检测(#2648)</t>
  </si>
  <si>
    <t>4.5.0-73-g170f9a1_83-g56c5393_126-g8d62cab(#433)</t>
  </si>
  <si>
    <t>「模板」组「个人模板」模块页面的【新增】操作(#2634)</t>
  </si>
  <si>
    <t>4.5.0-69-g0d6b3c6_79-g92b1226_126-g8d62cab(#432)</t>
  </si>
  <si>
    <t>「关于」组页面的信息展现(#2629)</t>
  </si>
  <si>
    <t>4.5.0-66-g4e2440c_74-gedcdc5d_126-g8d62cab(#431)</t>
  </si>
  <si>
    <t>管理台「登录界面」的信息展现(#2628)</t>
  </si>
  <si>
    <t>4.5.0-62-g22d06e6_64-g347fb02_121-gf9376aa(#430)</t>
  </si>
  <si>
    <t>「关于」组页面的【Ctrl+Shift+S】操作(#2606)</t>
  </si>
  <si>
    <t>huipu-oem-4.4.3-207-gffc0c9b_392-g1521004_364-gf313856(#429)</t>
  </si>
  <si>
    <t>【发布组件说明】视频网站播放重定向方案组件发布组件说明(#2538)</t>
  </si>
  <si>
    <t>Linux端-4.5.0-7-g19cd0ab(#428)</t>
  </si>
  <si>
    <t>windows客户端下的视频网站播放重定向差异需求(#2537)</t>
  </si>
  <si>
    <t>oe-vdi-huipu-oem-html-update-4.4.3-364-gf313856.bin(#427)</t>
  </si>
  <si>
    <t>控制服务HA裂脑修复页面的【返回】操作(#2339)</t>
  </si>
  <si>
    <t>huipu-oem-4.4.3-207-gffc0c9b_392-g1521004_362-gc9668f2(#426)</t>
  </si>
  <si>
    <t>资源模块资源池管理资源池的【高级】操作中的【GPU显卡】操作(#2253)</t>
  </si>
  <si>
    <t>4.5.0-61-g8059f36_60-gc3da5cd_115-g847688b(#425)</t>
  </si>
  <si>
    <t>系统模块系统桌面的【编辑】界面的【我已安装完成】操作(#2031)</t>
  </si>
  <si>
    <t>后台包 1.2.10.0(#424)</t>
  </si>
  <si>
    <t>系统模块系统桌面的【编辑】操作(#2030)</t>
  </si>
  <si>
    <t>后台包 1.2.9.0(#423)</t>
  </si>
  <si>
    <t>资源模块主控管理的【主备控切换】操作(#2005)</t>
  </si>
  <si>
    <t>后台包 1.2.8.0(#422)</t>
  </si>
  <si>
    <t>系统授权相关(#1963)</t>
  </si>
  <si>
    <t>后台包 1.2.7.0(#421)</t>
  </si>
  <si>
    <t>系统模块快速部署的界面展现(#1960)</t>
  </si>
  <si>
    <t>vdi-guesttools-kvm-4.5.0-7-gc223c93(#420)</t>
  </si>
  <si>
    <t>裂脑提示页面的【选择本机进行控制修复】操作(#1947)</t>
  </si>
  <si>
    <t>huipu-vdi-windows_client-4.4.3-39-g3d40746(#419)</t>
  </si>
  <si>
    <t>模板模块教学模板的【启动选项设置】操作(#1938)</t>
  </si>
  <si>
    <t>4.5.0-54-gfd3775d_50-g6023cd9_109-g9748f90(#418)</t>
  </si>
  <si>
    <t>模板模块个人模板的【启动选项设置】操作(#1937)</t>
  </si>
  <si>
    <t>后台包 1.2.6.0(#417)</t>
  </si>
  <si>
    <t>桌面模块个人桌面的【启动选项设置】操作(#1936)</t>
  </si>
  <si>
    <t>后台包 1.2.5.0(#416)</t>
  </si>
  <si>
    <t>客户端升级-手动升级(#1912)</t>
  </si>
  <si>
    <t>4.5.0-51-gb0d0686_43-g705f905_100-gb758d0c(#415)</t>
  </si>
  <si>
    <t>客户端升级-手动升级(#1911)</t>
  </si>
  <si>
    <t>html-4.5.0-95-ga0cb9dd(#414)</t>
  </si>
  <si>
    <t>客户端/系统层升级-手动升级(#1910)</t>
  </si>
  <si>
    <t>agent-4.5.0-37-gfc71d43(#413)</t>
  </si>
  <si>
    <t>系统模块系统设置中的【自动关机设定】的【删除】操作(#1716)</t>
  </si>
  <si>
    <t>console-4.5.0-48-g77b833b(#412)</t>
  </si>
  <si>
    <t>系统模块系统设置中的【自动关机设定】的【新增】操作(#1715)</t>
  </si>
  <si>
    <t>vdi-guesttools-kvm-4.5.0-6-g6df1c97(#407)</t>
  </si>
  <si>
    <t>系统模块系统设置中的【自动关机设定】的【启用/不启用】操作(#1714)</t>
  </si>
  <si>
    <t>4.4.3-21(#405)</t>
  </si>
  <si>
    <t>系统模块系统设置中的【自动关机保护】的界面展现(#1713)</t>
  </si>
  <si>
    <t>html-4.5.0-87-g0bfe661(#411)</t>
  </si>
  <si>
    <t>本地视频重定向播放器的命名(#1712)</t>
  </si>
  <si>
    <t>agent-4.5.0-34-gd4a966c(#410)</t>
  </si>
  <si>
    <t>「模板」组「安装包」模块页面的【下载】操作(#1711)</t>
  </si>
  <si>
    <t>console-4.5.0-39-gfa644e9(#409)</t>
  </si>
  <si>
    <t>「模板」组「安装包」模块页面的【删除】操作(#1707)</t>
  </si>
  <si>
    <t>4.5.0-dev(#404)</t>
  </si>
  <si>
    <t>「模板」组「安装包」模块页面的【编辑】操作(#1706)</t>
  </si>
  <si>
    <t>4.5.5-dev(#403)</t>
  </si>
  <si>
    <t>系统模块系统设置中的【时间同步】(#1703)</t>
  </si>
  <si>
    <t>1.1.19(#402)</t>
  </si>
  <si>
    <t>浏览器要求(#1701)</t>
  </si>
  <si>
    <t>4.4.3-207-gffc0c9b(#401)</t>
  </si>
  <si>
    <t>管理台性能需求(#1700)</t>
  </si>
  <si>
    <t>VDI提前测试版本(#399)</t>
  </si>
  <si>
    <t>Guesttools的安装需求(#1694)</t>
  </si>
  <si>
    <t>VDI V4.4.3正式版(#304)</t>
  </si>
  <si>
    <t>锁屏界面的【重启】操作(#1693)</t>
  </si>
  <si>
    <t>V4.4.3-R1(#295)</t>
  </si>
  <si>
    <t>锁屏界面的【关机】操作(#1692)</t>
  </si>
  <si>
    <t>VDI V4.4.3-R1(#294)</t>
  </si>
  <si>
    <t>锁屏界面的信息展现(#1691)</t>
  </si>
  <si>
    <t>VDI V4.4.2-R2正式版(#303)</t>
  </si>
  <si>
    <t>服务器发送消息的展示(#1690)</t>
  </si>
  <si>
    <t>VDI V4.4.2-R1正式版(#302)</t>
  </si>
  <si>
    <t>系统模块USB重定向的【删除】操作(#1688)</t>
  </si>
  <si>
    <t>VDI V4.4.1-R2正式版(#301)</t>
  </si>
  <si>
    <t>系统模块USB重定向的【编辑】操作(#1687)</t>
  </si>
  <si>
    <t>VDI V4.4.1-R1正式版(#300)</t>
  </si>
  <si>
    <t>系统模块USB重定向的【新增】操作(#1686)</t>
  </si>
  <si>
    <t>VDI V4.4.0正式版(#299)</t>
  </si>
  <si>
    <t>系统模块USB重定向的信息展现(#1685)</t>
  </si>
  <si>
    <t>VDI V4.3.1正式版(#282)</t>
  </si>
  <si>
    <t>计划任务模块主机定时关机的【开启/关闭】操作(#1684)</t>
  </si>
  <si>
    <t>VDI V4.3.0正式版(#276)</t>
  </si>
  <si>
    <t>计划任务模块主机定时关机的【删除】操作(#1683)</t>
  </si>
  <si>
    <t>计划任务模块主机定时关机的【编辑】操作(#1682)</t>
  </si>
  <si>
    <t>计划任务模块主机定时关机的【新增】操作(#1681)</t>
  </si>
  <si>
    <t>计划任务模块主机定时关机的信息展现(#1680)</t>
  </si>
  <si>
    <t>模板模块个人模板的【编辑模板】的【上传文件】操作(#1670)</t>
  </si>
  <si>
    <t>模板模块教学模板的【编辑模板】的【上传文件】操作(#1669)</t>
  </si>
  <si>
    <t>模板模块个人模板的【编辑模板】的【发送Ctrl+alt+del】操作(#1668)</t>
  </si>
  <si>
    <t>模板模块个人模板的【编辑模板】的【加载安装包】操作(#1667)</t>
  </si>
  <si>
    <t>模板模块个人模板的【编辑模板】的【更新模板】操作(#1666)</t>
  </si>
  <si>
    <t>模板模块个人模板的【编辑模板】的【保存模板】操作(#1665)</t>
  </si>
  <si>
    <t>模板模块个人模板的【编辑模板】的【关机】操作(#1664)</t>
  </si>
  <si>
    <t>模板模块个人模板的【编辑模板】的【开机】操作(#1663)</t>
  </si>
  <si>
    <t>模板模块教学模板的【编辑模板】的【发送Ctrl+alt+del】操作(#1662)</t>
  </si>
  <si>
    <t>模板模块教学模板的【编辑模板】的【加载安装包】操作(#1661)</t>
  </si>
  <si>
    <t>模板模块教学模板的【编辑模板】的【更新模板】操作(#1660)</t>
  </si>
  <si>
    <t>模板模块教学模板的【编辑模板】的【保存模板】操作(#1659)</t>
  </si>
  <si>
    <t>模板模块教学模板的【编辑模板】的【关机】操作(#1658)</t>
  </si>
  <si>
    <t>模板模块教学模板的【编辑模板】的【开机】操作(#1657)</t>
  </si>
  <si>
    <t>资源模块主控管理的【一键关机】操作(#1656)</t>
  </si>
  <si>
    <t>资源模块主控管理的【查看详情】的【刷新】操作(#1655)</t>
  </si>
  <si>
    <t>资源模块主控管理的【查看详情】的详情界面展现(#1654)</t>
  </si>
  <si>
    <t>系统模块系统桌面的【配置系统桌面】操作(#1653)</t>
  </si>
  <si>
    <t>系统模块系统桌面的【注册系统桌面】操作(#1652)</t>
  </si>
  <si>
    <t>系统模块系统桌面的【新增系统桌面】操作(#1651)</t>
  </si>
  <si>
    <t>系统模块系统桌面的信息展现(#1650)</t>
  </si>
  <si>
    <t>系统模块系统升级的【全部升级】操作(#1649)</t>
  </si>
  <si>
    <t>系统模块系统升级的【立即升级】操作(#1648)</t>
  </si>
  <si>
    <t>客户端/系统层升级-U盘升级(#1646)</t>
  </si>
  <si>
    <t>客户端/系统层升级-在线升级(#1643)</t>
  </si>
  <si>
    <t>业务层管理台兼容性需求(#1641)</t>
  </si>
  <si>
    <t>资源模块资源池管理资源池的【高级】操作中系统服务的【启动服务】操作(#1640)</t>
  </si>
  <si>
    <t>资源模块资源池管理资源池的【高级】操作中系统服务的【重启服务】操作(#1639)</t>
  </si>
  <si>
    <t>资源模块主控管理的【高级】操作中系统服务的【启动服务】操作(#1636)</t>
  </si>
  <si>
    <t>资源模块主控管理的【高级】操作中系统服务的【重启服务】操作(#1635)</t>
  </si>
  <si>
    <t>资源模块主控管理的【高级】操作中本地网络的【(网关和DNS)编辑】操作(#1634)</t>
  </si>
  <si>
    <t>资源模块主控管理的【高级】操作中本地网络的【(Bond)编辑】操作(#1633)</t>
  </si>
  <si>
    <t>资源模块主控管理的【高级】操作中本地网络的【新增Bond】操作(#1632)</t>
  </si>
  <si>
    <t>资源模块主控管理的【高级】操作中的信息展现(#1631)</t>
  </si>
  <si>
    <t>资源模块主控管理的【高级】操作(#1630)</t>
  </si>
  <si>
    <t>控制服务HA裂脑修复页面的【开始修复】操作(#1627)</t>
  </si>
  <si>
    <t>控制服务HA裂脑修复页面的信息展现(#1626)</t>
  </si>
  <si>
    <t>裂脑提示页面信息展现(#1625)</t>
  </si>
  <si>
    <t>裂脑提示页面触发条件(#1623)</t>
  </si>
  <si>
    <t>监控模块告警策略的详细信息(#1622)</t>
  </si>
  <si>
    <t>监控模块告警策略的条件分类(#1621)</t>
  </si>
  <si>
    <t>教师机自动挂载程序（AutoMount）(#1620)</t>
  </si>
  <si>
    <t>定期清理任务的业务逻辑(#1619)</t>
  </si>
  <si>
    <t>系统模块系统设置中的【自动清理时间设置】(#1618)</t>
  </si>
  <si>
    <t>共享磁盘目录的权限设定(#1617)</t>
  </si>
  <si>
    <t>【Hyper-V】虚拟机操作系统支持(#1616)</t>
  </si>
  <si>
    <t>【Hyper-V】自动挂载共享磁盘(#1615)</t>
  </si>
  <si>
    <t>【KVM】虚拟机操作系统支持(#1614)</t>
  </si>
  <si>
    <t>【KVM】自动挂载共享磁盘(#1613)</t>
  </si>
  <si>
    <t>浏览器插件配置白名单功能的【删除】操作(#1612)</t>
  </si>
  <si>
    <t>浏览器插件配置白名单功能的【新增】操作(#1611)</t>
  </si>
  <si>
    <t>浏览器插件配置白名单功能的界面展现(#1610)</t>
  </si>
  <si>
    <t>浏览器的【最大化、最小化、窗口化】操作(#1609)</t>
  </si>
  <si>
    <t>浏览器的【输入】操作(#1608)</t>
  </si>
  <si>
    <t>浏览器的【浏览器Tab页切换、关闭】操作(#1607)</t>
  </si>
  <si>
    <t>浏览器的【视频及Flash播放】操作(#1606)</t>
  </si>
  <si>
    <t>浏览器的【水平滚动、垂直滚动】操作(#1605)</t>
  </si>
  <si>
    <t>浏览器的【新Tab页跳转】操作(#1604)</t>
  </si>
  <si>
    <t>浏览器的【页面跳转】操作(#1603)</t>
  </si>
  <si>
    <t>浏览器的【刷新】操作(#1602)</t>
  </si>
  <si>
    <t>浏览器的【最大化、最小化、窗口化】操作(#1601)</t>
  </si>
  <si>
    <t>视频网站播放重定向的默认网站白名单(#1599)</t>
  </si>
  <si>
    <t>视频网站播放重定向的兼容性需求(#1598)</t>
  </si>
  <si>
    <t>视频网站播放重定向的业务处理(#1597)</t>
  </si>
  <si>
    <t>视频网站播放重定向的界面展现(#1595)</t>
  </si>
  <si>
    <t>个人桌面加域和退域的相关业务逻辑(#1593)</t>
  </si>
  <si>
    <t>桌面模块教学桌面的【退域】操作(#1592)</t>
  </si>
  <si>
    <t>桌面模块教学桌面的【加域】操作(#1591)</t>
  </si>
  <si>
    <t>教学桌面场景加域和退域的相关业务逻辑(#1590)</t>
  </si>
  <si>
    <t>桌面HA的触发条件和执行策略(#1588)</t>
  </si>
  <si>
    <t>管理台主框架界面的【消息】功能(#1587)</t>
  </si>
  <si>
    <t>系统模块系统升级的【上传系统包】操作(#1585)</t>
  </si>
  <si>
    <t>系统模块系统升级的信息展现(#1584)</t>
  </si>
  <si>
    <t>「模板」组「安装包」模块页面的【上传】操作(#1583)</t>
  </si>
  <si>
    <t>「模板」组「安装包」模块页面的信息展现(#1582)</t>
  </si>
  <si>
    <t>高可用性模块桌面HA的【删除】操作(#1581)</t>
  </si>
  <si>
    <t>高可用性模块桌面HA的【编辑】操作(#1580)</t>
  </si>
  <si>
    <t>高可用性模块桌面HA的【新增】操作(#1579)</t>
  </si>
  <si>
    <t>高可用性模块桌面HA的信息展现(#1578)</t>
  </si>
  <si>
    <t>桌面模块个人桌面的【动态迁移】操作(#1576)</t>
  </si>
  <si>
    <t>桌面模块个人桌面的【另存为模板】操作(#1575)</t>
  </si>
  <si>
    <t>桌面模块教学桌面场景桌面的【动态迁移】操作(#1574)</t>
  </si>
  <si>
    <t>桌面模块教学桌面场景桌面的【重置】操作(#1573)</t>
  </si>
  <si>
    <t>桌面模块个人桌面的【桌面修改】操作(#1572)</t>
  </si>
  <si>
    <t>资源模块资源池管理资源池的【高级】操作中的【桌面设置】操作(#1571)</t>
  </si>
  <si>
    <t>资源模块资源池管理资源池的【高级】操作中的【(网关和DNS)编辑】操作(#1570)</t>
  </si>
  <si>
    <t>资源模块资源池管理资源池的【高级】操作中的【(Bond)编辑】操作(#1569)</t>
  </si>
  <si>
    <t>资源模块资源池管理资源池的【高级】操作中的【新增Bond】操作(#1568)</t>
  </si>
  <si>
    <t>资源模块资源池管理资源池的【高级】操作中的信息展现(#1567)</t>
  </si>
  <si>
    <t>计划任务模块桌面定时开关机的【开启/关闭】操作(#1566)</t>
  </si>
  <si>
    <t>计划任务模块桌面定时开关机的【删除】操作(#1565)</t>
  </si>
  <si>
    <t>计划任务模块桌面定时开关机的【编辑】操作(#1564)</t>
  </si>
  <si>
    <t>计划任务模块桌面定时开关机的【新增】操作(#1563)</t>
  </si>
  <si>
    <t>计划任务模块桌面定时开关机的信息展现(#1562)</t>
  </si>
  <si>
    <t>监控模块告警策略的【删除】操作(#1560)</t>
  </si>
  <si>
    <t>监控模块告警策略的【配置告警邮件】操作(#1559)</t>
  </si>
  <si>
    <t>监控模块告警策略的【配置全局告警】操作(#1558)</t>
  </si>
  <si>
    <t>监控模块告警策略的【新增】操作(#1557)</t>
  </si>
  <si>
    <t>监控模块告警策略的信息展现(#1556)</t>
  </si>
  <si>
    <t>监控模块告警信息的【清空】操作(#1555)</t>
  </si>
  <si>
    <t>监控模块告警信息的【删除】操作(#1554)</t>
  </si>
  <si>
    <t>监控模块告警信息的信息展现(#1553)</t>
  </si>
  <si>
    <t>监控模块桌面监控的信息展现(#1552)</t>
  </si>
  <si>
    <t>监控模块主机监控的信息展现(#1551)</t>
  </si>
  <si>
    <t>终端模块终端管理的【动态密码】操作(#1525)</t>
  </si>
  <si>
    <t>终端模块终端管理的【绑定桌面IP/取消绑定桌面IP】操作(#1520)</t>
  </si>
  <si>
    <t>终端模块终端管理的【设置运行参数】操作(#1519)</t>
  </si>
  <si>
    <t>终端模块终端管理的【修改终端名】操作(#1518)</t>
  </si>
  <si>
    <t>终端模块终端管理的【自动排序】操作(#1517)</t>
  </si>
  <si>
    <t>终端模块终端管理的【人工排序】操作(#1516)</t>
  </si>
  <si>
    <t>模板模块个人模板的详情展现(#1506)</t>
  </si>
  <si>
    <t>模板模块个人模板的【删除模板】操作(#1505)</t>
  </si>
  <si>
    <t>模板模块个人模板的【重置模板】操作(#1504)</t>
  </si>
  <si>
    <t>模板模块个人模板的【镜像管理】操作(#1503)</t>
  </si>
  <si>
    <t>模板模块个人模板的【配置属性】操作(#1502)</t>
  </si>
  <si>
    <t>模板模块个人模板的【下载模板】操作(#1501)</t>
  </si>
  <si>
    <t>模板模块个人模板的【另存为模板】操作(#1500)</t>
  </si>
  <si>
    <t>模板模块个人模板的【编辑模板】操作(#1499)</t>
  </si>
  <si>
    <t>模板模块个人模板的【关机】操作(#1498)</t>
  </si>
  <si>
    <t>模板模块个人模板的【注册模板】操作(#1497)</t>
  </si>
  <si>
    <t>模板模块个人模板的【删除】操作(#1496)</t>
  </si>
  <si>
    <t>模板模块个人模板的【新增】操作(#1495)</t>
  </si>
  <si>
    <t>模板模块个人模板的信息展现(#1494)</t>
  </si>
  <si>
    <t>模板模块教学模板的详情展现(#1493)</t>
  </si>
  <si>
    <t>模板模块教学模板的【删除模板】操作(#1492)</t>
  </si>
  <si>
    <t>模板模块教学模板的【重置模板】操作(#1491)</t>
  </si>
  <si>
    <t>模板模块教学模板的【镜像管理】操作(#1490)</t>
  </si>
  <si>
    <t>模板模块教学模板的【配置属性】操作(#1489)</t>
  </si>
  <si>
    <t>模板模块教学模板的【下载模板】操作(#1488)</t>
  </si>
  <si>
    <t>模板模块教学模板的【另存为模板】操作(#1487)</t>
  </si>
  <si>
    <t>模板模块教学模板的【编辑模板】操作(#1486)</t>
  </si>
  <si>
    <t>模板模块教学模板的【关机】操作(#1485)</t>
  </si>
  <si>
    <t>模板模块教学模板的【注册模板】操作(#1484)</t>
  </si>
  <si>
    <t>模板模块教学模板的【删除】操作(#1483)</t>
  </si>
  <si>
    <t>模板模块教学模板的【新增】操作(#1482)</t>
  </si>
  <si>
    <t>模板模块教学模板的信息展现(#1481)</t>
  </si>
  <si>
    <t>桌面模块个人桌面的更多详情(#1480)</t>
  </si>
  <si>
    <t>桌面模块个人桌面的【删除】操作(#1479)</t>
  </si>
  <si>
    <t>桌面模块个人桌面的【退域】操作(#1478)</t>
  </si>
  <si>
    <t>桌面模块个人桌面的【加域】操作(#1477)</t>
  </si>
  <si>
    <t>桌面模块个人桌面的【移动至】操作(#1476)</t>
  </si>
  <si>
    <t>桌面模块个人桌面的【唤醒】操作(#1475)</t>
  </si>
  <si>
    <t>桌面模块个人桌面的【挂起】操作(#1474)</t>
  </si>
  <si>
    <t>桌面模块个人桌面的【重启】操作(#1473)</t>
  </si>
  <si>
    <t>桌面模块个人桌面的【自然关机】操作(#1472)</t>
  </si>
  <si>
    <t>桌面模块个人桌面的【强制关机】操作(#1471)</t>
  </si>
  <si>
    <t>桌面模块个人桌面的【开机】操作(#1470)</t>
  </si>
  <si>
    <t>桌面模块个人桌面的【新增】操作(#1469)</t>
  </si>
  <si>
    <t>桌面模块个人桌面的信息展现(#1468)</t>
  </si>
  <si>
    <t>桌面模块教学桌面场景桌面的存储详情(#1467)</t>
  </si>
  <si>
    <t>桌面模块教学桌面场景桌面的【查看桌面】操作(#1466)</t>
  </si>
  <si>
    <t>桌面模块教学桌面场景桌面的【移动至】操作(#1465)</t>
  </si>
  <si>
    <t>桌面模块教学桌面场景桌面的【修改桌面计算机名】操作(#1464)</t>
  </si>
  <si>
    <t>桌面模块教学桌面场景桌面的【唤醒】操作(#1463)</t>
  </si>
  <si>
    <t>桌面模块教学桌面场景桌面的【挂起】操作(#1462)</t>
  </si>
  <si>
    <t>桌面模块教学桌面场景桌面的【重启】操作(#1461)</t>
  </si>
  <si>
    <t>桌面模块教学桌面场景桌面的【自然关机】操作(#1460)</t>
  </si>
  <si>
    <t>桌面模块教学桌面场景桌面的【强制关机】操作(#1459)</t>
  </si>
  <si>
    <t>桌面模块教学桌面场景桌面的【开机】操作(#1458)</t>
  </si>
  <si>
    <t>桌面模块教学桌面场景的【返回】操作(#1457)</t>
  </si>
  <si>
    <t>桌面模块教学桌面场景的信息展现(#1456)</t>
  </si>
  <si>
    <t>桌面模块教学桌面的【激活/取消激活】操作(#1455)</t>
  </si>
  <si>
    <t>桌面模块教学桌面的【删除】操作(#1454)</t>
  </si>
  <si>
    <t>桌面模块教学桌面的【场景排序】操作(#1453)</t>
  </si>
  <si>
    <t>桌面模块教学桌面的【场景桌面自然关机】操作(#1452)</t>
  </si>
  <si>
    <t>桌面模块教学桌面的【场景桌面强制关机】操作(#1451)</t>
  </si>
  <si>
    <t>桌面模块教学桌面的【场景桌面开机】操作(#1450)</t>
  </si>
  <si>
    <t>桌面模块教学桌面的【新增】操作(#1449)</t>
  </si>
  <si>
    <t>桌面模块教学桌面的信息展现(#1448)</t>
  </si>
  <si>
    <t>网络模块DHCP的【启用/关闭】操作(#1447)</t>
  </si>
  <si>
    <t>网络模块数据网络子网的【返回】操作(#1446)</t>
  </si>
  <si>
    <t>网络模块数据网络子网的【新增】操作(#1443)</t>
  </si>
  <si>
    <t>网络模块数据网络子网的信息展现(#1442)</t>
  </si>
  <si>
    <t>网络模块数据网络的【删除】操作(#1441)</t>
  </si>
  <si>
    <t>网络模块数据网络的【编辑】操作(#1440)</t>
  </si>
  <si>
    <t>网络模块数据网络的【新增】操作(#1438)</t>
  </si>
  <si>
    <t>网络模块数据网络的信息展现(#1437)</t>
  </si>
  <si>
    <t>网络模块分布式虚拟交换机关联主机的【返回】操作(#1436)</t>
  </si>
  <si>
    <t>网络模块分布式虚拟交换机关联主机的【删除】操作(#1435)</t>
  </si>
  <si>
    <t>网络模块分布式虚拟交换机关联主机的【编辑】操作(#1434)</t>
  </si>
  <si>
    <t>网络模块分布式虚拟交换机关联主机的【新增】操作(#1433)</t>
  </si>
  <si>
    <t>网络模块分布式虚拟交换机关联主机的信息展现(#1432)</t>
  </si>
  <si>
    <t>网络模块分布式虚拟交换机的【删除】操作(#1431)</t>
  </si>
  <si>
    <t>网络模块分布式虚拟交换机的【编辑】操作(#1430)</t>
  </si>
  <si>
    <t>网络模块分布式虚拟交换机的【新增】操作(#1429)</t>
  </si>
  <si>
    <t>网络模块分布式虚拟交换机的信息展现(#1428)</t>
  </si>
  <si>
    <t>网络模块管理网络的【修改镜像网络】操作(#1427)</t>
  </si>
  <si>
    <t>网络模块管理网络的【修改管理网络】操作(#1426)</t>
  </si>
  <si>
    <t>网络模块管理网络的信息展现(#1425)</t>
  </si>
  <si>
    <t>资源模块存储管理的【删除】操作(#1424)</t>
  </si>
  <si>
    <t>资源模块存储管理的【添加存储】操作(#1423)</t>
  </si>
  <si>
    <t>资源模块存储管理的【配置公共存储】操作(#1422)</t>
  </si>
  <si>
    <t>资源模块存储管理的信息展现(#1421)</t>
  </si>
  <si>
    <t>资源模块资源池管理资源池的【高级】操作(#1419)</t>
  </si>
  <si>
    <t>资源模块资源池管理资源池的【配置存储】操作(#1418)</t>
  </si>
  <si>
    <t>资源模块资源池管理资源池的【删除】操作(#1417)</t>
  </si>
  <si>
    <t>资源模块资源池管理资源池的【维护】操作(#1416)</t>
  </si>
  <si>
    <t>资源模块资源池管理资源池的【恢复】操作(#1415)</t>
  </si>
  <si>
    <t>资源模块资源池管理资源池的【关机】操作(#1414)</t>
  </si>
  <si>
    <t>资源模块资源池管理资源池的【重启】操作(#1413)</t>
  </si>
  <si>
    <t>资源模块资源池管理资源池的【添加计算节点】操作(#1412)</t>
  </si>
  <si>
    <t>资源模块资源池管理资源池的【返回】操作(#1411)</t>
  </si>
  <si>
    <t>资源模块资源池管理资源池的信息展现(#1410)</t>
  </si>
  <si>
    <t>资源模块资源池管理的【删除】操作(#1409)</t>
  </si>
  <si>
    <t>资源模块资源池管理的【编辑】操作(#1408)</t>
  </si>
  <si>
    <t>资源模块资源池管理的【添加计算节点】操作(#1407)</t>
  </si>
  <si>
    <t>资源模块资源池管理的【新建资源池】操作(#1406)</t>
  </si>
  <si>
    <t>资源模块资源池管理的信息展现(#1405)</t>
  </si>
  <si>
    <t>资源模块主控管理的【高级】操作(#1404)</t>
  </si>
  <si>
    <t>资源模块主控管理的【HA配置】操作(#1403)</t>
  </si>
  <si>
    <t>资源模块主控管理的【关机】操作(#1402)</t>
  </si>
  <si>
    <t>资源模块主控管理的【重启】操作(#1401)</t>
  </si>
  <si>
    <t>资源模块主控管理的信息展现(#1400)</t>
  </si>
  <si>
    <t>概要界面的资源池信息的展现(#1399)</t>
  </si>
  <si>
    <t>管理台主框架界面的【切换主题】功能(#1398)</t>
  </si>
  <si>
    <t>管理台主框架界面的【退出系统】功能(#1397)</t>
  </si>
  <si>
    <t>管理台主界面框架的信息展现(#1396)</t>
  </si>
  <si>
    <t>计算节点管理地址访问(#1393)</t>
  </si>
  <si>
    <t>初始化完成(#1392)</t>
  </si>
  <si>
    <t>默认数据初始化(#1390)</t>
  </si>
  <si>
    <t>默认网络设置(#1389)</t>
  </si>
  <si>
    <t>版本选择(#1388)</t>
  </si>
  <si>
    <t>激活(#1387)</t>
  </si>
  <si>
    <t>设置管理网络(#1386)</t>
  </si>
  <si>
    <t>开始初始化(#1385)</t>
  </si>
  <si>
    <t>初始化页面(#1384)</t>
  </si>
  <si>
    <t>服务器的时间同步(#1383)</t>
  </si>
  <si>
    <t>安装完毕(#1382)</t>
  </si>
  <si>
    <t>安装过程(#1381)</t>
  </si>
  <si>
    <t>安装界面(#1380)</t>
  </si>
  <si>
    <t>安装包相关(#1379)</t>
  </si>
  <si>
    <t>产品安装方法(#1378)</t>
  </si>
  <si>
    <t>需求未实现</t>
  </si>
  <si>
    <t>界面优化</t>
  </si>
  <si>
    <t>代码改进</t>
  </si>
  <si>
    <t>异常路径</t>
  </si>
  <si>
    <t>业务不熟</t>
  </si>
  <si>
    <t>配置相关</t>
  </si>
  <si>
    <t>性能问题</t>
  </si>
  <si>
    <t>与技术有关</t>
  </si>
  <si>
    <t>业务场景较复杂</t>
  </si>
  <si>
    <t>无</t>
  </si>
  <si>
    <t>需求名称</t>
  </si>
  <si>
    <t>预估bug数</t>
  </si>
  <si>
    <t>实际bug数</t>
  </si>
  <si>
    <t>2级</t>
  </si>
  <si>
    <t>3级</t>
  </si>
  <si>
    <t>Bug总数</t>
  </si>
  <si>
    <t>类型</t>
  </si>
  <si>
    <t>数量</t>
  </si>
  <si>
    <t>需求</t>
  </si>
  <si>
    <t>即需求设计不合理或设计考虑遗漏</t>
  </si>
  <si>
    <t>编码</t>
  </si>
  <si>
    <t>程序异常的问题</t>
  </si>
  <si>
    <t>程序未按需求实现</t>
  </si>
  <si>
    <t>界面存在错别字、乱码、不美观、信息提示</t>
  </si>
  <si>
    <t>异常路径考虑遗漏</t>
  </si>
  <si>
    <t>对模块不熟悉或对依赖模块考虑不全</t>
  </si>
  <si>
    <t>配置</t>
  </si>
  <si>
    <t>性能</t>
  </si>
  <si>
    <t>技术实现较复杂</t>
  </si>
  <si>
    <t>业务场景较复杂，异常路径较难模拟。</t>
  </si>
  <si>
    <t>文案提示类型，空指针类型等</t>
  </si>
  <si>
    <t>占比（数量/总数）</t>
    <phoneticPr fontId="4" type="noConversion"/>
  </si>
  <si>
    <t>需求未实现</t>
    <phoneticPr fontId="4" type="noConversion"/>
  </si>
  <si>
    <t>可能减少bug出现概率bug数</t>
  </si>
  <si>
    <t>经常出现、易犯的BUG</t>
  </si>
  <si>
    <t>与技术有关</t>
    <phoneticPr fontId="4" type="noConversion"/>
  </si>
  <si>
    <t>实现难度分类</t>
    <phoneticPr fontId="4" type="noConversion"/>
  </si>
  <si>
    <t>Bug类型</t>
    <phoneticPr fontId="4" type="noConversion"/>
  </si>
  <si>
    <r>
      <rPr>
        <b/>
        <sz val="9"/>
        <rFont val="宋体"/>
        <family val="3"/>
        <charset val="134"/>
      </rPr>
      <t>需求编号</t>
    </r>
    <r>
      <rPr>
        <b/>
        <sz val="9"/>
        <rFont val="Calibri"/>
        <family val="2"/>
      </rPr>
      <t>/</t>
    </r>
    <r>
      <rPr>
        <b/>
        <sz val="9"/>
        <rFont val="宋体"/>
        <family val="3"/>
        <charset val="134"/>
      </rPr>
      <t>标题</t>
    </r>
    <phoneticPr fontId="4" type="noConversion"/>
  </si>
  <si>
    <r>
      <rPr>
        <b/>
        <sz val="9"/>
        <rFont val="宋体"/>
        <family val="3"/>
        <charset val="134"/>
      </rPr>
      <t>备注（原因分析</t>
    </r>
    <r>
      <rPr>
        <b/>
        <sz val="9"/>
        <rFont val="Calibri"/>
        <family val="2"/>
      </rPr>
      <t>/</t>
    </r>
    <r>
      <rPr>
        <b/>
        <sz val="9"/>
        <rFont val="宋体"/>
        <family val="3"/>
        <charset val="134"/>
      </rPr>
      <t>复盘）</t>
    </r>
    <phoneticPr fontId="4" type="noConversion"/>
  </si>
  <si>
    <r>
      <t>Bug</t>
    </r>
    <r>
      <rPr>
        <b/>
        <sz val="9"/>
        <rFont val="宋体"/>
        <family val="3"/>
        <charset val="134"/>
      </rPr>
      <t>类型</t>
    </r>
    <phoneticPr fontId="4" type="noConversion"/>
  </si>
  <si>
    <t>预估可减少的Bug类型</t>
    <phoneticPr fontId="4" type="noConversion"/>
  </si>
  <si>
    <r>
      <rPr>
        <b/>
        <sz val="9"/>
        <rFont val="宋体"/>
        <family val="3"/>
        <charset val="134"/>
      </rPr>
      <t>预估可减少的</t>
    </r>
    <r>
      <rPr>
        <b/>
        <sz val="9"/>
        <rFont val="Calibri"/>
        <family val="2"/>
      </rPr>
      <t>Bug</t>
    </r>
    <r>
      <rPr>
        <b/>
        <sz val="9"/>
        <rFont val="宋体"/>
        <family val="3"/>
        <charset val="134"/>
      </rPr>
      <t>类型</t>
    </r>
    <phoneticPr fontId="4" type="noConversion"/>
  </si>
  <si>
    <t>概念</t>
    <phoneticPr fontId="4" type="noConversion"/>
  </si>
  <si>
    <t>代码编写不严谨出现的BUG</t>
  </si>
  <si>
    <t>暂不好分类的bug类型：如易用性，兼容性等</t>
  </si>
  <si>
    <t>概念</t>
    <phoneticPr fontId="4" type="noConversion"/>
  </si>
  <si>
    <t>实现难度分类</t>
    <phoneticPr fontId="4" type="noConversion"/>
  </si>
  <si>
    <r>
      <t>可能防止</t>
    </r>
    <r>
      <rPr>
        <sz val="9"/>
        <color rgb="FF494949"/>
        <rFont val="Courier New"/>
        <family val="3"/>
      </rPr>
      <t>bug</t>
    </r>
    <r>
      <rPr>
        <sz val="9"/>
        <color rgb="FF494949"/>
        <rFont val="宋体"/>
        <family val="3"/>
        <charset val="134"/>
      </rPr>
      <t>数</t>
    </r>
    <phoneticPr fontId="4" type="noConversion"/>
  </si>
  <si>
    <r>
      <t>可能减少</t>
    </r>
    <r>
      <rPr>
        <sz val="9"/>
        <color indexed="8"/>
        <rFont val="Calibri"/>
        <family val="2"/>
      </rPr>
      <t>bug</t>
    </r>
    <r>
      <rPr>
        <sz val="9"/>
        <color indexed="8"/>
        <rFont val="宋体"/>
        <family val="3"/>
        <charset val="134"/>
      </rPr>
      <t>出现概率</t>
    </r>
    <r>
      <rPr>
        <sz val="9"/>
        <color indexed="8"/>
        <rFont val="Calibri"/>
        <family val="2"/>
      </rPr>
      <t>bug</t>
    </r>
    <r>
      <rPr>
        <sz val="9"/>
        <color indexed="8"/>
        <rFont val="宋体"/>
        <family val="3"/>
        <charset val="134"/>
      </rPr>
      <t>数</t>
    </r>
  </si>
  <si>
    <r>
      <t>经常出现、易犯的</t>
    </r>
    <r>
      <rPr>
        <b/>
        <sz val="9"/>
        <color rgb="FFFF0000"/>
        <rFont val="Calibri"/>
        <family val="2"/>
      </rPr>
      <t>BUG</t>
    </r>
  </si>
  <si>
    <r>
      <t>可以提前预警</t>
    </r>
    <r>
      <rPr>
        <sz val="9"/>
        <color indexed="8"/>
        <rFont val="Calibri"/>
        <family val="2"/>
      </rPr>
      <t>bug</t>
    </r>
    <r>
      <rPr>
        <sz val="9"/>
        <color indexed="8"/>
        <rFont val="宋体"/>
        <family val="3"/>
        <charset val="134"/>
      </rPr>
      <t>数</t>
    </r>
  </si>
  <si>
    <r>
      <t>其他人修改代码连锁造成自己模块的</t>
    </r>
    <r>
      <rPr>
        <sz val="9"/>
        <color rgb="FFFF0000"/>
        <rFont val="Calibri"/>
        <family val="2"/>
      </rPr>
      <t>BUG</t>
    </r>
  </si>
  <si>
    <r>
      <t>其他</t>
    </r>
    <r>
      <rPr>
        <sz val="9"/>
        <color indexed="8"/>
        <rFont val="Calibri"/>
        <family val="2"/>
      </rPr>
      <t xml:space="preserve"> </t>
    </r>
  </si>
  <si>
    <t>Bug类型</t>
    <phoneticPr fontId="4" type="noConversion"/>
  </si>
  <si>
    <t>实现难度</t>
    <phoneticPr fontId="4" type="noConversion"/>
  </si>
  <si>
    <t>预估可减少的Bug类型</t>
    <phoneticPr fontId="4" type="noConversion"/>
  </si>
  <si>
    <t>可能防止bug数</t>
  </si>
  <si>
    <t>可以提前预警bug数</t>
  </si>
  <si>
    <t>研发在需求分析做完后填写预估的bug数</t>
    <phoneticPr fontId="4" type="noConversion"/>
  </si>
  <si>
    <t xml:space="preserve">其他 </t>
  </si>
  <si>
    <r>
      <t>经常出现、易犯的</t>
    </r>
    <r>
      <rPr>
        <b/>
        <sz val="10"/>
        <color rgb="FFFF0000"/>
        <rFont val="等线"/>
        <family val="3"/>
        <charset val="134"/>
      </rPr>
      <t>BUG</t>
    </r>
  </si>
  <si>
    <r>
      <t>其他人修改代码连锁造成自己模块的</t>
    </r>
    <r>
      <rPr>
        <b/>
        <sz val="10"/>
        <color rgb="FFFF0000"/>
        <rFont val="等线"/>
        <family val="3"/>
        <charset val="134"/>
      </rPr>
      <t>BUG</t>
    </r>
    <phoneticPr fontId="4" type="noConversion"/>
  </si>
  <si>
    <r>
      <rPr>
        <b/>
        <sz val="14"/>
        <color indexed="8"/>
        <rFont val="等线"/>
        <family val="3"/>
        <charset val="134"/>
      </rPr>
      <t>编写目的</t>
    </r>
    <r>
      <rPr>
        <sz val="10"/>
        <color indexed="8"/>
        <rFont val="等线"/>
        <family val="3"/>
        <charset val="134"/>
      </rPr>
      <t xml:space="preserve">
     </t>
    </r>
    <r>
      <rPr>
        <sz val="11"/>
        <color indexed="8"/>
        <rFont val="等线"/>
        <family val="3"/>
        <charset val="134"/>
      </rPr>
      <t>1. 知识管理
     2. 新人培养
     3. 质量/过程改进（通过统计分析定位到bug率较高的具体因素，在制定应对策略）</t>
    </r>
    <r>
      <rPr>
        <sz val="10"/>
        <color indexed="8"/>
        <rFont val="等线"/>
        <family val="3"/>
        <charset val="134"/>
      </rPr>
      <t xml:space="preserve">
</t>
    </r>
    <r>
      <rPr>
        <b/>
        <sz val="14"/>
        <color indexed="8"/>
        <rFont val="等线"/>
        <family val="3"/>
        <charset val="134"/>
      </rPr>
      <t xml:space="preserve">
 制度规范</t>
    </r>
    <r>
      <rPr>
        <sz val="10"/>
        <color indexed="8"/>
        <rFont val="等线"/>
        <family val="3"/>
        <charset val="134"/>
      </rPr>
      <t xml:space="preserve">
   </t>
    </r>
    <r>
      <rPr>
        <b/>
        <sz val="10"/>
        <color rgb="FFC00000"/>
        <rFont val="等线"/>
        <family val="3"/>
        <charset val="134"/>
      </rPr>
      <t xml:space="preserve"> </t>
    </r>
    <r>
      <rPr>
        <b/>
        <sz val="11"/>
        <color rgb="FFC00000"/>
        <rFont val="等线"/>
        <family val="3"/>
        <charset val="134"/>
      </rPr>
      <t xml:space="preserve">  总结频率：</t>
    </r>
    <r>
      <rPr>
        <sz val="11"/>
        <color indexed="8"/>
        <rFont val="等线"/>
        <family val="3"/>
        <charset val="134"/>
      </rPr>
      <t>在联调自测完成，测试介入测试后周期性的对现有bug开展总结,频率建议2~3周一次，但</t>
    </r>
    <r>
      <rPr>
        <b/>
        <sz val="11"/>
        <color rgb="FFFF0000"/>
        <rFont val="等线"/>
        <family val="3"/>
        <charset val="134"/>
      </rPr>
      <t>全功能测试完成后</t>
    </r>
    <r>
      <rPr>
        <sz val="11"/>
        <color indexed="8"/>
        <rFont val="等线"/>
        <family val="3"/>
        <charset val="134"/>
      </rPr>
      <t xml:space="preserve">必须开展一次bug分析总结，该活动需排入到个人开发计划中。
      </t>
    </r>
    <r>
      <rPr>
        <b/>
        <sz val="11"/>
        <color rgb="FFC00000"/>
        <rFont val="等线"/>
        <family val="3"/>
        <charset val="134"/>
      </rPr>
      <t>总结方式：</t>
    </r>
    <r>
      <rPr>
        <sz val="11"/>
        <color indexed="8"/>
        <rFont val="等线"/>
        <family val="3"/>
        <charset val="134"/>
      </rPr>
      <t xml:space="preserve">先填写《Bug分析报告.xlsx》详情，根据模板内容和维度统计数据，根据统计总结和复盘并填写《总结报告》文档。 </t>
    </r>
    <r>
      <rPr>
        <sz val="10"/>
        <color indexed="8"/>
        <rFont val="等线"/>
        <family val="3"/>
        <charset val="134"/>
      </rPr>
      <t xml:space="preserve">
</t>
    </r>
    <phoneticPr fontId="4" type="noConversion"/>
  </si>
  <si>
    <t>Bug严重程度分布情况（1）</t>
    <phoneticPr fontId="4" type="noConversion"/>
  </si>
  <si>
    <t>Bug类型分布情况（2）</t>
    <phoneticPr fontId="4" type="noConversion"/>
  </si>
  <si>
    <t>注意：A列、B列标绿的部分需要手动填写，灰色部分公式列不用填写。</t>
    <phoneticPr fontId="4" type="noConversion"/>
  </si>
  <si>
    <t>实现难度分布情况（3）</t>
    <phoneticPr fontId="4" type="noConversion"/>
  </si>
  <si>
    <t>预估可减少的Bug分布情况（4）</t>
    <phoneticPr fontId="4" type="noConversion"/>
  </si>
  <si>
    <t>如果有代码，可以贴图到这个sheet中</t>
    <phoneticPr fontId="4" type="noConversion"/>
  </si>
  <si>
    <t>桌面云融合架构(#7)</t>
  </si>
  <si>
    <t>/服务器/管理台/资源域/权限管理/用户权限(#3613)</t>
  </si>
  <si>
    <t>VDI 5.3.0 项目迭代(#412)</t>
  </si>
  <si>
    <t>【资源域】区域管理平台-权限管理-用户管理-普通帐号界面，在每页显示多少条记录来回切换几次，会导致选择一页显示多少条数据这里一直自动切换</t>
  </si>
  <si>
    <t>黄子杰</t>
  </si>
  <si>
    <t>【个人桌面】-修改VDI/VOI个人桌面更换帐号时，选择帐号界面仍然可以选择该桌面所属的帐号的信息，与需求不符</t>
  </si>
  <si>
    <t>需求实现</t>
  </si>
  <si>
    <t>[6794]UAA帐号</t>
    <phoneticPr fontId="4" type="noConversion"/>
  </si>
  <si>
    <t>【UAA帐号】-帐号导入弹窗页面，帐号显示列表和帐号选择结果列表每页显示10条数据，与需求不符</t>
  </si>
  <si>
    <t>【个人桌面】新增VDI/VOI个人桌面选择帐号时，选择一个帐号，全选框会被勾选</t>
  </si>
  <si>
    <t>【资源域】区域管理平台-权限管理-用户权限-普通帐号，选择一个部门帐号导入，导入后部门树一栏光标在可导入账号的子部门，但导入帐号按钮置灰</t>
  </si>
  <si>
    <t>【单点故障-桌面数据同步】桌面数据同步的二次弹框内容与需求不一致</t>
  </si>
  <si>
    <t>[6432]桌面数据同步</t>
    <phoneticPr fontId="4" type="noConversion"/>
  </si>
  <si>
    <t>【资源域】教学网盘选择部门结构里区域普通账号和平台普通账号都叫default，无明显区分</t>
  </si>
  <si>
    <t>/服务器/管理台/资源域(#3608)</t>
  </si>
  <si>
    <t>【资源域】-web端登录主区域，连接分区域的个人桌面白屏</t>
  </si>
  <si>
    <t>【安装包】国产化系统在x86服务器没有对应的系统类型，安装完安装包系统类型为undefined</t>
  </si>
  <si>
    <t>需求缺陷</t>
  </si>
  <si>
    <t>[6842]国产化</t>
    <phoneticPr fontId="4" type="noConversion"/>
  </si>
  <si>
    <t>Autotest【融合模板】融合模板定时更新没有遮罩。</t>
  </si>
  <si>
    <t>无</t>
    <phoneticPr fontId="4" type="noConversion"/>
  </si>
  <si>
    <t>【VDI快速部署】VDI快速部署到创建教学场景，当设置'教室‘‘硬件配置’为自定义后完成’按钮不显示</t>
  </si>
  <si>
    <t>其他人修改代码连锁造成自己模块的BUG</t>
  </si>
  <si>
    <t>【快速部署】管理台存在大量管理帐号（1500个），快速部署注册模板时，模板所有人默认加载当前登录帐号的时间超过10秒，在没有加载出帐号时点击注册模板，实际注册不成功</t>
  </si>
  <si>
    <t>【教学网盘】-当管理台未启用区域管理台（即不作为主区域或分区域），教学网盘选择部门结构界面未显示“区域普通帐号”选项</t>
  </si>
  <si>
    <t>/VDI专项/任务队列(#3630)</t>
  </si>
  <si>
    <t>Autotest【任务队列】vdi教学模板克隆为vdi教学模板或者个人模板，任务暂停后，目标模板建议加遮罩不能删除</t>
  </si>
  <si>
    <t>【单点故障-节点替换】-节点替换过程中，故障节点上的模板和桌面的状态显示不对，与需求不符</t>
  </si>
  <si>
    <t>[6202]节点替换</t>
    <phoneticPr fontId="4" type="noConversion"/>
  </si>
  <si>
    <t>【单点故障-节点替换】-执行节点替换时，弹窗页提示信息与需求不符</t>
  </si>
  <si>
    <t>【管理账号】修改页面显示项数后，列表数据排序错误</t>
  </si>
  <si>
    <t>【资源域-用户管理】uaa上有30000个帐号，在导入为区域帐号时加载不出帐号，浏览器直接报内存不足</t>
  </si>
  <si>
    <t>【vdi快速部署】快速部署选择所有人时，是否关联帐号按照树结构展示，没有需求</t>
  </si>
  <si>
    <t>【个人桌面】创建个人桌面时选择绑定帐号，按照分组在搜索框输入搜索信息，直接回车，帐号被自动添加为待绑定帐号</t>
  </si>
  <si>
    <t>【用户树形结构】服务器上没有绑定uaa时，新增个人桌面，uaa结构下展示部门和本地普通用户所属部门一样</t>
  </si>
  <si>
    <t>【vdi个人桌面】创建vdi个人桌面，选择账号界面勾选账号但不加入账号列表时，点击完成，没有弹出选择账号的提示</t>
  </si>
  <si>
    <t>【教室管理】编辑对话框取消按钮默认置灰显示，点击无响应，与融合版5.2.0不一致</t>
  </si>
  <si>
    <t>【桌面HA】服务器有两个节点，创建HA策略目标节点选择一个，编辑策略时查看目标节点被全部勾选</t>
  </si>
  <si>
    <t>【计划任务-课时设置】修改了学期时长，手动刷新管理台，点开课时设置后显示的学期开始\结束时间有误</t>
  </si>
  <si>
    <t>【新增个人桌面】USB端口帮助信息多余了USB RDP项说明</t>
  </si>
  <si>
    <t>【个人桌面】Help内帮助信息错误，少了一个‘另’字</t>
  </si>
  <si>
    <t>【教学桌面】修改计算机名无格式提示，用户体验不好</t>
  </si>
  <si>
    <t>建议</t>
  </si>
  <si>
    <t>【桌面】页面显示项数输入框研制提示与实际不符</t>
  </si>
  <si>
    <t>【资源池管理-控制台】资源管理池中控制台webssh登录后界面卡住</t>
  </si>
  <si>
    <t>其他</t>
  </si>
  <si>
    <t>【计划任务-学期时长】-修改了学期时长，时长显示不显示修改，还是最开始修改的那一次，必须要手动刷新才会好</t>
  </si>
  <si>
    <t>【资源域】修改个人桌面时，关联用户下拉框没有展示区域账号</t>
  </si>
  <si>
    <t>【资源域】分区域上新增个人桌面池，选择部门时没有区域普通用户部门</t>
  </si>
  <si>
    <t>【单点故障】节点修复对话框中的提示信息不准确</t>
  </si>
  <si>
    <t>[6335]节点修复</t>
    <phoneticPr fontId="4" type="noConversion"/>
  </si>
  <si>
    <t>【单点故障】【需求6202描述缺失】目标节点替换过程中可以进入控制台、重启、关机、恢复、维护、桌面数据同步（被替换的源节点也可以）、删除等操作，建议替换过程中禁止上述操作</t>
  </si>
  <si>
    <t>[6202]单点故障</t>
    <phoneticPr fontId="4" type="noConversion"/>
  </si>
  <si>
    <t>【单点故障】【节点修复】需求6335未描述节点修复完成后，节点应该是什么状态</t>
  </si>
  <si>
    <t>【VDI教学模板】-必现-VDI教学模板更新模板时的提示框中未包含关联教学桌面信息</t>
  </si>
  <si>
    <t>【VDI教学模板】-必现-VDI教学模板立即更新时有定时更新的遮罩</t>
  </si>
  <si>
    <t>Autotest【通用设置】自动更新输入的天数限制与需求不符</t>
  </si>
  <si>
    <t>[6417]自动更新设置</t>
    <phoneticPr fontId="4" type="noConversion"/>
  </si>
  <si>
    <t>【UAA树结构补丁】教学模板共享和转让，获取帐号接口超时</t>
  </si>
  <si>
    <t>【UAA树结构补丁】修改VDI-个人桌面，没有显示当前帐号</t>
  </si>
  <si>
    <t>【UAA树结构补丁】已导入2w个UAA帐号，并全部设置为管理帐号，在VDI/VOI-个人桌面、漫游桌面界面查看“选择帐号”下拉框，没有显示2w个帐号</t>
  </si>
  <si>
    <t>Autotest【教学模板】编辑模板页面错误提示框为蓝色。</t>
  </si>
  <si>
    <t>【资源域-区域管理】主区域没有标识，同时也没有置左上角显示</t>
  </si>
  <si>
    <t>【资源域】更换主区域的浏览器logo后，资源管理平台没有同步更换</t>
  </si>
  <si>
    <t>/服务器/管理台/资源域/区域管理(#3611)</t>
  </si>
  <si>
    <t>Autotest【资源域】区域管理平台用户管理-普通账号-选中一个部门然后点+号新增部门，界面自动显示已选中该部门，实际不能点击确定</t>
  </si>
  <si>
    <t>【资源域】从主管理台点击进入子区域无响应，界面无提示，控制台报错</t>
  </si>
  <si>
    <t>【UAA树结构补丁】-必现-新增或修改个人桌面选择绑定用户时一直点击下一页会将【最后一页】和【下一页】按钮隐藏</t>
  </si>
  <si>
    <t>【资源域】新增一个融合版5.2.0的区域时，报错提示信息不友好</t>
  </si>
  <si>
    <t>/服务器/管理台/资源域/权限管理/角色权限(#3614)</t>
  </si>
  <si>
    <t>Autotest【资源域】区域管理平台上新增角色界面的功能权限显示不友好</t>
  </si>
  <si>
    <t>【UAA帐号】-必现-UAA账号界面分页显示数量输入框中数值删除到个位数时无法继续删除</t>
  </si>
  <si>
    <t>【资源域】新增和编辑角色时，名称可以输入空格</t>
  </si>
  <si>
    <t>【系统桌面】-必现（2/2）-新增的系统桌面详情页中保存时间、系统盘镜像和数据盘镜像位置信息显示为空</t>
  </si>
  <si>
    <t>[6037]系统桌面详情</t>
    <phoneticPr fontId="4" type="noConversion"/>
  </si>
  <si>
    <t>【资源域】新增和编辑角色时，选择 “用户管理”或“角色权限”后，没有同步选择“角色权限”或“用户管理”，与需求不符</t>
  </si>
  <si>
    <t>【系统桌面】-必现（2/2）-系统桌面详情页中系统桌面类型显示有误</t>
  </si>
  <si>
    <t>【资源域】角色权限列表展示的字段信息“姓名”，建议改成“名称”</t>
  </si>
  <si>
    <t>【角色权限】-必现（2/2）-勾选默认角色点击编辑时弹出的弹窗名称为“新增角色”</t>
  </si>
  <si>
    <t>【教学桌面】-必现（2/2）-未启用区域管理平台时新增个人桌面池时会显示区域部门</t>
  </si>
  <si>
    <t>【资源域】没有“区域管理”角色权限的账号登陆区域管理台，仍然可以访问“区域管理”模块</t>
  </si>
  <si>
    <t>【教学/融合模板】模板点击设为闲置，二次确认弹窗无法取消</t>
  </si>
  <si>
    <t>Autotest【教学/融合模板】模板启用定时更新模后，没有遮罩，导致不能取消定时更新任务</t>
  </si>
  <si>
    <t>[6395]资源域</t>
  </si>
  <si>
    <t>防抖，用户一般不会这么操作，为防止程序更加健壮可以给代码加上防抖</t>
  </si>
  <si>
    <t>[6794]UAA帐号</t>
  </si>
  <si>
    <t>这个属于需求范畴，可限制可不限制。</t>
  </si>
  <si>
    <t>需求没有一个整体的规划，频繁改动需求，研发推动一点是一点。</t>
  </si>
  <si>
    <t>[6432]桌面数据同步</t>
  </si>
  <si>
    <t>频繁改动需求，需求改动不加备注，无法准确知道哪里改动了。</t>
  </si>
  <si>
    <t>研发要求需求写明，需求未写，测试测出来了，才要求研发修改。</t>
  </si>
  <si>
    <t>需求未定义，出现证书问题时，如何解决。</t>
  </si>
  <si>
    <t>[6842]国产化</t>
  </si>
  <si>
    <t>需求未定义修改范围，需求所有者的研发（不是bug解决者）也不清楚这里需要修改。测试测出来了bug解决者才知道有这条需求。</t>
  </si>
  <si>
    <t>源头是，后端接口由于没有定义分页，帐号多了，性能卡。需求并没有考虑这里要改。</t>
  </si>
  <si>
    <t>需求根本没有考虑，引入了资源域-区域帐号之后，这里需要做修改。</t>
  </si>
  <si>
    <t>需求并没有考虑引入任务队列之后会引起这里的bug</t>
  </si>
  <si>
    <t>[6202]节点替换</t>
  </si>
  <si>
    <t>[6335]节点修复</t>
  </si>
  <si>
    <t>[6202]单点故障</t>
  </si>
  <si>
    <t>[6417]自动更新设置</t>
  </si>
  <si>
    <t>[6037]系统桌面详情</t>
  </si>
  <si>
    <t>【系统设置-VDI设置】选择一个黑名单或者编辑黑名单之后，点击新增，弹出的均是编辑网站的对话框</t>
  </si>
  <si>
    <t>【个人、教学模板】个人、教学模板页面切换为列表显示时，设置每页显示数量，列表数据显示错误（未刷新）</t>
  </si>
  <si>
    <t>[6874]视频重定向</t>
    <phoneticPr fontId="4" type="noConversion"/>
  </si>
  <si>
    <t>[6395]资源域</t>
    <phoneticPr fontId="4" type="noConversion"/>
  </si>
  <si>
    <r>
      <rPr>
        <b/>
        <sz val="11"/>
        <color rgb="FF0070C0"/>
        <rFont val="等线"/>
        <family val="3"/>
        <charset val="134"/>
      </rPr>
      <t>BUG统计时间：&lt;2021/03/01~2021/03/15&gt;</t>
    </r>
    <r>
      <rPr>
        <sz val="11"/>
        <color indexed="8"/>
        <rFont val="等线"/>
        <family val="3"/>
        <charset val="134"/>
      </rPr>
      <t xml:space="preserve">
</t>
    </r>
    <r>
      <rPr>
        <b/>
        <sz val="14"/>
        <rFont val="等线"/>
        <family val="3"/>
        <charset val="134"/>
      </rPr>
      <t>复盘&amp;总结</t>
    </r>
    <r>
      <rPr>
        <sz val="11"/>
        <color indexed="8"/>
        <rFont val="等线"/>
        <family val="3"/>
        <charset val="134"/>
      </rPr>
      <t xml:space="preserve">
</t>
    </r>
    <r>
      <rPr>
        <b/>
        <sz val="11"/>
        <color rgb="FFC00000"/>
        <rFont val="等线"/>
        <family val="3"/>
        <charset val="134"/>
      </rPr>
      <t>1、对比较典型的bug进行复盘和总结：</t>
    </r>
    <r>
      <rPr>
        <sz val="11"/>
        <color indexed="8"/>
        <rFont val="等线"/>
        <family val="3"/>
        <charset val="134"/>
      </rPr>
      <t xml:space="preserve">
对Bug列表中的bug进行复盘，列举几个比较典型的bug，进行适当业务背景的介绍，必要时可以附上说明问题的代码片段，
代码可以贴图到&lt;补充材料&gt;sheet中。
由于uaa补丁引入了大量的bug，需求没有进行改动范围分析，仅仅是测试和研发发现，就改需求（加一张图片）。造成bug一直不断。
例如：bug#21674。看bug就明白了。bug分析中uaa帐号很多都是这种。
</t>
    </r>
    <r>
      <rPr>
        <b/>
        <sz val="11"/>
        <color rgb="FFC00000"/>
        <rFont val="等线"/>
        <family val="3"/>
        <charset val="134"/>
      </rPr>
      <t>2、对可以采取措施的bug数进行复盘和总结</t>
    </r>
    <r>
      <rPr>
        <sz val="11"/>
        <color indexed="8"/>
        <rFont val="等线"/>
        <family val="3"/>
        <charset val="134"/>
      </rPr>
      <t xml:space="preserve">
对（4）Bug分类数据进行复盘和根本原因分析，并提出改进措施。
根本原因：需求分配给所有者时，相关参与人需要同时知晓。
bug#22447
改进措施：需求分配给所有者时，相关参与人需要同时知晓。需求所有者需要带头沟通协调。最好有一个比较流畅的流程，不要巨大的沟通成本的那种。
</t>
    </r>
    <r>
      <rPr>
        <b/>
        <sz val="11"/>
        <color rgb="FFC00000"/>
        <rFont val="等线"/>
        <family val="3"/>
        <charset val="134"/>
      </rPr>
      <t>3、 对bug数据统计的结果进行总结</t>
    </r>
    <r>
      <rPr>
        <sz val="11"/>
        <color indexed="8"/>
        <rFont val="等线"/>
        <family val="3"/>
        <charset val="134"/>
      </rPr>
      <t xml:space="preserve">
对表（1）~（3）统计数据进行根本原因分析，并提出改进措施。
分析bug之后，发现：
1. uaa帐号引入了大量bug（14个），其他3个是改动时代码的bug，其他的均是（设计缺陷）需求不定义范围，测试发现一个包一个bug。
2. 跟需求相关的bug比例也很多，属于设计缺陷的bug总数有26个。
改进措施：引入补丁或者大的改动时，需求需要先稳定了再说。不能需求一边变动一边改需求，测试一边报bug，研发一边改。
</t>
    </r>
    <phoneticPr fontId="4" type="noConversion"/>
  </si>
  <si>
    <t>4级</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</si>
</sst>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9"/>
      <color indexed="8"/>
      <name val="Calibri"/>
      <charset val="134"/>
    </font>
    <font>
      <sz val="9"/>
      <color rgb="FFFF0000"/>
      <name val="Calibri"/>
      <family val="2"/>
    </font>
    <font>
      <sz val="9"/>
      <color rgb="FFFF0000"/>
      <name val="宋体"/>
      <family val="3"/>
      <charset val="134"/>
    </font>
    <font>
      <sz val="9"/>
      <color rgb="FF000000"/>
      <name val="宋体"/>
      <family val="3"/>
      <charset val="134"/>
    </font>
    <font>
      <sz val="9"/>
      <name val="Calibri"/>
      <family val="2"/>
    </font>
    <font>
      <sz val="9"/>
      <color indexed="8"/>
      <name val="宋体"/>
      <family val="3"/>
      <charset val="134"/>
    </font>
    <font>
      <b/>
      <sz val="9"/>
      <color rgb="FFFF0000"/>
      <name val="Calibri"/>
      <family val="2"/>
    </font>
    <font>
      <sz val="9"/>
      <color indexed="81"/>
      <name val="宋体"/>
      <family val="3"/>
      <charset val="134"/>
    </font>
    <font>
      <b/>
      <sz val="9"/>
      <color indexed="81"/>
      <name val="宋体"/>
      <family val="3"/>
      <charset val="134"/>
    </font>
    <font>
      <i/>
      <sz val="10"/>
      <color theme="3" tint="0.39997558519241921"/>
      <name val="宋体"/>
      <family val="3"/>
      <charset val="134"/>
    </font>
    <font>
      <sz val="9"/>
      <color indexed="8"/>
      <name val="Calibri"/>
      <family val="2"/>
    </font>
    <font>
      <b/>
      <sz val="9"/>
      <name val="Calibri"/>
      <family val="2"/>
    </font>
    <font>
      <sz val="9"/>
      <name val="宋体"/>
      <family val="3"/>
      <charset val="134"/>
    </font>
    <font>
      <sz val="10"/>
      <color theme="5" tint="-0.499984740745262"/>
      <name val="Calibri"/>
      <family val="2"/>
    </font>
    <font>
      <sz val="10"/>
      <color theme="5" tint="-0.499984740745262"/>
      <name val="宋体"/>
      <family val="3"/>
      <charset val="134"/>
    </font>
    <font>
      <sz val="10"/>
      <color indexed="8"/>
      <name val="Calibri"/>
      <family val="2"/>
    </font>
    <font>
      <sz val="11"/>
      <color indexed="8"/>
      <name val="Calibri"/>
      <family val="2"/>
    </font>
    <font>
      <b/>
      <sz val="9"/>
      <name val="宋体"/>
      <family val="3"/>
      <charset val="134"/>
    </font>
    <font>
      <sz val="9"/>
      <color rgb="FF000000"/>
      <name val="Calibri"/>
      <family val="2"/>
    </font>
    <font>
      <sz val="9"/>
      <color rgb="FF494949"/>
      <name val="Courier New"/>
      <family val="3"/>
    </font>
    <font>
      <sz val="9"/>
      <color rgb="FF494949"/>
      <name val="宋体"/>
      <family val="3"/>
      <charset val="134"/>
    </font>
    <font>
      <b/>
      <i/>
      <sz val="14"/>
      <color rgb="FFFF0000"/>
      <name val="等线"/>
      <family val="3"/>
      <charset val="134"/>
    </font>
    <font>
      <b/>
      <sz val="10"/>
      <color rgb="FFFF0000"/>
      <name val="等线"/>
      <family val="3"/>
      <charset val="134"/>
    </font>
    <font>
      <i/>
      <sz val="10"/>
      <color theme="3" tint="0.39997558519241921"/>
      <name val="等线"/>
      <family val="3"/>
      <charset val="134"/>
    </font>
    <font>
      <b/>
      <sz val="11"/>
      <color rgb="FFFF0000"/>
      <name val="等线"/>
      <family val="3"/>
      <charset val="134"/>
    </font>
    <font>
      <sz val="10"/>
      <color indexed="8"/>
      <name val="等线"/>
      <family val="3"/>
      <charset val="134"/>
    </font>
    <font>
      <i/>
      <sz val="10"/>
      <color theme="3" tint="0.59999389629810485"/>
      <name val="等线"/>
      <family val="3"/>
      <charset val="134"/>
    </font>
    <font>
      <sz val="10"/>
      <name val="等线"/>
      <family val="3"/>
      <charset val="134"/>
    </font>
    <font>
      <b/>
      <sz val="10.5"/>
      <name val="等线"/>
      <family val="3"/>
      <charset val="134"/>
    </font>
    <font>
      <sz val="9"/>
      <name val="等线"/>
      <family val="3"/>
      <charset val="134"/>
    </font>
    <font>
      <b/>
      <sz val="10"/>
      <name val="等线"/>
      <family val="3"/>
      <charset val="134"/>
    </font>
    <font>
      <b/>
      <sz val="11"/>
      <color rgb="FFC00000"/>
      <name val="等线"/>
      <family val="3"/>
      <charset val="134"/>
    </font>
    <font>
      <b/>
      <sz val="10"/>
      <color rgb="FFC00000"/>
      <name val="等线"/>
      <family val="3"/>
      <charset val="134"/>
    </font>
    <font>
      <b/>
      <sz val="14"/>
      <color indexed="8"/>
      <name val="等线"/>
      <family val="3"/>
      <charset val="134"/>
    </font>
    <font>
      <sz val="11"/>
      <color indexed="8"/>
      <name val="等线"/>
      <family val="3"/>
      <charset val="134"/>
    </font>
    <font>
      <b/>
      <sz val="11"/>
      <color rgb="FF0070C0"/>
      <name val="等线"/>
      <family val="3"/>
      <charset val="134"/>
    </font>
    <font>
      <b/>
      <sz val="14"/>
      <name val="等线"/>
      <family val="3"/>
      <charset val="134"/>
    </font>
    <font>
      <b/>
      <sz val="10"/>
      <color rgb="FF002060"/>
      <name val="等线"/>
      <family val="3"/>
      <charset val="134"/>
    </font>
    <font>
      <b/>
      <sz val="14"/>
      <color rgb="FFFF0000"/>
      <name val="宋体"/>
      <family val="3"/>
      <charset val="134"/>
    </font>
    <font>
      <b/>
      <sz val="14"/>
      <color rgb="FFFF0000"/>
      <name val="Calibri"/>
      <family val="2"/>
    </font>
    <font>
      <b/>
      <sz val="9"/>
      <color rgb="FF000000"/>
      <name val="宋体"/>
      <family val="3"/>
      <charset val="134"/>
    </font>
  </fonts>
  <fills count="12">
    <fill>
      <patternFill patternType="none"/>
    </fill>
    <fill>
      <patternFill patternType="gray125"/>
    </fill>
    <fill>
      <patternFill patternType="solid">
        <fgColor rgb="FFF9F9F9"/>
        <bgColor indexed="64"/>
      </patternFill>
    </fill>
    <fill>
      <patternFill patternType="solid">
        <fgColor rgb="FFFFFFFF"/>
        <bgColor indexed="64"/>
      </patternFill>
    </fill>
    <fill>
      <patternFill patternType="solid">
        <fgColor rgb="FF9BC2E6"/>
        <bgColor indexed="64"/>
      </patternFill>
    </fill>
    <fill>
      <patternFill patternType="solid">
        <fgColor theme="0" tint="-0.14999847407452621"/>
        <bgColor indexed="64"/>
      </patternFill>
    </fill>
    <fill>
      <patternFill patternType="solid">
        <fgColor theme="8" tint="0.39997558519241921"/>
        <bgColor indexed="8"/>
      </patternFill>
    </fill>
    <fill>
      <patternFill patternType="solid">
        <fgColor theme="8" tint="0.39997558519241921"/>
        <bgColor indexed="64"/>
      </patternFill>
    </fill>
    <fill>
      <patternFill patternType="solid">
        <fgColor theme="2"/>
        <bgColor indexed="64"/>
      </patternFill>
    </fill>
    <fill>
      <patternFill patternType="solid">
        <fgColor rgb="FFFFFF00"/>
        <bgColor indexed="64"/>
      </patternFill>
    </fill>
    <fill>
      <patternFill patternType="solid">
        <fgColor theme="6" tint="0.59999389629810485"/>
        <bgColor indexed="64"/>
      </patternFill>
    </fill>
    <fill>
      <patternFill patternType="solid">
        <fgColor theme="4" tint="0.79998168889431442"/>
        <bgColor indexed="64"/>
      </patternFill>
    </fill>
  </fills>
  <borders count="14">
    <border>
      <left/>
      <right/>
      <top/>
      <bottom/>
      <diagonal/>
    </border>
    <border>
      <left style="thin">
        <color indexed="12"/>
      </left>
      <right style="thin">
        <color indexed="12"/>
      </right>
      <top style="thin">
        <color indexed="12"/>
      </top>
      <bottom style="thin">
        <color indexed="1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pplyFill="0" applyProtection="0"/>
  </cellStyleXfs>
  <cellXfs count="75">
    <xf numFmtId="0" fontId="0" fillId="0" borderId="0" xfId="0" applyFill="1" applyProtection="1"/>
    <xf numFmtId="0" fontId="6" fillId="0" borderId="0" xfId="0" applyFont="1" applyFill="1" applyProtection="1"/>
    <xf numFmtId="0" fontId="9" fillId="0" borderId="0" xfId="0" applyFont="1" applyFill="1" applyAlignment="1" applyProtection="1">
      <alignment wrapText="1"/>
    </xf>
    <xf numFmtId="0" fontId="0" fillId="0" borderId="0" xfId="0" applyFill="1" applyAlignment="1" applyProtection="1">
      <alignment horizontal="center"/>
    </xf>
    <xf numFmtId="0" fontId="11" fillId="7" borderId="2" xfId="0" applyFont="1" applyFill="1" applyBorder="1" applyAlignment="1" applyProtection="1">
      <alignment horizontal="center" vertical="center"/>
    </xf>
    <xf numFmtId="0" fontId="11" fillId="7" borderId="2" xfId="0" applyFont="1" applyFill="1" applyBorder="1" applyAlignment="1" applyProtection="1">
      <alignment horizontal="center" vertical="center" wrapText="1"/>
    </xf>
    <xf numFmtId="0" fontId="17" fillId="7" borderId="2" xfId="0" applyFont="1" applyFill="1" applyBorder="1" applyAlignment="1" applyProtection="1">
      <alignment horizontal="center" vertical="center" wrapText="1"/>
    </xf>
    <xf numFmtId="0" fontId="11" fillId="7" borderId="2" xfId="0" applyFont="1" applyFill="1" applyBorder="1" applyAlignment="1" applyProtection="1">
      <alignment vertical="center"/>
    </xf>
    <xf numFmtId="0" fontId="13" fillId="0" borderId="2" xfId="0" applyFont="1" applyFill="1" applyBorder="1" applyAlignment="1" applyProtection="1">
      <alignment horizontal="center" vertical="center" wrapText="1"/>
    </xf>
    <xf numFmtId="0" fontId="13" fillId="0" borderId="2" xfId="0" applyFont="1" applyFill="1" applyBorder="1" applyAlignment="1" applyProtection="1">
      <alignment vertical="center" wrapText="1"/>
    </xf>
    <xf numFmtId="0" fontId="14" fillId="0" borderId="2" xfId="0" applyFont="1" applyFill="1" applyBorder="1" applyAlignment="1" applyProtection="1">
      <alignment vertical="center" wrapText="1"/>
    </xf>
    <xf numFmtId="0" fontId="15" fillId="0" borderId="2" xfId="0" applyFont="1" applyFill="1" applyBorder="1" applyAlignment="1" applyProtection="1">
      <alignment vertical="center" wrapText="1"/>
    </xf>
    <xf numFmtId="0" fontId="18" fillId="0" borderId="0" xfId="0" applyFont="1" applyFill="1" applyBorder="1" applyAlignment="1" applyProtection="1">
      <alignment vertical="center" wrapText="1"/>
    </xf>
    <xf numFmtId="0" fontId="3" fillId="0" borderId="0" xfId="0" applyFont="1" applyFill="1" applyBorder="1" applyAlignment="1" applyProtection="1">
      <alignment horizontal="left" vertical="top" wrapText="1"/>
    </xf>
    <xf numFmtId="0" fontId="3" fillId="0" borderId="0" xfId="0" applyFont="1" applyFill="1" applyBorder="1" applyAlignment="1" applyProtection="1">
      <alignment vertical="top" wrapText="1"/>
    </xf>
    <xf numFmtId="0" fontId="2" fillId="0" borderId="0" xfId="0" applyFont="1" applyFill="1" applyBorder="1" applyAlignment="1" applyProtection="1">
      <alignment vertical="top" wrapText="1"/>
    </xf>
    <xf numFmtId="0" fontId="0" fillId="0" borderId="0" xfId="0" applyFill="1" applyBorder="1" applyAlignment="1" applyProtection="1">
      <alignment vertical="top" wrapText="1"/>
    </xf>
    <xf numFmtId="0" fontId="11" fillId="6" borderId="1" xfId="0" applyFont="1" applyFill="1" applyBorder="1" applyAlignment="1" applyProtection="1">
      <alignment horizontal="left" vertical="center"/>
    </xf>
    <xf numFmtId="0" fontId="4" fillId="0" borderId="1" xfId="0" applyFont="1" applyFill="1" applyBorder="1" applyAlignment="1" applyProtection="1">
      <alignment horizontal="left" vertical="center" wrapText="1"/>
    </xf>
    <xf numFmtId="0" fontId="12" fillId="0" borderId="1" xfId="0" applyFont="1" applyFill="1" applyBorder="1" applyAlignment="1" applyProtection="1">
      <alignment horizontal="left" vertical="center" wrapText="1"/>
    </xf>
    <xf numFmtId="0" fontId="0" fillId="0" borderId="0" xfId="0" applyFill="1" applyAlignment="1" applyProtection="1">
      <alignment horizontal="left"/>
    </xf>
    <xf numFmtId="0" fontId="0" fillId="0" borderId="0" xfId="0" applyFill="1" applyAlignment="1" applyProtection="1">
      <alignment wrapText="1"/>
    </xf>
    <xf numFmtId="0" fontId="10" fillId="0" borderId="0" xfId="0" applyFont="1" applyFill="1" applyProtection="1"/>
    <xf numFmtId="0" fontId="10" fillId="0" borderId="0" xfId="0" applyFont="1" applyFill="1" applyAlignment="1" applyProtection="1">
      <alignment wrapText="1"/>
    </xf>
    <xf numFmtId="0" fontId="9" fillId="0" borderId="0" xfId="0" applyFont="1" applyFill="1" applyAlignment="1" applyProtection="1">
      <alignment horizontal="center" wrapText="1"/>
    </xf>
    <xf numFmtId="0" fontId="0" fillId="0" borderId="0" xfId="0" applyFill="1" applyAlignment="1" applyProtection="1">
      <alignment horizontal="center" vertical="center"/>
    </xf>
    <xf numFmtId="0" fontId="0" fillId="0" borderId="0" xfId="0" applyFill="1" applyAlignment="1" applyProtection="1">
      <alignment horizontal="left" vertical="center"/>
    </xf>
    <xf numFmtId="0" fontId="9" fillId="0" borderId="0" xfId="0" applyFont="1" applyFill="1" applyAlignment="1" applyProtection="1">
      <alignment horizontal="left" wrapText="1"/>
    </xf>
    <xf numFmtId="0" fontId="10" fillId="0" borderId="0" xfId="0" applyFont="1" applyFill="1" applyAlignment="1" applyProtection="1">
      <alignment horizontal="left" vertical="center"/>
    </xf>
    <xf numFmtId="0" fontId="10" fillId="0" borderId="0" xfId="0" applyFont="1" applyFill="1" applyAlignment="1" applyProtection="1">
      <alignment horizontal="left"/>
    </xf>
    <xf numFmtId="0" fontId="9" fillId="0" borderId="0" xfId="0" applyFont="1" applyFill="1" applyAlignment="1" applyProtection="1">
      <alignment horizontal="left"/>
    </xf>
    <xf numFmtId="0" fontId="24" fillId="0" borderId="0" xfId="0" applyFont="1" applyFill="1" applyAlignment="1" applyProtection="1">
      <alignment vertical="center"/>
    </xf>
    <xf numFmtId="0" fontId="16" fillId="0" borderId="0" xfId="0" applyFont="1" applyFill="1" applyAlignment="1" applyProtection="1">
      <alignment vertical="center"/>
    </xf>
    <xf numFmtId="0" fontId="22" fillId="2" borderId="3" xfId="0" applyFont="1" applyFill="1" applyBorder="1" applyAlignment="1" applyProtection="1">
      <alignment horizontal="center" vertical="center" wrapText="1"/>
    </xf>
    <xf numFmtId="0" fontId="25" fillId="0" borderId="0" xfId="0" applyFont="1" applyFill="1" applyAlignment="1" applyProtection="1">
      <alignment horizontal="center" vertical="center"/>
    </xf>
    <xf numFmtId="0" fontId="25" fillId="2" borderId="3" xfId="0" applyFont="1" applyFill="1" applyBorder="1" applyAlignment="1" applyProtection="1">
      <alignment horizontal="left" vertical="center" wrapText="1"/>
    </xf>
    <xf numFmtId="0" fontId="25" fillId="3" borderId="3" xfId="0" applyFont="1" applyFill="1" applyBorder="1" applyAlignment="1" applyProtection="1">
      <alignment horizontal="left" vertical="center" wrapText="1"/>
    </xf>
    <xf numFmtId="0" fontId="25" fillId="0" borderId="0" xfId="0" applyFont="1" applyFill="1" applyAlignment="1" applyProtection="1">
      <alignment horizontal="left" vertical="center"/>
    </xf>
    <xf numFmtId="0" fontId="25" fillId="0" borderId="0" xfId="0" applyFont="1" applyFill="1" applyAlignment="1" applyProtection="1">
      <alignment horizontal="center" vertical="center" wrapText="1"/>
    </xf>
    <xf numFmtId="0" fontId="25" fillId="0" borderId="3" xfId="0" applyFont="1" applyFill="1" applyBorder="1" applyAlignment="1" applyProtection="1">
      <alignment horizontal="left" vertical="center" wrapText="1"/>
    </xf>
    <xf numFmtId="0" fontId="27" fillId="2" borderId="3" xfId="0" applyFont="1" applyFill="1" applyBorder="1" applyAlignment="1" applyProtection="1">
      <alignment horizontal="left" vertical="center" wrapText="1"/>
    </xf>
    <xf numFmtId="0" fontId="29" fillId="0" borderId="0" xfId="0" applyFont="1" applyFill="1" applyProtection="1"/>
    <xf numFmtId="0" fontId="28" fillId="4" borderId="3" xfId="0" applyFont="1" applyFill="1" applyBorder="1" applyAlignment="1" applyProtection="1">
      <alignment horizontal="center" vertical="center" wrapText="1"/>
    </xf>
    <xf numFmtId="0" fontId="27" fillId="0" borderId="3" xfId="0" applyFont="1" applyFill="1" applyBorder="1" applyAlignment="1" applyProtection="1">
      <alignment horizontal="center" vertical="center"/>
    </xf>
    <xf numFmtId="0" fontId="27" fillId="0" borderId="0" xfId="0" applyFont="1" applyFill="1" applyAlignment="1" applyProtection="1">
      <alignment horizontal="center" vertical="center"/>
    </xf>
    <xf numFmtId="0" fontId="27" fillId="0" borderId="3" xfId="0" applyFont="1" applyFill="1" applyBorder="1" applyAlignment="1" applyProtection="1">
      <alignment horizontal="left" vertical="center"/>
    </xf>
    <xf numFmtId="0" fontId="27" fillId="10" borderId="3" xfId="0" applyFont="1" applyFill="1" applyBorder="1" applyAlignment="1" applyProtection="1">
      <alignment horizontal="center" vertical="center"/>
    </xf>
    <xf numFmtId="0" fontId="23" fillId="10" borderId="3" xfId="0" applyFont="1" applyFill="1" applyBorder="1" applyAlignment="1" applyProtection="1">
      <alignment horizontal="center" vertical="center" wrapText="1"/>
    </xf>
    <xf numFmtId="0" fontId="26" fillId="10" borderId="3" xfId="0" applyFont="1" applyFill="1" applyBorder="1" applyAlignment="1" applyProtection="1">
      <alignment horizontal="center" vertical="center"/>
    </xf>
    <xf numFmtId="0" fontId="25" fillId="10" borderId="3" xfId="0" applyFont="1" applyFill="1" applyBorder="1" applyAlignment="1" applyProtection="1">
      <alignment horizontal="center" vertical="center"/>
    </xf>
    <xf numFmtId="0" fontId="37" fillId="5" borderId="3" xfId="0" applyFont="1" applyFill="1" applyBorder="1" applyAlignment="1" applyProtection="1">
      <alignment horizontal="center" vertical="center"/>
    </xf>
    <xf numFmtId="9" fontId="37" fillId="5" borderId="3" xfId="0" applyNumberFormat="1" applyFont="1" applyFill="1" applyBorder="1" applyAlignment="1" applyProtection="1">
      <alignment horizontal="center" vertical="center"/>
    </xf>
    <xf numFmtId="0" fontId="28" fillId="4" borderId="3" xfId="0" applyFont="1" applyFill="1" applyBorder="1" applyAlignment="1" applyProtection="1">
      <alignment horizontal="center" vertical="center" wrapText="1"/>
    </xf>
    <xf numFmtId="0" fontId="0" fillId="0" borderId="0" xfId="0" applyAlignment="1">
      <alignment vertical="center"/>
    </xf>
    <xf numFmtId="0" fontId="31" fillId="8" borderId="3" xfId="0" applyFont="1" applyFill="1" applyBorder="1" applyAlignment="1" applyProtection="1">
      <alignment horizontal="center" vertical="center"/>
    </xf>
    <xf numFmtId="0" fontId="21" fillId="0" borderId="0" xfId="0" applyFont="1" applyFill="1" applyAlignment="1" applyProtection="1">
      <alignment horizontal="left" wrapText="1"/>
    </xf>
    <xf numFmtId="0" fontId="30" fillId="0" borderId="4" xfId="0" applyFont="1" applyFill="1" applyBorder="1" applyAlignment="1" applyProtection="1">
      <alignment horizontal="center" vertical="center" wrapText="1"/>
    </xf>
    <xf numFmtId="0" fontId="30" fillId="0" borderId="5" xfId="0" applyFont="1" applyFill="1" applyBorder="1" applyAlignment="1" applyProtection="1">
      <alignment horizontal="center" vertical="center" wrapText="1"/>
    </xf>
    <xf numFmtId="0" fontId="28" fillId="4" borderId="3" xfId="0" applyFont="1" applyFill="1" applyBorder="1" applyAlignment="1" applyProtection="1">
      <alignment horizontal="left" vertical="center"/>
    </xf>
    <xf numFmtId="0" fontId="28" fillId="4" borderId="3" xfId="0" applyFont="1" applyFill="1" applyBorder="1" applyAlignment="1" applyProtection="1">
      <alignment horizontal="center" vertical="center" wrapText="1"/>
    </xf>
    <xf numFmtId="0" fontId="21" fillId="9" borderId="3" xfId="0" applyFont="1" applyFill="1" applyBorder="1" applyAlignment="1" applyProtection="1">
      <alignment horizontal="left" vertical="center" wrapText="1"/>
    </xf>
    <xf numFmtId="0" fontId="28" fillId="4" borderId="3" xfId="0" applyFont="1" applyFill="1" applyBorder="1" applyAlignment="1" applyProtection="1">
      <alignment horizontal="left" vertical="center" wrapText="1"/>
    </xf>
    <xf numFmtId="0" fontId="25" fillId="0" borderId="3" xfId="0" applyFont="1" applyFill="1" applyBorder="1" applyAlignment="1" applyProtection="1">
      <alignment vertical="center" wrapText="1"/>
    </xf>
    <xf numFmtId="0" fontId="25" fillId="0" borderId="3" xfId="0" applyFont="1" applyFill="1" applyBorder="1" applyAlignment="1" applyProtection="1">
      <alignment vertical="center"/>
    </xf>
    <xf numFmtId="0" fontId="34" fillId="0" borderId="6" xfId="0" applyFont="1" applyFill="1" applyBorder="1" applyAlignment="1" applyProtection="1">
      <alignment horizontal="left" vertical="top" wrapText="1"/>
    </xf>
    <xf numFmtId="0" fontId="34" fillId="0" borderId="7" xfId="0" applyFont="1" applyFill="1" applyBorder="1" applyAlignment="1" applyProtection="1">
      <alignment horizontal="left" vertical="top"/>
    </xf>
    <xf numFmtId="0" fontId="34" fillId="0" borderId="8" xfId="0" applyFont="1" applyFill="1" applyBorder="1" applyAlignment="1" applyProtection="1">
      <alignment horizontal="left" vertical="top"/>
    </xf>
    <xf numFmtId="0" fontId="34" fillId="0" borderId="9" xfId="0" applyFont="1" applyFill="1" applyBorder="1" applyAlignment="1" applyProtection="1">
      <alignment horizontal="left" vertical="top"/>
    </xf>
    <xf numFmtId="0" fontId="34" fillId="0" borderId="0" xfId="0" applyFont="1" applyFill="1" applyBorder="1" applyAlignment="1" applyProtection="1">
      <alignment horizontal="left" vertical="top"/>
    </xf>
    <xf numFmtId="0" fontId="34" fillId="0" borderId="10" xfId="0" applyFont="1" applyFill="1" applyBorder="1" applyAlignment="1" applyProtection="1">
      <alignment horizontal="left" vertical="top"/>
    </xf>
    <xf numFmtId="0" fontId="34" fillId="0" borderId="11" xfId="0" applyFont="1" applyFill="1" applyBorder="1" applyAlignment="1" applyProtection="1">
      <alignment horizontal="left" vertical="top"/>
    </xf>
    <xf numFmtId="0" fontId="34" fillId="0" borderId="12" xfId="0" applyFont="1" applyFill="1" applyBorder="1" applyAlignment="1" applyProtection="1">
      <alignment horizontal="left" vertical="top"/>
    </xf>
    <xf numFmtId="0" fontId="34" fillId="0" borderId="13" xfId="0" applyFont="1" applyFill="1" applyBorder="1" applyAlignment="1" applyProtection="1">
      <alignment horizontal="left" vertical="top"/>
    </xf>
    <xf numFmtId="0" fontId="38" fillId="11" borderId="0" xfId="0" applyFont="1" applyFill="1" applyAlignment="1" applyProtection="1">
      <alignment horizontal="center" vertical="center"/>
    </xf>
    <xf numFmtId="0" fontId="39" fillId="11" borderId="0" xfId="0" applyFont="1" applyFill="1" applyAlignment="1" applyProtection="1">
      <alignment horizontal="center" vertical="center"/>
    </xf>
  </cellXfs>
  <cellStyles count="1">
    <cellStyle name="常规"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FFFF"/>
      <rgbColor rgb="00343399"/>
      <rgbColor rgb="00808080"/>
      <rgbColor rgb="00B2D7EA"/>
      <rgbColor rgb="00DEE6FB"/>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D32" sqref="D32"/>
    </sheetView>
  </sheetViews>
  <sheetFormatPr defaultColWidth="9" defaultRowHeight="12" x14ac:dyDescent="0.2"/>
  <cols>
    <col min="1" max="1" width="19.33203125" style="21" customWidth="1"/>
    <col min="2" max="2" width="27.33203125" customWidth="1"/>
    <col min="3" max="3" width="5.33203125" customWidth="1"/>
    <col min="4" max="4" width="21" customWidth="1"/>
    <col min="5" max="5" width="27.33203125" customWidth="1"/>
    <col min="6" max="6" width="5.33203125" customWidth="1"/>
    <col min="7" max="7" width="25" customWidth="1"/>
    <col min="8" max="8" width="27.33203125" customWidth="1"/>
  </cols>
  <sheetData>
    <row r="1" spans="1:8" ht="22.5" customHeight="1" x14ac:dyDescent="0.2">
      <c r="A1" s="17" t="s">
        <v>2631</v>
      </c>
      <c r="B1" s="17" t="s">
        <v>2637</v>
      </c>
      <c r="D1" s="17" t="s">
        <v>2641</v>
      </c>
      <c r="E1" s="17" t="s">
        <v>2640</v>
      </c>
      <c r="G1" s="17" t="s">
        <v>2635</v>
      </c>
      <c r="H1" s="17" t="s">
        <v>2640</v>
      </c>
    </row>
    <row r="2" spans="1:8" ht="27" customHeight="1" x14ac:dyDescent="0.2">
      <c r="A2" s="18" t="s">
        <v>14</v>
      </c>
      <c r="B2" s="18" t="s">
        <v>2613</v>
      </c>
      <c r="C2" s="22"/>
      <c r="D2" s="18" t="s">
        <v>2629</v>
      </c>
      <c r="E2" s="18" t="s">
        <v>2622</v>
      </c>
      <c r="F2" s="23"/>
      <c r="G2" s="18" t="s">
        <v>2642</v>
      </c>
      <c r="H2" s="18"/>
    </row>
    <row r="3" spans="1:8" ht="27" customHeight="1" x14ac:dyDescent="0.2">
      <c r="A3" s="18" t="s">
        <v>12</v>
      </c>
      <c r="B3" s="18" t="s">
        <v>2615</v>
      </c>
      <c r="C3" s="22"/>
      <c r="D3" s="18" t="s">
        <v>2602</v>
      </c>
      <c r="E3" s="18" t="s">
        <v>2623</v>
      </c>
      <c r="F3" s="23"/>
      <c r="G3" s="18" t="s">
        <v>2643</v>
      </c>
      <c r="H3" s="18"/>
    </row>
    <row r="4" spans="1:8" ht="27" customHeight="1" x14ac:dyDescent="0.2">
      <c r="A4" s="18" t="s">
        <v>2594</v>
      </c>
      <c r="B4" s="18" t="s">
        <v>2616</v>
      </c>
      <c r="C4" s="22"/>
      <c r="D4" s="18" t="s">
        <v>2644</v>
      </c>
      <c r="E4" s="18" t="s">
        <v>2624</v>
      </c>
      <c r="F4" s="23"/>
      <c r="G4" s="18" t="s">
        <v>2645</v>
      </c>
      <c r="H4" s="18"/>
    </row>
    <row r="5" spans="1:8" ht="27" customHeight="1" x14ac:dyDescent="0.2">
      <c r="A5" s="18" t="s">
        <v>2595</v>
      </c>
      <c r="B5" s="18" t="s">
        <v>2617</v>
      </c>
      <c r="C5" s="22"/>
      <c r="D5" s="22"/>
      <c r="E5" s="22"/>
      <c r="F5" s="22"/>
      <c r="G5" s="22"/>
      <c r="H5" s="22"/>
    </row>
    <row r="6" spans="1:8" ht="22.5" customHeight="1" x14ac:dyDescent="0.2">
      <c r="A6" s="18" t="s">
        <v>2596</v>
      </c>
      <c r="B6" s="18" t="s">
        <v>2638</v>
      </c>
      <c r="C6" s="22"/>
      <c r="D6" s="22"/>
      <c r="E6" s="22"/>
      <c r="F6" s="22"/>
      <c r="G6" s="22"/>
      <c r="H6" s="22"/>
    </row>
    <row r="7" spans="1:8" ht="22.5" customHeight="1" x14ac:dyDescent="0.2">
      <c r="A7" s="18" t="s">
        <v>2597</v>
      </c>
      <c r="B7" s="18" t="s">
        <v>2618</v>
      </c>
      <c r="C7" s="22"/>
      <c r="D7" s="22"/>
      <c r="E7" s="22"/>
      <c r="F7" s="22"/>
      <c r="G7" s="22"/>
      <c r="H7" s="22"/>
    </row>
    <row r="8" spans="1:8" ht="27" customHeight="1" x14ac:dyDescent="0.2">
      <c r="A8" s="18" t="s">
        <v>2598</v>
      </c>
      <c r="B8" s="18" t="s">
        <v>2619</v>
      </c>
      <c r="C8" s="22"/>
      <c r="D8" s="22"/>
      <c r="E8" s="22"/>
      <c r="F8" s="22"/>
      <c r="G8" s="22"/>
      <c r="H8" s="22"/>
    </row>
    <row r="9" spans="1:8" ht="27" customHeight="1" x14ac:dyDescent="0.2">
      <c r="A9" s="18" t="s">
        <v>2646</v>
      </c>
      <c r="B9" s="18"/>
      <c r="C9" s="22"/>
      <c r="D9" s="22"/>
      <c r="E9" s="22"/>
      <c r="F9" s="22"/>
      <c r="G9" s="22"/>
      <c r="H9" s="22"/>
    </row>
    <row r="10" spans="1:8" ht="22.5" customHeight="1" x14ac:dyDescent="0.2">
      <c r="A10" s="18" t="s">
        <v>2599</v>
      </c>
      <c r="B10" s="18"/>
      <c r="C10" s="22"/>
      <c r="D10" s="22"/>
      <c r="E10" s="22"/>
      <c r="F10" s="22"/>
      <c r="G10" s="22"/>
      <c r="H10" s="22"/>
    </row>
    <row r="11" spans="1:8" ht="22.5" customHeight="1" x14ac:dyDescent="0.2">
      <c r="A11" s="18" t="s">
        <v>2600</v>
      </c>
      <c r="B11" s="18"/>
      <c r="C11" s="22"/>
      <c r="D11" s="22"/>
      <c r="E11" s="22"/>
      <c r="F11" s="22"/>
      <c r="G11" s="22"/>
      <c r="H11" s="22"/>
    </row>
    <row r="12" spans="1:8" ht="22.5" customHeight="1" x14ac:dyDescent="0.2">
      <c r="A12" s="18" t="s">
        <v>2647</v>
      </c>
      <c r="B12" s="18" t="s">
        <v>2639</v>
      </c>
      <c r="C12" s="22"/>
      <c r="D12" s="22"/>
      <c r="E12" s="22"/>
      <c r="F12" s="22"/>
      <c r="G12" s="22"/>
      <c r="H12" s="22"/>
    </row>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4"/>
  <sheetViews>
    <sheetView workbookViewId="0">
      <pane xSplit="5" ySplit="1" topLeftCell="F2" activePane="bottomRight" state="frozenSplit"/>
      <selection pane="topRight"/>
      <selection pane="bottomLeft"/>
      <selection pane="bottomRight" activeCell="D74" sqref="D74"/>
    </sheetView>
  </sheetViews>
  <sheetFormatPr defaultColWidth="9" defaultRowHeight="12" x14ac:dyDescent="0.2"/>
  <cols>
    <col min="1" max="1" width="9" style="20"/>
    <col min="2" max="2" width="18" style="20" customWidth="1"/>
    <col min="3" max="3" width="24.33203125" style="20" customWidth="1"/>
    <col min="4" max="5" width="26" style="20" customWidth="1"/>
    <col min="6" max="10" width="9" style="20"/>
    <col min="11" max="11" width="5.83203125" style="16" customWidth="1"/>
    <col min="12" max="12" width="20.33203125" style="3" customWidth="1"/>
    <col min="13" max="14" width="20.33203125" customWidth="1"/>
    <col min="15" max="15" width="22.1640625" customWidth="1"/>
    <col min="16" max="16" width="72.83203125" customWidth="1"/>
  </cols>
  <sheetData>
    <row r="1" spans="1:16" ht="27.75" customHeight="1" x14ac:dyDescent="0.2">
      <c r="A1" s="17" t="s">
        <v>0</v>
      </c>
      <c r="B1" s="17" t="s">
        <v>1</v>
      </c>
      <c r="C1" s="17" t="s">
        <v>2</v>
      </c>
      <c r="D1" s="17" t="s">
        <v>3</v>
      </c>
      <c r="E1" s="17" t="s">
        <v>4</v>
      </c>
      <c r="F1" s="17" t="s">
        <v>5</v>
      </c>
      <c r="G1" s="17" t="s">
        <v>6</v>
      </c>
      <c r="H1" s="17" t="s">
        <v>7</v>
      </c>
      <c r="I1" s="17" t="s">
        <v>8</v>
      </c>
      <c r="J1" s="17" t="s">
        <v>9</v>
      </c>
      <c r="K1" s="12"/>
      <c r="L1" s="4" t="s">
        <v>2632</v>
      </c>
      <c r="M1" s="5" t="s">
        <v>2634</v>
      </c>
      <c r="N1" s="6" t="s">
        <v>2630</v>
      </c>
      <c r="O1" s="5" t="s">
        <v>2636</v>
      </c>
      <c r="P1" s="7" t="s">
        <v>2633</v>
      </c>
    </row>
    <row r="2" spans="1:16" ht="25.5" x14ac:dyDescent="0.2">
      <c r="A2" s="53">
        <v>22598</v>
      </c>
      <c r="B2" s="53" t="s">
        <v>2664</v>
      </c>
      <c r="C2" s="53" t="s">
        <v>303</v>
      </c>
      <c r="D2" s="53" t="s">
        <v>2666</v>
      </c>
      <c r="E2" s="53" t="s">
        <v>2766</v>
      </c>
      <c r="F2" s="53">
        <v>3</v>
      </c>
      <c r="G2" s="53">
        <v>3</v>
      </c>
      <c r="H2" s="53" t="s">
        <v>12</v>
      </c>
      <c r="I2" s="53" t="s">
        <v>2668</v>
      </c>
      <c r="J2" s="53" t="s">
        <v>13</v>
      </c>
      <c r="K2" s="13"/>
      <c r="L2" s="8" t="s">
        <v>2768</v>
      </c>
      <c r="M2" s="9" t="s">
        <v>12</v>
      </c>
      <c r="N2" s="9" t="s">
        <v>2628</v>
      </c>
      <c r="O2" s="9" t="s">
        <v>2627</v>
      </c>
      <c r="P2" s="10"/>
    </row>
    <row r="3" spans="1:16" ht="49.5" customHeight="1" x14ac:dyDescent="0.2">
      <c r="A3" s="53">
        <v>22590</v>
      </c>
      <c r="B3" s="53" t="s">
        <v>2664</v>
      </c>
      <c r="C3" s="53" t="s">
        <v>141</v>
      </c>
      <c r="D3" s="53" t="s">
        <v>2666</v>
      </c>
      <c r="E3" s="53" t="s">
        <v>2767</v>
      </c>
      <c r="F3" s="53">
        <v>3</v>
      </c>
      <c r="G3" s="53">
        <v>3</v>
      </c>
      <c r="H3" s="53" t="s">
        <v>12</v>
      </c>
      <c r="I3" s="53" t="s">
        <v>2668</v>
      </c>
      <c r="J3" s="53" t="s">
        <v>13</v>
      </c>
      <c r="K3" s="14"/>
      <c r="L3" s="8" t="s">
        <v>2684</v>
      </c>
      <c r="M3" s="9" t="s">
        <v>12</v>
      </c>
      <c r="N3" s="9" t="s">
        <v>2628</v>
      </c>
      <c r="O3" s="9" t="s">
        <v>2651</v>
      </c>
      <c r="P3" s="10"/>
    </row>
    <row r="4" spans="1:16" ht="72" x14ac:dyDescent="0.2">
      <c r="A4" s="18">
        <v>22558</v>
      </c>
      <c r="B4" s="18" t="s">
        <v>2664</v>
      </c>
      <c r="C4" s="18" t="s">
        <v>2665</v>
      </c>
      <c r="D4" s="18" t="s">
        <v>2666</v>
      </c>
      <c r="E4" s="18" t="s">
        <v>2667</v>
      </c>
      <c r="F4" s="18">
        <v>3</v>
      </c>
      <c r="G4" s="18">
        <v>3</v>
      </c>
      <c r="H4" s="18" t="s">
        <v>12</v>
      </c>
      <c r="I4" s="18" t="s">
        <v>2668</v>
      </c>
      <c r="J4" s="18" t="s">
        <v>13</v>
      </c>
      <c r="K4" s="13"/>
      <c r="L4" s="8" t="s">
        <v>2747</v>
      </c>
      <c r="M4" s="9" t="s">
        <v>2597</v>
      </c>
      <c r="N4" s="9" t="s">
        <v>2628</v>
      </c>
      <c r="O4" s="9" t="s">
        <v>2627</v>
      </c>
      <c r="P4" s="10" t="s">
        <v>2748</v>
      </c>
    </row>
    <row r="5" spans="1:16" ht="36.75" customHeight="1" x14ac:dyDescent="0.2">
      <c r="A5" s="18">
        <v>22544</v>
      </c>
      <c r="B5" s="18" t="s">
        <v>2664</v>
      </c>
      <c r="C5" s="18" t="s">
        <v>121</v>
      </c>
      <c r="D5" s="18" t="s">
        <v>2666</v>
      </c>
      <c r="E5" s="18" t="s">
        <v>2669</v>
      </c>
      <c r="F5" s="18">
        <v>3</v>
      </c>
      <c r="G5" s="18">
        <v>3</v>
      </c>
      <c r="H5" s="18" t="s">
        <v>2670</v>
      </c>
      <c r="I5" s="18" t="s">
        <v>2668</v>
      </c>
      <c r="J5" s="18" t="s">
        <v>13</v>
      </c>
      <c r="K5" s="14"/>
      <c r="L5" s="8" t="s">
        <v>2749</v>
      </c>
      <c r="M5" s="9" t="s">
        <v>2595</v>
      </c>
      <c r="N5" s="9" t="s">
        <v>2602</v>
      </c>
      <c r="O5" s="9" t="s">
        <v>2651</v>
      </c>
      <c r="P5" s="10" t="s">
        <v>2750</v>
      </c>
    </row>
    <row r="6" spans="1:16" ht="33" customHeight="1" x14ac:dyDescent="0.2">
      <c r="A6" s="18">
        <v>22539</v>
      </c>
      <c r="B6" s="18" t="s">
        <v>2664</v>
      </c>
      <c r="C6" s="19" t="s">
        <v>237</v>
      </c>
      <c r="D6" s="18" t="s">
        <v>2666</v>
      </c>
      <c r="E6" s="19" t="s">
        <v>2672</v>
      </c>
      <c r="F6" s="18">
        <v>3</v>
      </c>
      <c r="G6" s="18">
        <v>3</v>
      </c>
      <c r="H6" s="19" t="s">
        <v>2670</v>
      </c>
      <c r="I6" s="19" t="s">
        <v>2668</v>
      </c>
      <c r="J6" s="19" t="s">
        <v>13</v>
      </c>
      <c r="K6" s="15"/>
      <c r="L6" s="8" t="s">
        <v>2749</v>
      </c>
      <c r="M6" s="9" t="s">
        <v>2594</v>
      </c>
      <c r="N6" s="9" t="s">
        <v>2628</v>
      </c>
      <c r="O6" s="9" t="s">
        <v>2651</v>
      </c>
      <c r="P6" s="11"/>
    </row>
    <row r="7" spans="1:16" ht="36" x14ac:dyDescent="0.2">
      <c r="A7" s="18">
        <v>22528</v>
      </c>
      <c r="B7" s="18" t="s">
        <v>2664</v>
      </c>
      <c r="C7" s="18" t="s">
        <v>117</v>
      </c>
      <c r="D7" s="18" t="s">
        <v>2666</v>
      </c>
      <c r="E7" s="18" t="s">
        <v>2673</v>
      </c>
      <c r="F7" s="18">
        <v>3</v>
      </c>
      <c r="G7" s="18">
        <v>3</v>
      </c>
      <c r="H7" s="18" t="s">
        <v>12</v>
      </c>
      <c r="I7" s="18" t="s">
        <v>2668</v>
      </c>
      <c r="J7" s="18" t="s">
        <v>13</v>
      </c>
      <c r="K7" s="14"/>
      <c r="L7" s="8" t="s">
        <v>2749</v>
      </c>
      <c r="M7" s="9" t="s">
        <v>14</v>
      </c>
      <c r="N7" s="9" t="s">
        <v>2602</v>
      </c>
      <c r="O7" s="9" t="s">
        <v>2652</v>
      </c>
      <c r="P7" s="11" t="s">
        <v>2751</v>
      </c>
    </row>
    <row r="8" spans="1:16" ht="34.5" customHeight="1" x14ac:dyDescent="0.2">
      <c r="A8" s="18">
        <v>22518</v>
      </c>
      <c r="B8" s="18" t="s">
        <v>2664</v>
      </c>
      <c r="C8" s="18" t="s">
        <v>2665</v>
      </c>
      <c r="D8" s="18" t="s">
        <v>2666</v>
      </c>
      <c r="E8" s="19" t="s">
        <v>2674</v>
      </c>
      <c r="F8" s="18">
        <v>4</v>
      </c>
      <c r="G8" s="18">
        <v>3</v>
      </c>
      <c r="H8" s="19" t="s">
        <v>12</v>
      </c>
      <c r="I8" s="19" t="s">
        <v>2668</v>
      </c>
      <c r="J8" s="19" t="s">
        <v>13</v>
      </c>
      <c r="K8" s="15"/>
      <c r="L8" s="8" t="s">
        <v>2747</v>
      </c>
      <c r="M8" s="9" t="s">
        <v>2596</v>
      </c>
      <c r="N8" s="9" t="s">
        <v>2602</v>
      </c>
      <c r="O8" s="9" t="s">
        <v>2652</v>
      </c>
      <c r="P8" s="11"/>
    </row>
    <row r="9" spans="1:16" ht="33" customHeight="1" x14ac:dyDescent="0.2">
      <c r="A9" s="18">
        <v>22488</v>
      </c>
      <c r="B9" s="18" t="s">
        <v>2664</v>
      </c>
      <c r="C9" s="18" t="s">
        <v>66</v>
      </c>
      <c r="D9" s="18" t="s">
        <v>2666</v>
      </c>
      <c r="E9" s="18" t="s">
        <v>2675</v>
      </c>
      <c r="F9" s="18">
        <v>3</v>
      </c>
      <c r="G9" s="18">
        <v>3</v>
      </c>
      <c r="H9" s="18" t="s">
        <v>2670</v>
      </c>
      <c r="I9" s="18" t="s">
        <v>2668</v>
      </c>
      <c r="J9" s="18" t="s">
        <v>13</v>
      </c>
      <c r="K9" s="14"/>
      <c r="L9" s="8" t="s">
        <v>2752</v>
      </c>
      <c r="M9" s="9" t="s">
        <v>14</v>
      </c>
      <c r="N9" s="9" t="s">
        <v>2628</v>
      </c>
      <c r="O9" s="9" t="s">
        <v>2651</v>
      </c>
      <c r="P9" s="11" t="s">
        <v>2753</v>
      </c>
    </row>
    <row r="10" spans="1:16" ht="48" x14ac:dyDescent="0.2">
      <c r="A10" s="18">
        <v>22480</v>
      </c>
      <c r="B10" s="18" t="s">
        <v>2664</v>
      </c>
      <c r="C10" s="18" t="s">
        <v>261</v>
      </c>
      <c r="D10" s="18" t="s">
        <v>2666</v>
      </c>
      <c r="E10" s="18" t="s">
        <v>2677</v>
      </c>
      <c r="F10" s="18">
        <v>4</v>
      </c>
      <c r="G10" s="18">
        <v>3</v>
      </c>
      <c r="H10" s="18" t="s">
        <v>2670</v>
      </c>
      <c r="I10" s="18" t="s">
        <v>2668</v>
      </c>
      <c r="J10" s="18" t="s">
        <v>13</v>
      </c>
      <c r="K10" s="14"/>
      <c r="L10" s="8" t="s">
        <v>2747</v>
      </c>
      <c r="M10" s="9" t="s">
        <v>14</v>
      </c>
      <c r="N10" s="9" t="s">
        <v>2628</v>
      </c>
      <c r="O10" s="9" t="s">
        <v>2651</v>
      </c>
      <c r="P10" s="10" t="s">
        <v>2754</v>
      </c>
    </row>
    <row r="11" spans="1:16" ht="36" x14ac:dyDescent="0.2">
      <c r="A11" s="18">
        <v>22465</v>
      </c>
      <c r="B11" s="18" t="s">
        <v>2664</v>
      </c>
      <c r="C11" s="18" t="s">
        <v>2678</v>
      </c>
      <c r="D11" s="18" t="s">
        <v>2666</v>
      </c>
      <c r="E11" s="18" t="s">
        <v>2679</v>
      </c>
      <c r="F11" s="18">
        <v>2</v>
      </c>
      <c r="G11" s="18">
        <v>2</v>
      </c>
      <c r="H11" s="18" t="s">
        <v>12</v>
      </c>
      <c r="I11" s="18" t="s">
        <v>2668</v>
      </c>
      <c r="J11" s="18" t="s">
        <v>13</v>
      </c>
      <c r="K11" s="14"/>
      <c r="L11" s="8" t="s">
        <v>2747</v>
      </c>
      <c r="M11" s="9" t="s">
        <v>14</v>
      </c>
      <c r="N11" s="9" t="s">
        <v>2628</v>
      </c>
      <c r="O11" s="9" t="s">
        <v>2651</v>
      </c>
      <c r="P11" s="10" t="s">
        <v>2755</v>
      </c>
    </row>
    <row r="12" spans="1:16" ht="45.75" customHeight="1" x14ac:dyDescent="0.2">
      <c r="A12" s="18">
        <v>22447</v>
      </c>
      <c r="B12" s="18" t="s">
        <v>2664</v>
      </c>
      <c r="C12" s="18" t="s">
        <v>177</v>
      </c>
      <c r="D12" s="18" t="s">
        <v>2666</v>
      </c>
      <c r="E12" s="18" t="s">
        <v>2680</v>
      </c>
      <c r="F12" s="18">
        <v>3</v>
      </c>
      <c r="G12" s="18">
        <v>3</v>
      </c>
      <c r="H12" s="18" t="s">
        <v>2681</v>
      </c>
      <c r="I12" s="18" t="s">
        <v>2668</v>
      </c>
      <c r="J12" s="18" t="s">
        <v>13</v>
      </c>
      <c r="K12" s="14"/>
      <c r="L12" s="8" t="s">
        <v>2756</v>
      </c>
      <c r="M12" s="9" t="s">
        <v>14</v>
      </c>
      <c r="N12" s="9" t="s">
        <v>2628</v>
      </c>
      <c r="O12" s="9" t="s">
        <v>2651</v>
      </c>
      <c r="P12" s="11" t="s">
        <v>2757</v>
      </c>
    </row>
    <row r="13" spans="1:16" ht="25.5" x14ac:dyDescent="0.2">
      <c r="A13" s="18">
        <v>22372</v>
      </c>
      <c r="B13" s="18" t="s">
        <v>2664</v>
      </c>
      <c r="C13" s="18" t="s">
        <v>161</v>
      </c>
      <c r="D13" s="18" t="s">
        <v>2666</v>
      </c>
      <c r="E13" s="18" t="s">
        <v>2683</v>
      </c>
      <c r="F13" s="18">
        <v>4</v>
      </c>
      <c r="G13" s="18">
        <v>3</v>
      </c>
      <c r="H13" s="18" t="s">
        <v>12</v>
      </c>
      <c r="I13" s="18" t="s">
        <v>2668</v>
      </c>
      <c r="J13" s="18" t="s">
        <v>13</v>
      </c>
      <c r="K13" s="14"/>
      <c r="L13" s="8" t="s">
        <v>2603</v>
      </c>
      <c r="M13" s="9" t="s">
        <v>12</v>
      </c>
      <c r="N13" s="9" t="s">
        <v>2628</v>
      </c>
      <c r="O13" s="9" t="s">
        <v>2651</v>
      </c>
      <c r="P13" s="11"/>
    </row>
    <row r="14" spans="1:16" ht="48" x14ac:dyDescent="0.2">
      <c r="A14" s="18">
        <v>22369</v>
      </c>
      <c r="B14" s="18" t="s">
        <v>2664</v>
      </c>
      <c r="C14" s="18" t="s">
        <v>327</v>
      </c>
      <c r="D14" s="18" t="s">
        <v>2666</v>
      </c>
      <c r="E14" s="18" t="s">
        <v>2685</v>
      </c>
      <c r="F14" s="18">
        <v>4</v>
      </c>
      <c r="G14" s="18">
        <v>4</v>
      </c>
      <c r="H14" s="18" t="s">
        <v>2595</v>
      </c>
      <c r="I14" s="18" t="s">
        <v>2668</v>
      </c>
      <c r="J14" s="18" t="s">
        <v>13</v>
      </c>
      <c r="K14" s="14"/>
      <c r="L14" s="8" t="s">
        <v>2603</v>
      </c>
      <c r="M14" s="9" t="s">
        <v>2686</v>
      </c>
      <c r="N14" s="9" t="s">
        <v>2601</v>
      </c>
      <c r="O14" s="9" t="s">
        <v>2651</v>
      </c>
      <c r="P14" s="11"/>
    </row>
    <row r="15" spans="1:16" ht="78.75" x14ac:dyDescent="0.2">
      <c r="A15" s="18">
        <v>22350</v>
      </c>
      <c r="B15" s="18" t="s">
        <v>2664</v>
      </c>
      <c r="C15" s="19" t="s">
        <v>327</v>
      </c>
      <c r="D15" s="18" t="s">
        <v>2666</v>
      </c>
      <c r="E15" s="19" t="s">
        <v>2687</v>
      </c>
      <c r="F15" s="18">
        <v>3</v>
      </c>
      <c r="G15" s="18">
        <v>3</v>
      </c>
      <c r="H15" s="19" t="s">
        <v>12</v>
      </c>
      <c r="I15" s="19" t="s">
        <v>2668</v>
      </c>
      <c r="J15" s="19" t="s">
        <v>13</v>
      </c>
      <c r="K15" s="15"/>
      <c r="L15" s="8" t="s">
        <v>2749</v>
      </c>
      <c r="M15" s="9" t="s">
        <v>14</v>
      </c>
      <c r="N15" s="9" t="s">
        <v>2602</v>
      </c>
      <c r="O15" s="9" t="s">
        <v>2652</v>
      </c>
      <c r="P15" s="11" t="s">
        <v>2758</v>
      </c>
    </row>
    <row r="16" spans="1:16" ht="56.25" x14ac:dyDescent="0.2">
      <c r="A16" s="18">
        <v>22339</v>
      </c>
      <c r="B16" s="18" t="s">
        <v>2664</v>
      </c>
      <c r="C16" s="18" t="s">
        <v>261</v>
      </c>
      <c r="D16" s="18" t="s">
        <v>2666</v>
      </c>
      <c r="E16" s="19" t="s">
        <v>2688</v>
      </c>
      <c r="F16" s="18">
        <v>3</v>
      </c>
      <c r="G16" s="18">
        <v>3</v>
      </c>
      <c r="H16" s="19" t="s">
        <v>12</v>
      </c>
      <c r="I16" s="19" t="s">
        <v>2668</v>
      </c>
      <c r="J16" s="19" t="s">
        <v>13</v>
      </c>
      <c r="K16" s="15"/>
      <c r="L16" s="8" t="s">
        <v>2747</v>
      </c>
      <c r="M16" s="9" t="s">
        <v>14</v>
      </c>
      <c r="N16" s="9" t="s">
        <v>2602</v>
      </c>
      <c r="O16" s="9" t="s">
        <v>2652</v>
      </c>
      <c r="P16" s="10" t="s">
        <v>2759</v>
      </c>
    </row>
    <row r="17" spans="1:16" ht="60" x14ac:dyDescent="0.2">
      <c r="A17" s="18">
        <v>22332</v>
      </c>
      <c r="B17" s="18" t="s">
        <v>2664</v>
      </c>
      <c r="C17" s="18" t="s">
        <v>2689</v>
      </c>
      <c r="D17" s="18" t="s">
        <v>2666</v>
      </c>
      <c r="E17" s="18" t="s">
        <v>2690</v>
      </c>
      <c r="F17" s="18">
        <v>3</v>
      </c>
      <c r="G17" s="18">
        <v>3</v>
      </c>
      <c r="H17" s="18" t="s">
        <v>2681</v>
      </c>
      <c r="I17" s="18" t="s">
        <v>2668</v>
      </c>
      <c r="J17" s="18" t="s">
        <v>13</v>
      </c>
      <c r="K17" s="14"/>
      <c r="L17" s="8" t="s">
        <v>2603</v>
      </c>
      <c r="M17" s="9" t="s">
        <v>14</v>
      </c>
      <c r="N17" s="9" t="s">
        <v>2602</v>
      </c>
      <c r="O17" s="9" t="s">
        <v>2652</v>
      </c>
      <c r="P17" s="10" t="s">
        <v>2760</v>
      </c>
    </row>
    <row r="18" spans="1:16" ht="48" x14ac:dyDescent="0.2">
      <c r="A18" s="18">
        <v>22239</v>
      </c>
      <c r="B18" s="18" t="s">
        <v>2664</v>
      </c>
      <c r="C18" s="18" t="s">
        <v>66</v>
      </c>
      <c r="D18" s="18" t="s">
        <v>2666</v>
      </c>
      <c r="E18" s="18" t="s">
        <v>2691</v>
      </c>
      <c r="F18" s="18">
        <v>3</v>
      </c>
      <c r="G18" s="18">
        <v>3</v>
      </c>
      <c r="H18" s="18" t="s">
        <v>12</v>
      </c>
      <c r="I18" s="18" t="s">
        <v>2668</v>
      </c>
      <c r="J18" s="18" t="s">
        <v>13</v>
      </c>
      <c r="K18" s="14"/>
      <c r="L18" s="8" t="s">
        <v>2761</v>
      </c>
      <c r="M18" s="9" t="s">
        <v>2594</v>
      </c>
      <c r="N18" s="9" t="s">
        <v>2628</v>
      </c>
      <c r="O18" s="9" t="s">
        <v>2627</v>
      </c>
      <c r="P18" s="11"/>
    </row>
    <row r="19" spans="1:16" ht="36" x14ac:dyDescent="0.2">
      <c r="A19" s="18">
        <v>22235</v>
      </c>
      <c r="B19" s="18" t="s">
        <v>2664</v>
      </c>
      <c r="C19" s="18" t="s">
        <v>66</v>
      </c>
      <c r="D19" s="18" t="s">
        <v>2666</v>
      </c>
      <c r="E19" s="18" t="s">
        <v>2693</v>
      </c>
      <c r="F19" s="18">
        <v>3</v>
      </c>
      <c r="G19" s="18">
        <v>3</v>
      </c>
      <c r="H19" s="18" t="s">
        <v>12</v>
      </c>
      <c r="I19" s="18" t="s">
        <v>2668</v>
      </c>
      <c r="J19" s="18" t="s">
        <v>13</v>
      </c>
      <c r="K19" s="14"/>
      <c r="L19" s="8" t="s">
        <v>2761</v>
      </c>
      <c r="M19" s="9" t="s">
        <v>14</v>
      </c>
      <c r="N19" s="9" t="s">
        <v>2602</v>
      </c>
      <c r="O19" s="9" t="s">
        <v>2652</v>
      </c>
      <c r="P19" s="11"/>
    </row>
    <row r="20" spans="1:16" ht="25.5" x14ac:dyDescent="0.2">
      <c r="A20" s="18">
        <v>22234</v>
      </c>
      <c r="B20" s="18" t="s">
        <v>2664</v>
      </c>
      <c r="C20" s="18" t="s">
        <v>221</v>
      </c>
      <c r="D20" s="18" t="s">
        <v>2666</v>
      </c>
      <c r="E20" s="18" t="s">
        <v>2694</v>
      </c>
      <c r="F20" s="18">
        <v>4</v>
      </c>
      <c r="G20" s="18">
        <v>4</v>
      </c>
      <c r="H20" s="18" t="s">
        <v>2595</v>
      </c>
      <c r="I20" s="18" t="s">
        <v>2668</v>
      </c>
      <c r="J20" s="18" t="s">
        <v>13</v>
      </c>
      <c r="K20" s="14"/>
      <c r="L20" s="8" t="s">
        <v>2603</v>
      </c>
      <c r="M20" s="9" t="s">
        <v>2595</v>
      </c>
      <c r="N20" s="9" t="s">
        <v>2602</v>
      </c>
      <c r="O20" s="9" t="s">
        <v>2627</v>
      </c>
      <c r="P20" s="11"/>
    </row>
    <row r="21" spans="1:16" ht="48" x14ac:dyDescent="0.2">
      <c r="A21" s="18">
        <v>22181</v>
      </c>
      <c r="B21" s="18" t="s">
        <v>2664</v>
      </c>
      <c r="C21" s="18" t="s">
        <v>2665</v>
      </c>
      <c r="D21" s="18" t="s">
        <v>2666</v>
      </c>
      <c r="E21" s="18" t="s">
        <v>2695</v>
      </c>
      <c r="F21" s="18">
        <v>2</v>
      </c>
      <c r="G21" s="18">
        <v>2</v>
      </c>
      <c r="H21" s="18" t="s">
        <v>12</v>
      </c>
      <c r="I21" s="18" t="s">
        <v>2668</v>
      </c>
      <c r="J21" s="18" t="s">
        <v>13</v>
      </c>
      <c r="K21" s="14"/>
      <c r="L21" s="8" t="s">
        <v>2749</v>
      </c>
      <c r="M21" s="9" t="s">
        <v>2600</v>
      </c>
      <c r="N21" s="9" t="s">
        <v>2602</v>
      </c>
      <c r="O21" s="9" t="s">
        <v>2627</v>
      </c>
      <c r="P21" s="11"/>
    </row>
    <row r="22" spans="1:16" ht="36" x14ac:dyDescent="0.2">
      <c r="A22" s="18">
        <v>22172</v>
      </c>
      <c r="B22" s="18" t="s">
        <v>2664</v>
      </c>
      <c r="C22" s="18" t="s">
        <v>327</v>
      </c>
      <c r="D22" s="18" t="s">
        <v>2666</v>
      </c>
      <c r="E22" s="18" t="s">
        <v>2696</v>
      </c>
      <c r="F22" s="18">
        <v>3</v>
      </c>
      <c r="G22" s="18">
        <v>3</v>
      </c>
      <c r="H22" s="18" t="s">
        <v>2681</v>
      </c>
      <c r="I22" s="18" t="s">
        <v>2668</v>
      </c>
      <c r="J22" s="18" t="s">
        <v>13</v>
      </c>
      <c r="K22" s="14"/>
      <c r="L22" s="8" t="s">
        <v>2749</v>
      </c>
      <c r="M22" s="9" t="s">
        <v>14</v>
      </c>
      <c r="N22" s="9" t="s">
        <v>2602</v>
      </c>
      <c r="O22" s="9" t="s">
        <v>2627</v>
      </c>
      <c r="P22" s="10"/>
    </row>
    <row r="23" spans="1:16" ht="60" x14ac:dyDescent="0.2">
      <c r="A23" s="18">
        <v>22167</v>
      </c>
      <c r="B23" s="18" t="s">
        <v>2664</v>
      </c>
      <c r="C23" s="18" t="s">
        <v>117</v>
      </c>
      <c r="D23" s="18" t="s">
        <v>2666</v>
      </c>
      <c r="E23" s="18" t="s">
        <v>2697</v>
      </c>
      <c r="F23" s="18">
        <v>3</v>
      </c>
      <c r="G23" s="18">
        <v>3</v>
      </c>
      <c r="H23" s="18" t="s">
        <v>12</v>
      </c>
      <c r="I23" s="18" t="s">
        <v>2668</v>
      </c>
      <c r="J23" s="18" t="s">
        <v>13</v>
      </c>
      <c r="K23" s="14"/>
      <c r="L23" s="8" t="s">
        <v>2749</v>
      </c>
      <c r="M23" s="9" t="s">
        <v>2595</v>
      </c>
      <c r="N23" s="9" t="s">
        <v>2602</v>
      </c>
      <c r="O23" s="9" t="s">
        <v>2627</v>
      </c>
      <c r="P23" s="10"/>
    </row>
    <row r="24" spans="1:16" ht="60" x14ac:dyDescent="0.2">
      <c r="A24" s="18">
        <v>22154</v>
      </c>
      <c r="B24" s="18" t="s">
        <v>2664</v>
      </c>
      <c r="C24" s="18" t="s">
        <v>121</v>
      </c>
      <c r="D24" s="18" t="s">
        <v>2666</v>
      </c>
      <c r="E24" s="18" t="s">
        <v>2698</v>
      </c>
      <c r="F24" s="18">
        <v>3</v>
      </c>
      <c r="G24" s="18">
        <v>2</v>
      </c>
      <c r="H24" s="18" t="s">
        <v>12</v>
      </c>
      <c r="I24" s="18" t="s">
        <v>2668</v>
      </c>
      <c r="J24" s="18" t="s">
        <v>13</v>
      </c>
      <c r="K24" s="14"/>
      <c r="L24" s="8" t="s">
        <v>2749</v>
      </c>
      <c r="M24" s="9" t="s">
        <v>14</v>
      </c>
      <c r="N24" s="9" t="s">
        <v>2602</v>
      </c>
      <c r="O24" s="9" t="s">
        <v>2627</v>
      </c>
      <c r="P24" s="11"/>
    </row>
    <row r="25" spans="1:16" ht="60" x14ac:dyDescent="0.2">
      <c r="A25" s="18">
        <v>22138</v>
      </c>
      <c r="B25" s="18" t="s">
        <v>2664</v>
      </c>
      <c r="C25" s="18" t="s">
        <v>121</v>
      </c>
      <c r="D25" s="18" t="s">
        <v>2666</v>
      </c>
      <c r="E25" s="18" t="s">
        <v>2699</v>
      </c>
      <c r="F25" s="18">
        <v>3</v>
      </c>
      <c r="G25" s="18">
        <v>3</v>
      </c>
      <c r="H25" s="18" t="s">
        <v>12</v>
      </c>
      <c r="I25" s="18" t="s">
        <v>2668</v>
      </c>
      <c r="J25" s="18" t="s">
        <v>13</v>
      </c>
      <c r="K25" s="14"/>
      <c r="L25" s="8" t="s">
        <v>2749</v>
      </c>
      <c r="M25" s="9" t="s">
        <v>2595</v>
      </c>
      <c r="N25" s="9" t="s">
        <v>2602</v>
      </c>
      <c r="O25" s="9" t="s">
        <v>2627</v>
      </c>
      <c r="P25" s="11"/>
    </row>
    <row r="26" spans="1:16" ht="48" x14ac:dyDescent="0.2">
      <c r="A26" s="18">
        <v>22108</v>
      </c>
      <c r="B26" s="18" t="s">
        <v>2664</v>
      </c>
      <c r="C26" s="18" t="s">
        <v>189</v>
      </c>
      <c r="D26" s="18" t="s">
        <v>2666</v>
      </c>
      <c r="E26" s="18" t="s">
        <v>2700</v>
      </c>
      <c r="F26" s="18">
        <v>3</v>
      </c>
      <c r="G26" s="18">
        <v>2</v>
      </c>
      <c r="H26" s="18" t="s">
        <v>12</v>
      </c>
      <c r="I26" s="18" t="s">
        <v>2668</v>
      </c>
      <c r="J26" s="18" t="s">
        <v>13</v>
      </c>
      <c r="K26" s="14"/>
      <c r="L26" s="8" t="s">
        <v>2603</v>
      </c>
      <c r="M26" s="9" t="s">
        <v>2595</v>
      </c>
      <c r="N26" s="9" t="s">
        <v>2602</v>
      </c>
      <c r="O26" s="9" t="s">
        <v>2627</v>
      </c>
      <c r="P26" s="11"/>
    </row>
    <row r="27" spans="1:16" ht="48" x14ac:dyDescent="0.2">
      <c r="A27" s="18">
        <v>22084</v>
      </c>
      <c r="B27" s="18" t="s">
        <v>2664</v>
      </c>
      <c r="C27" s="18" t="s">
        <v>279</v>
      </c>
      <c r="D27" s="18" t="s">
        <v>2666</v>
      </c>
      <c r="E27" s="18" t="s">
        <v>2701</v>
      </c>
      <c r="F27" s="18">
        <v>3</v>
      </c>
      <c r="G27" s="18">
        <v>2</v>
      </c>
      <c r="H27" s="18" t="s">
        <v>12</v>
      </c>
      <c r="I27" s="18" t="s">
        <v>2668</v>
      </c>
      <c r="J27" s="18" t="s">
        <v>13</v>
      </c>
      <c r="K27" s="14"/>
      <c r="L27" s="8" t="s">
        <v>2603</v>
      </c>
      <c r="M27" s="9" t="s">
        <v>12</v>
      </c>
      <c r="N27" s="9" t="s">
        <v>2628</v>
      </c>
      <c r="O27" s="9" t="s">
        <v>2651</v>
      </c>
      <c r="P27" s="11"/>
    </row>
    <row r="28" spans="1:16" ht="48" x14ac:dyDescent="0.2">
      <c r="A28" s="18">
        <v>22076</v>
      </c>
      <c r="B28" s="18" t="s">
        <v>2664</v>
      </c>
      <c r="C28" s="18" t="s">
        <v>258</v>
      </c>
      <c r="D28" s="18" t="s">
        <v>2666</v>
      </c>
      <c r="E28" s="18" t="s">
        <v>2702</v>
      </c>
      <c r="F28" s="18">
        <v>4</v>
      </c>
      <c r="G28" s="18">
        <v>3</v>
      </c>
      <c r="H28" s="18" t="s">
        <v>12</v>
      </c>
      <c r="I28" s="18" t="s">
        <v>2668</v>
      </c>
      <c r="J28" s="18" t="s">
        <v>13</v>
      </c>
      <c r="L28" s="8" t="s">
        <v>2603</v>
      </c>
      <c r="M28" s="9" t="s">
        <v>2654</v>
      </c>
      <c r="N28" s="9" t="s">
        <v>2628</v>
      </c>
      <c r="O28" s="9" t="s">
        <v>2627</v>
      </c>
      <c r="P28" s="10"/>
    </row>
    <row r="29" spans="1:16" ht="36" x14ac:dyDescent="0.2">
      <c r="A29" s="18">
        <v>21988</v>
      </c>
      <c r="B29" s="18" t="s">
        <v>2664</v>
      </c>
      <c r="C29" s="18" t="s">
        <v>121</v>
      </c>
      <c r="D29" s="18" t="s">
        <v>2666</v>
      </c>
      <c r="E29" s="18" t="s">
        <v>2703</v>
      </c>
      <c r="F29" s="18">
        <v>4</v>
      </c>
      <c r="G29" s="18">
        <v>4</v>
      </c>
      <c r="H29" s="18" t="s">
        <v>12</v>
      </c>
      <c r="I29" s="18" t="s">
        <v>2668</v>
      </c>
      <c r="J29" s="18" t="s">
        <v>13</v>
      </c>
      <c r="L29" s="8" t="s">
        <v>2603</v>
      </c>
      <c r="M29" s="9" t="s">
        <v>14</v>
      </c>
      <c r="N29" s="9" t="s">
        <v>2628</v>
      </c>
      <c r="O29" s="9" t="s">
        <v>2627</v>
      </c>
      <c r="P29" s="10"/>
    </row>
    <row r="30" spans="1:16" ht="25.5" x14ac:dyDescent="0.2">
      <c r="A30" s="18">
        <v>21984</v>
      </c>
      <c r="B30" s="18" t="s">
        <v>2664</v>
      </c>
      <c r="C30" s="19" t="s">
        <v>117</v>
      </c>
      <c r="D30" s="18" t="s">
        <v>2666</v>
      </c>
      <c r="E30" s="19" t="s">
        <v>2704</v>
      </c>
      <c r="F30" s="18">
        <v>4</v>
      </c>
      <c r="G30" s="18">
        <v>4</v>
      </c>
      <c r="H30" s="19" t="s">
        <v>12</v>
      </c>
      <c r="I30" s="19" t="s">
        <v>2668</v>
      </c>
      <c r="J30" s="19" t="s">
        <v>13</v>
      </c>
      <c r="L30" s="8" t="s">
        <v>2603</v>
      </c>
      <c r="M30" s="9" t="s">
        <v>14</v>
      </c>
      <c r="N30" s="9" t="s">
        <v>2628</v>
      </c>
      <c r="O30" s="9" t="s">
        <v>2627</v>
      </c>
      <c r="P30" s="11"/>
    </row>
    <row r="31" spans="1:16" ht="25.5" x14ac:dyDescent="0.2">
      <c r="A31" s="18">
        <v>21982</v>
      </c>
      <c r="B31" s="18" t="s">
        <v>2664</v>
      </c>
      <c r="C31" s="18" t="s">
        <v>101</v>
      </c>
      <c r="D31" s="18" t="s">
        <v>2666</v>
      </c>
      <c r="E31" s="18" t="s">
        <v>2705</v>
      </c>
      <c r="F31" s="18">
        <v>4</v>
      </c>
      <c r="G31" s="18">
        <v>4</v>
      </c>
      <c r="H31" s="18" t="s">
        <v>2706</v>
      </c>
      <c r="I31" s="18" t="s">
        <v>2668</v>
      </c>
      <c r="J31" s="18" t="s">
        <v>13</v>
      </c>
      <c r="L31" s="8" t="s">
        <v>2603</v>
      </c>
      <c r="M31" s="9" t="s">
        <v>2595</v>
      </c>
      <c r="N31" s="9" t="s">
        <v>2628</v>
      </c>
      <c r="O31" s="9" t="s">
        <v>2627</v>
      </c>
      <c r="P31" s="11"/>
    </row>
    <row r="32" spans="1:16" ht="25.5" x14ac:dyDescent="0.2">
      <c r="A32" s="18">
        <v>21973</v>
      </c>
      <c r="B32" s="18" t="s">
        <v>2664</v>
      </c>
      <c r="C32" s="18" t="s">
        <v>97</v>
      </c>
      <c r="D32" s="18" t="s">
        <v>2666</v>
      </c>
      <c r="E32" s="19" t="s">
        <v>2707</v>
      </c>
      <c r="F32" s="18">
        <v>4</v>
      </c>
      <c r="G32" s="18">
        <v>4</v>
      </c>
      <c r="H32" s="19" t="s">
        <v>12</v>
      </c>
      <c r="I32" s="19" t="s">
        <v>2668</v>
      </c>
      <c r="J32" s="19" t="s">
        <v>13</v>
      </c>
      <c r="L32" s="8" t="s">
        <v>2603</v>
      </c>
      <c r="M32" s="9" t="s">
        <v>2595</v>
      </c>
      <c r="N32" s="9" t="s">
        <v>2628</v>
      </c>
      <c r="O32" s="9" t="s">
        <v>2627</v>
      </c>
      <c r="P32" s="11"/>
    </row>
    <row r="33" spans="1:16" ht="36" x14ac:dyDescent="0.2">
      <c r="A33" s="18">
        <v>21917</v>
      </c>
      <c r="B33" s="18" t="s">
        <v>2664</v>
      </c>
      <c r="C33" s="18" t="s">
        <v>66</v>
      </c>
      <c r="D33" s="18" t="s">
        <v>2666</v>
      </c>
      <c r="E33" s="18" t="s">
        <v>2708</v>
      </c>
      <c r="F33" s="18">
        <v>3</v>
      </c>
      <c r="G33" s="18">
        <v>3</v>
      </c>
      <c r="H33" s="18" t="s">
        <v>2709</v>
      </c>
      <c r="I33" s="18" t="s">
        <v>2668</v>
      </c>
      <c r="J33" s="18" t="s">
        <v>13</v>
      </c>
      <c r="L33" s="8" t="s">
        <v>2603</v>
      </c>
      <c r="M33" s="9" t="s">
        <v>2686</v>
      </c>
      <c r="N33" s="9" t="s">
        <v>2628</v>
      </c>
      <c r="O33" s="9" t="s">
        <v>2627</v>
      </c>
      <c r="P33" s="11"/>
    </row>
    <row r="34" spans="1:16" ht="60" x14ac:dyDescent="0.2">
      <c r="A34" s="18">
        <v>21885</v>
      </c>
      <c r="B34" s="18" t="s">
        <v>2664</v>
      </c>
      <c r="C34" s="18" t="s">
        <v>258</v>
      </c>
      <c r="D34" s="18" t="s">
        <v>2666</v>
      </c>
      <c r="E34" s="18" t="s">
        <v>2710</v>
      </c>
      <c r="F34" s="18">
        <v>3</v>
      </c>
      <c r="G34" s="18">
        <v>3</v>
      </c>
      <c r="H34" s="18" t="s">
        <v>12</v>
      </c>
      <c r="I34" s="18" t="s">
        <v>2668</v>
      </c>
      <c r="J34" s="18" t="s">
        <v>13</v>
      </c>
      <c r="L34" s="8" t="s">
        <v>2603</v>
      </c>
      <c r="M34" s="9" t="s">
        <v>2595</v>
      </c>
      <c r="N34" s="9" t="s">
        <v>2628</v>
      </c>
      <c r="O34" s="9" t="s">
        <v>2627</v>
      </c>
      <c r="P34" s="10"/>
    </row>
    <row r="35" spans="1:16" ht="36" x14ac:dyDescent="0.2">
      <c r="A35" s="18">
        <v>21877</v>
      </c>
      <c r="B35" s="18" t="s">
        <v>2664</v>
      </c>
      <c r="C35" s="18" t="s">
        <v>2678</v>
      </c>
      <c r="D35" s="18" t="s">
        <v>2666</v>
      </c>
      <c r="E35" s="18" t="s">
        <v>2711</v>
      </c>
      <c r="F35" s="18">
        <v>3</v>
      </c>
      <c r="G35" s="18">
        <v>3</v>
      </c>
      <c r="H35" s="18" t="s">
        <v>2681</v>
      </c>
      <c r="I35" s="18" t="s">
        <v>2668</v>
      </c>
      <c r="J35" s="18" t="s">
        <v>13</v>
      </c>
      <c r="L35" s="8" t="s">
        <v>2749</v>
      </c>
      <c r="M35" s="9" t="s">
        <v>14</v>
      </c>
      <c r="N35" s="9" t="s">
        <v>2628</v>
      </c>
      <c r="O35" s="9" t="s">
        <v>2627</v>
      </c>
      <c r="P35" s="10"/>
    </row>
    <row r="36" spans="1:16" ht="36" x14ac:dyDescent="0.2">
      <c r="A36" s="18">
        <v>21872</v>
      </c>
      <c r="B36" s="18" t="s">
        <v>2664</v>
      </c>
      <c r="C36" s="18" t="s">
        <v>2678</v>
      </c>
      <c r="D36" s="18" t="s">
        <v>2666</v>
      </c>
      <c r="E36" s="18" t="s">
        <v>2712</v>
      </c>
      <c r="F36" s="18">
        <v>3</v>
      </c>
      <c r="G36" s="18">
        <v>3</v>
      </c>
      <c r="H36" s="18" t="s">
        <v>2670</v>
      </c>
      <c r="I36" s="18" t="s">
        <v>2668</v>
      </c>
      <c r="J36" s="18" t="s">
        <v>13</v>
      </c>
      <c r="L36" s="8" t="s">
        <v>2747</v>
      </c>
      <c r="M36" s="9" t="s">
        <v>14</v>
      </c>
      <c r="N36" s="9" t="s">
        <v>2628</v>
      </c>
      <c r="O36" s="9" t="s">
        <v>2627</v>
      </c>
      <c r="P36" s="11"/>
    </row>
    <row r="37" spans="1:16" ht="25.5" x14ac:dyDescent="0.2">
      <c r="A37" s="18">
        <v>21862</v>
      </c>
      <c r="B37" s="18" t="s">
        <v>2664</v>
      </c>
      <c r="C37" s="18" t="s">
        <v>66</v>
      </c>
      <c r="D37" s="18" t="s">
        <v>2666</v>
      </c>
      <c r="E37" s="18" t="s">
        <v>2713</v>
      </c>
      <c r="F37" s="18">
        <v>3</v>
      </c>
      <c r="G37" s="18">
        <v>3</v>
      </c>
      <c r="H37" s="18" t="s">
        <v>2681</v>
      </c>
      <c r="I37" s="18" t="s">
        <v>2668</v>
      </c>
      <c r="J37" s="18" t="s">
        <v>13</v>
      </c>
      <c r="L37" s="8" t="s">
        <v>2762</v>
      </c>
      <c r="M37" s="9" t="s">
        <v>14</v>
      </c>
      <c r="N37" s="9" t="s">
        <v>2628</v>
      </c>
      <c r="O37" s="9" t="s">
        <v>2627</v>
      </c>
      <c r="P37" s="11"/>
    </row>
    <row r="38" spans="1:16" ht="84" x14ac:dyDescent="0.2">
      <c r="A38" s="18">
        <v>21844</v>
      </c>
      <c r="B38" s="18" t="s">
        <v>2664</v>
      </c>
      <c r="C38" s="18" t="s">
        <v>149</v>
      </c>
      <c r="D38" s="18" t="s">
        <v>2666</v>
      </c>
      <c r="E38" s="18" t="s">
        <v>2715</v>
      </c>
      <c r="F38" s="18">
        <v>3</v>
      </c>
      <c r="G38" s="18">
        <v>3</v>
      </c>
      <c r="H38" s="18" t="s">
        <v>2681</v>
      </c>
      <c r="I38" s="18" t="s">
        <v>2668</v>
      </c>
      <c r="J38" s="18" t="s">
        <v>13</v>
      </c>
      <c r="L38" s="8" t="s">
        <v>2763</v>
      </c>
      <c r="M38" s="9" t="s">
        <v>14</v>
      </c>
      <c r="N38" s="9" t="s">
        <v>2628</v>
      </c>
      <c r="O38" s="9" t="s">
        <v>2627</v>
      </c>
      <c r="P38" s="11"/>
    </row>
    <row r="39" spans="1:16" ht="33.75" x14ac:dyDescent="0.2">
      <c r="A39" s="18">
        <v>21820</v>
      </c>
      <c r="B39" s="18" t="s">
        <v>2664</v>
      </c>
      <c r="C39" s="19" t="s">
        <v>66</v>
      </c>
      <c r="D39" s="18" t="s">
        <v>2666</v>
      </c>
      <c r="E39" s="19" t="s">
        <v>2717</v>
      </c>
      <c r="F39" s="18">
        <v>3</v>
      </c>
      <c r="G39" s="18">
        <v>3</v>
      </c>
      <c r="H39" s="19" t="s">
        <v>2681</v>
      </c>
      <c r="I39" s="19" t="s">
        <v>2668</v>
      </c>
      <c r="J39" s="19" t="s">
        <v>13</v>
      </c>
      <c r="L39" s="8" t="s">
        <v>2762</v>
      </c>
      <c r="M39" s="9" t="s">
        <v>14</v>
      </c>
      <c r="N39" s="9" t="s">
        <v>2628</v>
      </c>
      <c r="O39" s="9" t="s">
        <v>2627</v>
      </c>
      <c r="P39" s="11"/>
    </row>
    <row r="40" spans="1:16" ht="45" x14ac:dyDescent="0.2">
      <c r="A40" s="18">
        <v>21746</v>
      </c>
      <c r="B40" s="18" t="s">
        <v>2664</v>
      </c>
      <c r="C40" s="18" t="s">
        <v>149</v>
      </c>
      <c r="D40" s="18" t="s">
        <v>2666</v>
      </c>
      <c r="E40" s="19" t="s">
        <v>2718</v>
      </c>
      <c r="F40" s="18">
        <v>3</v>
      </c>
      <c r="G40" s="18">
        <v>2</v>
      </c>
      <c r="H40" s="19" t="s">
        <v>12</v>
      </c>
      <c r="I40" s="19" t="s">
        <v>2668</v>
      </c>
      <c r="J40" s="19" t="s">
        <v>13</v>
      </c>
      <c r="L40" s="8" t="s">
        <v>2603</v>
      </c>
      <c r="M40" s="9" t="s">
        <v>2686</v>
      </c>
      <c r="N40" s="9" t="s">
        <v>2628</v>
      </c>
      <c r="O40" s="9" t="s">
        <v>2627</v>
      </c>
      <c r="P40" s="10"/>
    </row>
    <row r="41" spans="1:16" ht="36" x14ac:dyDescent="0.2">
      <c r="A41" s="18">
        <v>21740</v>
      </c>
      <c r="B41" s="18" t="s">
        <v>2664</v>
      </c>
      <c r="C41" s="18" t="s">
        <v>2689</v>
      </c>
      <c r="D41" s="18" t="s">
        <v>2666</v>
      </c>
      <c r="E41" s="18" t="s">
        <v>2719</v>
      </c>
      <c r="F41" s="18">
        <v>3</v>
      </c>
      <c r="G41" s="18">
        <v>2</v>
      </c>
      <c r="H41" s="18" t="s">
        <v>12</v>
      </c>
      <c r="I41" s="18" t="s">
        <v>2668</v>
      </c>
      <c r="J41" s="18" t="s">
        <v>13</v>
      </c>
      <c r="L41" s="8" t="s">
        <v>2603</v>
      </c>
      <c r="M41" s="9" t="s">
        <v>12</v>
      </c>
      <c r="N41" s="9" t="s">
        <v>2628</v>
      </c>
      <c r="O41" s="9" t="s">
        <v>2651</v>
      </c>
      <c r="P41" s="10"/>
    </row>
    <row r="42" spans="1:16" ht="36" x14ac:dyDescent="0.2">
      <c r="A42" s="18">
        <v>21677</v>
      </c>
      <c r="B42" s="18" t="s">
        <v>2664</v>
      </c>
      <c r="C42" s="18" t="s">
        <v>312</v>
      </c>
      <c r="D42" s="18" t="s">
        <v>2666</v>
      </c>
      <c r="E42" s="18" t="s">
        <v>2720</v>
      </c>
      <c r="F42" s="18">
        <v>3</v>
      </c>
      <c r="G42" s="18">
        <v>3</v>
      </c>
      <c r="H42" s="18" t="s">
        <v>2670</v>
      </c>
      <c r="I42" s="18" t="s">
        <v>2668</v>
      </c>
      <c r="J42" s="18" t="s">
        <v>13</v>
      </c>
      <c r="L42" s="8" t="s">
        <v>2764</v>
      </c>
      <c r="M42" s="9" t="s">
        <v>2594</v>
      </c>
      <c r="N42" s="9" t="s">
        <v>2628</v>
      </c>
      <c r="O42" s="9" t="s">
        <v>2651</v>
      </c>
      <c r="P42" s="11"/>
    </row>
    <row r="43" spans="1:16" ht="36" x14ac:dyDescent="0.2">
      <c r="A43" s="18">
        <v>21674</v>
      </c>
      <c r="B43" s="18" t="s">
        <v>2664</v>
      </c>
      <c r="C43" s="18" t="s">
        <v>149</v>
      </c>
      <c r="D43" s="18" t="s">
        <v>2666</v>
      </c>
      <c r="E43" s="18" t="s">
        <v>2722</v>
      </c>
      <c r="F43" s="18">
        <v>3</v>
      </c>
      <c r="G43" s="18">
        <v>2</v>
      </c>
      <c r="H43" s="18" t="s">
        <v>2596</v>
      </c>
      <c r="I43" s="18" t="s">
        <v>2668</v>
      </c>
      <c r="J43" s="18" t="s">
        <v>13</v>
      </c>
      <c r="L43" s="8" t="s">
        <v>2749</v>
      </c>
      <c r="M43" s="9" t="s">
        <v>14</v>
      </c>
      <c r="N43" s="9" t="s">
        <v>2628</v>
      </c>
      <c r="O43" s="9" t="s">
        <v>2651</v>
      </c>
      <c r="P43" s="11"/>
    </row>
    <row r="44" spans="1:16" ht="36" x14ac:dyDescent="0.2">
      <c r="A44" s="18">
        <v>21673</v>
      </c>
      <c r="B44" s="18" t="s">
        <v>2664</v>
      </c>
      <c r="C44" s="18" t="s">
        <v>121</v>
      </c>
      <c r="D44" s="18" t="s">
        <v>2666</v>
      </c>
      <c r="E44" s="18" t="s">
        <v>2723</v>
      </c>
      <c r="F44" s="18">
        <v>3</v>
      </c>
      <c r="G44" s="18">
        <v>2</v>
      </c>
      <c r="H44" s="18" t="s">
        <v>2595</v>
      </c>
      <c r="I44" s="18" t="s">
        <v>2668</v>
      </c>
      <c r="J44" s="18" t="s">
        <v>13</v>
      </c>
      <c r="L44" s="8" t="s">
        <v>2749</v>
      </c>
      <c r="M44" s="9" t="s">
        <v>14</v>
      </c>
      <c r="N44" s="9" t="s">
        <v>2628</v>
      </c>
      <c r="O44" s="9" t="s">
        <v>2651</v>
      </c>
      <c r="P44" s="11"/>
    </row>
    <row r="45" spans="1:16" ht="72" x14ac:dyDescent="0.2">
      <c r="A45" s="18">
        <v>21669</v>
      </c>
      <c r="B45" s="18" t="s">
        <v>2664</v>
      </c>
      <c r="C45" s="18" t="s">
        <v>121</v>
      </c>
      <c r="D45" s="18" t="s">
        <v>2666</v>
      </c>
      <c r="E45" s="18" t="s">
        <v>2724</v>
      </c>
      <c r="F45" s="18">
        <v>3</v>
      </c>
      <c r="G45" s="18">
        <v>2</v>
      </c>
      <c r="H45" s="18" t="s">
        <v>2681</v>
      </c>
      <c r="I45" s="18" t="s">
        <v>2668</v>
      </c>
      <c r="J45" s="18" t="s">
        <v>13</v>
      </c>
      <c r="L45" s="8" t="s">
        <v>2749</v>
      </c>
      <c r="M45" s="9" t="s">
        <v>14</v>
      </c>
      <c r="N45" s="9" t="s">
        <v>2628</v>
      </c>
      <c r="O45" s="9" t="s">
        <v>2651</v>
      </c>
      <c r="P45" s="11"/>
    </row>
    <row r="46" spans="1:16" ht="36" x14ac:dyDescent="0.2">
      <c r="A46" s="18">
        <v>21666</v>
      </c>
      <c r="B46" s="18" t="s">
        <v>2664</v>
      </c>
      <c r="C46" s="18" t="s">
        <v>145</v>
      </c>
      <c r="D46" s="18" t="s">
        <v>2666</v>
      </c>
      <c r="E46" s="18" t="s">
        <v>2725</v>
      </c>
      <c r="F46" s="18">
        <v>4</v>
      </c>
      <c r="G46" s="18">
        <v>3</v>
      </c>
      <c r="H46" s="18" t="s">
        <v>12</v>
      </c>
      <c r="I46" s="18" t="s">
        <v>2668</v>
      </c>
      <c r="J46" s="18" t="s">
        <v>13</v>
      </c>
      <c r="L46" s="8" t="s">
        <v>2603</v>
      </c>
      <c r="M46" s="9" t="s">
        <v>2654</v>
      </c>
      <c r="N46" s="9" t="s">
        <v>2602</v>
      </c>
      <c r="O46" s="9" t="s">
        <v>2627</v>
      </c>
      <c r="P46" s="10"/>
    </row>
    <row r="47" spans="1:16" ht="36" x14ac:dyDescent="0.2">
      <c r="A47" s="18">
        <v>21614</v>
      </c>
      <c r="B47" s="18" t="s">
        <v>2664</v>
      </c>
      <c r="C47" s="18" t="s">
        <v>2678</v>
      </c>
      <c r="D47" s="18" t="s">
        <v>2666</v>
      </c>
      <c r="E47" s="18" t="s">
        <v>2726</v>
      </c>
      <c r="F47" s="18">
        <v>4</v>
      </c>
      <c r="G47" s="18">
        <v>4</v>
      </c>
      <c r="H47" s="18" t="s">
        <v>2681</v>
      </c>
      <c r="I47" s="18" t="s">
        <v>2668</v>
      </c>
      <c r="J47" s="18" t="s">
        <v>13</v>
      </c>
      <c r="L47" s="8" t="s">
        <v>2747</v>
      </c>
      <c r="M47" s="9" t="s">
        <v>14</v>
      </c>
      <c r="N47" s="9" t="s">
        <v>2628</v>
      </c>
      <c r="O47" s="9" t="s">
        <v>2651</v>
      </c>
      <c r="P47" s="10"/>
    </row>
    <row r="48" spans="1:16" ht="36" x14ac:dyDescent="0.2">
      <c r="A48" s="18">
        <v>21609</v>
      </c>
      <c r="B48" s="18" t="s">
        <v>2664</v>
      </c>
      <c r="C48" s="18" t="s">
        <v>2678</v>
      </c>
      <c r="D48" s="18" t="s">
        <v>2666</v>
      </c>
      <c r="E48" s="18" t="s">
        <v>2727</v>
      </c>
      <c r="F48" s="18">
        <v>3</v>
      </c>
      <c r="G48" s="18">
        <v>3</v>
      </c>
      <c r="H48" s="18" t="s">
        <v>2681</v>
      </c>
      <c r="I48" s="18" t="s">
        <v>2668</v>
      </c>
      <c r="J48" s="18" t="s">
        <v>13</v>
      </c>
      <c r="L48" s="8" t="s">
        <v>2747</v>
      </c>
      <c r="M48" s="9" t="s">
        <v>2596</v>
      </c>
      <c r="N48" s="9" t="s">
        <v>2628</v>
      </c>
      <c r="O48" s="9" t="s">
        <v>2651</v>
      </c>
      <c r="P48" s="11"/>
    </row>
    <row r="49" spans="1:16" ht="60" x14ac:dyDescent="0.2">
      <c r="A49" s="18">
        <v>21585</v>
      </c>
      <c r="B49" s="18" t="s">
        <v>2664</v>
      </c>
      <c r="C49" s="18" t="s">
        <v>2728</v>
      </c>
      <c r="D49" s="18" t="s">
        <v>2666</v>
      </c>
      <c r="E49" s="18" t="s">
        <v>2729</v>
      </c>
      <c r="F49" s="18">
        <v>3</v>
      </c>
      <c r="G49" s="18">
        <v>3</v>
      </c>
      <c r="H49" s="18" t="s">
        <v>2670</v>
      </c>
      <c r="I49" s="18" t="s">
        <v>2668</v>
      </c>
      <c r="J49" s="18" t="s">
        <v>13</v>
      </c>
      <c r="L49" s="8" t="s">
        <v>2747</v>
      </c>
      <c r="M49" s="9" t="s">
        <v>12</v>
      </c>
      <c r="N49" s="9" t="s">
        <v>2628</v>
      </c>
      <c r="O49" s="9" t="s">
        <v>2651</v>
      </c>
      <c r="P49" s="11"/>
    </row>
    <row r="50" spans="1:16" ht="36" x14ac:dyDescent="0.2">
      <c r="A50" s="18">
        <v>21561</v>
      </c>
      <c r="B50" s="18" t="s">
        <v>2664</v>
      </c>
      <c r="C50" s="18" t="s">
        <v>50</v>
      </c>
      <c r="D50" s="18" t="s">
        <v>2666</v>
      </c>
      <c r="E50" s="18" t="s">
        <v>2730</v>
      </c>
      <c r="F50" s="18">
        <v>3</v>
      </c>
      <c r="G50" s="18">
        <v>2</v>
      </c>
      <c r="H50" s="18" t="s">
        <v>2670</v>
      </c>
      <c r="I50" s="18" t="s">
        <v>2668</v>
      </c>
      <c r="J50" s="18" t="s">
        <v>13</v>
      </c>
      <c r="L50" s="8" t="s">
        <v>2747</v>
      </c>
      <c r="M50" s="9" t="s">
        <v>14</v>
      </c>
      <c r="N50" s="9" t="s">
        <v>2628</v>
      </c>
      <c r="O50" s="9" t="s">
        <v>2651</v>
      </c>
      <c r="P50" s="11"/>
    </row>
    <row r="51" spans="1:16" ht="60" x14ac:dyDescent="0.2">
      <c r="A51" s="18">
        <v>21518</v>
      </c>
      <c r="B51" s="18" t="s">
        <v>2664</v>
      </c>
      <c r="C51" s="18" t="s">
        <v>117</v>
      </c>
      <c r="D51" s="18" t="s">
        <v>2666</v>
      </c>
      <c r="E51" s="18" t="s">
        <v>2731</v>
      </c>
      <c r="F51" s="18">
        <v>3</v>
      </c>
      <c r="G51" s="18">
        <v>3</v>
      </c>
      <c r="H51" s="18" t="s">
        <v>12</v>
      </c>
      <c r="I51" s="18" t="s">
        <v>2668</v>
      </c>
      <c r="J51" s="18" t="s">
        <v>13</v>
      </c>
      <c r="L51" s="8" t="s">
        <v>2749</v>
      </c>
      <c r="M51" s="9" t="s">
        <v>12</v>
      </c>
      <c r="N51" s="9" t="s">
        <v>2628</v>
      </c>
      <c r="O51" s="9" t="s">
        <v>2651</v>
      </c>
      <c r="P51" s="11"/>
    </row>
    <row r="52" spans="1:16" ht="36" x14ac:dyDescent="0.2">
      <c r="A52" s="18">
        <v>21499</v>
      </c>
      <c r="B52" s="18" t="s">
        <v>2664</v>
      </c>
      <c r="C52" s="18" t="s">
        <v>2728</v>
      </c>
      <c r="D52" s="18" t="s">
        <v>2666</v>
      </c>
      <c r="E52" s="18" t="s">
        <v>2732</v>
      </c>
      <c r="F52" s="18">
        <v>4</v>
      </c>
      <c r="G52" s="18">
        <v>3</v>
      </c>
      <c r="H52" s="18" t="s">
        <v>2681</v>
      </c>
      <c r="I52" s="18" t="s">
        <v>2668</v>
      </c>
      <c r="J52" s="18" t="s">
        <v>13</v>
      </c>
      <c r="L52" s="8" t="s">
        <v>2747</v>
      </c>
      <c r="M52" s="9" t="s">
        <v>14</v>
      </c>
      <c r="N52" s="9" t="s">
        <v>2628</v>
      </c>
      <c r="O52" s="9" t="s">
        <v>2651</v>
      </c>
      <c r="P52" s="10"/>
    </row>
    <row r="53" spans="1:16" ht="36" x14ac:dyDescent="0.2">
      <c r="A53" s="18">
        <v>21494</v>
      </c>
      <c r="B53" s="18" t="s">
        <v>2664</v>
      </c>
      <c r="C53" s="18" t="s">
        <v>2733</v>
      </c>
      <c r="D53" s="18" t="s">
        <v>2666</v>
      </c>
      <c r="E53" s="18" t="s">
        <v>2734</v>
      </c>
      <c r="F53" s="18">
        <v>4</v>
      </c>
      <c r="G53" s="18">
        <v>3</v>
      </c>
      <c r="H53" s="18" t="s">
        <v>2670</v>
      </c>
      <c r="I53" s="18" t="s">
        <v>2668</v>
      </c>
      <c r="J53" s="18" t="s">
        <v>13</v>
      </c>
      <c r="L53" s="8" t="s">
        <v>2747</v>
      </c>
      <c r="M53" s="9" t="s">
        <v>2595</v>
      </c>
      <c r="N53" s="9" t="s">
        <v>2628</v>
      </c>
      <c r="O53" s="9" t="s">
        <v>2651</v>
      </c>
      <c r="P53" s="10"/>
    </row>
    <row r="54" spans="1:16" ht="45" x14ac:dyDescent="0.2">
      <c r="A54" s="18">
        <v>21477</v>
      </c>
      <c r="B54" s="18" t="s">
        <v>2664</v>
      </c>
      <c r="C54" s="19" t="s">
        <v>237</v>
      </c>
      <c r="D54" s="18" t="s">
        <v>2666</v>
      </c>
      <c r="E54" s="19" t="s">
        <v>2735</v>
      </c>
      <c r="F54" s="18">
        <v>3</v>
      </c>
      <c r="G54" s="18">
        <v>3</v>
      </c>
      <c r="H54" s="19" t="s">
        <v>12</v>
      </c>
      <c r="I54" s="19" t="s">
        <v>2668</v>
      </c>
      <c r="J54" s="19" t="s">
        <v>13</v>
      </c>
      <c r="L54" s="8" t="s">
        <v>2603</v>
      </c>
      <c r="M54" s="9" t="s">
        <v>12</v>
      </c>
      <c r="N54" s="9" t="s">
        <v>2628</v>
      </c>
      <c r="O54" s="9" t="s">
        <v>2651</v>
      </c>
      <c r="P54" s="11"/>
    </row>
    <row r="55" spans="1:16" ht="25.5" x14ac:dyDescent="0.2">
      <c r="A55" s="18">
        <v>21461</v>
      </c>
      <c r="B55" s="18" t="s">
        <v>2664</v>
      </c>
      <c r="C55" s="18" t="s">
        <v>2733</v>
      </c>
      <c r="D55" s="18" t="s">
        <v>2666</v>
      </c>
      <c r="E55" s="18" t="s">
        <v>2736</v>
      </c>
      <c r="F55" s="18">
        <v>3</v>
      </c>
      <c r="G55" s="18">
        <v>3</v>
      </c>
      <c r="H55" s="18" t="s">
        <v>2670</v>
      </c>
      <c r="I55" s="18" t="s">
        <v>2668</v>
      </c>
      <c r="J55" s="18" t="s">
        <v>13</v>
      </c>
      <c r="L55" s="8" t="s">
        <v>2747</v>
      </c>
      <c r="M55" s="9" t="s">
        <v>2594</v>
      </c>
      <c r="N55" s="9" t="s">
        <v>2628</v>
      </c>
      <c r="O55" s="9" t="s">
        <v>2651</v>
      </c>
      <c r="P55" s="11"/>
    </row>
    <row r="56" spans="1:16" ht="45" x14ac:dyDescent="0.2">
      <c r="A56" s="18">
        <v>21460</v>
      </c>
      <c r="B56" s="18" t="s">
        <v>2664</v>
      </c>
      <c r="C56" s="18" t="s">
        <v>285</v>
      </c>
      <c r="D56" s="18" t="s">
        <v>2666</v>
      </c>
      <c r="E56" s="19" t="s">
        <v>2737</v>
      </c>
      <c r="F56" s="18">
        <v>3</v>
      </c>
      <c r="G56" s="18">
        <v>2</v>
      </c>
      <c r="H56" s="19" t="s">
        <v>12</v>
      </c>
      <c r="I56" s="19" t="s">
        <v>2668</v>
      </c>
      <c r="J56" s="19" t="s">
        <v>13</v>
      </c>
      <c r="L56" s="8" t="s">
        <v>2765</v>
      </c>
      <c r="M56" s="9" t="s">
        <v>14</v>
      </c>
      <c r="N56" s="9" t="s">
        <v>2628</v>
      </c>
      <c r="O56" s="9" t="s">
        <v>2651</v>
      </c>
      <c r="P56" s="11"/>
    </row>
    <row r="57" spans="1:16" ht="60" x14ac:dyDescent="0.2">
      <c r="A57" s="18">
        <v>21459</v>
      </c>
      <c r="B57" s="18" t="s">
        <v>2664</v>
      </c>
      <c r="C57" s="18" t="s">
        <v>2733</v>
      </c>
      <c r="D57" s="18" t="s">
        <v>2666</v>
      </c>
      <c r="E57" s="18" t="s">
        <v>2739</v>
      </c>
      <c r="F57" s="18">
        <v>3</v>
      </c>
      <c r="G57" s="18">
        <v>3</v>
      </c>
      <c r="H57" s="18" t="s">
        <v>2670</v>
      </c>
      <c r="I57" s="18" t="s">
        <v>2668</v>
      </c>
      <c r="J57" s="18" t="s">
        <v>13</v>
      </c>
      <c r="L57" s="8" t="s">
        <v>2747</v>
      </c>
      <c r="M57" s="9" t="s">
        <v>2594</v>
      </c>
      <c r="N57" s="9" t="s">
        <v>2628</v>
      </c>
      <c r="O57" s="9" t="s">
        <v>2651</v>
      </c>
      <c r="P57" s="11"/>
    </row>
    <row r="58" spans="1:16" ht="36" x14ac:dyDescent="0.2">
      <c r="A58" s="18">
        <v>21448</v>
      </c>
      <c r="B58" s="18" t="s">
        <v>2664</v>
      </c>
      <c r="C58" s="18" t="s">
        <v>285</v>
      </c>
      <c r="D58" s="18" t="s">
        <v>2666</v>
      </c>
      <c r="E58" s="18" t="s">
        <v>2740</v>
      </c>
      <c r="F58" s="18">
        <v>3</v>
      </c>
      <c r="G58" s="18">
        <v>3</v>
      </c>
      <c r="H58" s="18" t="s">
        <v>2681</v>
      </c>
      <c r="I58" s="18" t="s">
        <v>2668</v>
      </c>
      <c r="J58" s="18" t="s">
        <v>13</v>
      </c>
      <c r="L58" s="8" t="s">
        <v>2765</v>
      </c>
      <c r="M58" s="9" t="s">
        <v>2594</v>
      </c>
      <c r="N58" s="9" t="s">
        <v>2628</v>
      </c>
      <c r="O58" s="9" t="s">
        <v>2651</v>
      </c>
      <c r="P58" s="10"/>
    </row>
    <row r="59" spans="1:16" ht="36" x14ac:dyDescent="0.2">
      <c r="A59" s="18">
        <v>21442</v>
      </c>
      <c r="B59" s="18" t="s">
        <v>2664</v>
      </c>
      <c r="C59" s="18" t="s">
        <v>2733</v>
      </c>
      <c r="D59" s="18" t="s">
        <v>2666</v>
      </c>
      <c r="E59" s="18" t="s">
        <v>2741</v>
      </c>
      <c r="F59" s="18">
        <v>4</v>
      </c>
      <c r="G59" s="18">
        <v>3</v>
      </c>
      <c r="H59" s="18" t="s">
        <v>2670</v>
      </c>
      <c r="I59" s="18" t="s">
        <v>2668</v>
      </c>
      <c r="J59" s="18" t="s">
        <v>13</v>
      </c>
      <c r="L59" s="8" t="s">
        <v>2747</v>
      </c>
      <c r="M59" s="9" t="s">
        <v>2594</v>
      </c>
      <c r="N59" s="9" t="s">
        <v>2628</v>
      </c>
      <c r="O59" s="9" t="s">
        <v>2651</v>
      </c>
      <c r="P59" s="10"/>
    </row>
    <row r="60" spans="1:16" ht="36" x14ac:dyDescent="0.2">
      <c r="A60" s="18">
        <v>21436</v>
      </c>
      <c r="B60" s="18" t="s">
        <v>2664</v>
      </c>
      <c r="C60" s="18" t="s">
        <v>225</v>
      </c>
      <c r="D60" s="18" t="s">
        <v>2666</v>
      </c>
      <c r="E60" s="18" t="s">
        <v>2742</v>
      </c>
      <c r="F60" s="18">
        <v>3</v>
      </c>
      <c r="G60" s="18">
        <v>4</v>
      </c>
      <c r="H60" s="18" t="s">
        <v>12</v>
      </c>
      <c r="I60" s="18" t="s">
        <v>2668</v>
      </c>
      <c r="J60" s="18" t="s">
        <v>13</v>
      </c>
      <c r="L60" s="8" t="s">
        <v>2747</v>
      </c>
      <c r="M60" s="9" t="s">
        <v>2594</v>
      </c>
      <c r="N60" s="9" t="s">
        <v>2628</v>
      </c>
      <c r="O60" s="9" t="s">
        <v>2651</v>
      </c>
      <c r="P60" s="11"/>
    </row>
    <row r="61" spans="1:16" ht="48" x14ac:dyDescent="0.2">
      <c r="A61" s="18">
        <v>21429</v>
      </c>
      <c r="B61" s="18" t="s">
        <v>2664</v>
      </c>
      <c r="C61" s="18" t="s">
        <v>101</v>
      </c>
      <c r="D61" s="18" t="s">
        <v>2666</v>
      </c>
      <c r="E61" s="18" t="s">
        <v>2743</v>
      </c>
      <c r="F61" s="18">
        <v>3</v>
      </c>
      <c r="G61" s="18">
        <v>2</v>
      </c>
      <c r="H61" s="18" t="s">
        <v>2681</v>
      </c>
      <c r="I61" s="18" t="s">
        <v>2668</v>
      </c>
      <c r="J61" s="18" t="s">
        <v>13</v>
      </c>
      <c r="L61" s="8" t="s">
        <v>2747</v>
      </c>
      <c r="M61" s="9" t="s">
        <v>14</v>
      </c>
      <c r="N61" s="9" t="s">
        <v>2628</v>
      </c>
      <c r="O61" s="9" t="s">
        <v>2651</v>
      </c>
      <c r="P61" s="11"/>
    </row>
    <row r="62" spans="1:16" ht="48" x14ac:dyDescent="0.2">
      <c r="A62" s="18">
        <v>21423</v>
      </c>
      <c r="B62" s="18" t="s">
        <v>2664</v>
      </c>
      <c r="C62" s="18" t="s">
        <v>2733</v>
      </c>
      <c r="D62" s="18" t="s">
        <v>2666</v>
      </c>
      <c r="E62" s="18" t="s">
        <v>2744</v>
      </c>
      <c r="F62" s="18">
        <v>3</v>
      </c>
      <c r="G62" s="18">
        <v>3</v>
      </c>
      <c r="H62" s="18" t="s">
        <v>2670</v>
      </c>
      <c r="I62" s="18" t="s">
        <v>2668</v>
      </c>
      <c r="J62" s="18" t="s">
        <v>13</v>
      </c>
      <c r="L62" s="8" t="s">
        <v>2747</v>
      </c>
      <c r="M62" s="9" t="s">
        <v>12</v>
      </c>
      <c r="N62" s="9" t="s">
        <v>2628</v>
      </c>
      <c r="O62" s="9" t="s">
        <v>2651</v>
      </c>
      <c r="P62" s="11"/>
    </row>
    <row r="63" spans="1:16" ht="33.75" x14ac:dyDescent="0.2">
      <c r="A63" s="18">
        <v>21382</v>
      </c>
      <c r="B63" s="18" t="s">
        <v>2664</v>
      </c>
      <c r="C63" s="19" t="s">
        <v>145</v>
      </c>
      <c r="D63" s="18" t="s">
        <v>2666</v>
      </c>
      <c r="E63" s="19" t="s">
        <v>2745</v>
      </c>
      <c r="F63" s="18">
        <v>3</v>
      </c>
      <c r="G63" s="18">
        <v>3</v>
      </c>
      <c r="H63" s="19" t="s">
        <v>2670</v>
      </c>
      <c r="I63" s="19" t="s">
        <v>2668</v>
      </c>
      <c r="J63" s="19" t="s">
        <v>13</v>
      </c>
      <c r="L63" s="8" t="s">
        <v>2747</v>
      </c>
      <c r="M63" s="9" t="s">
        <v>12</v>
      </c>
      <c r="N63" s="9" t="s">
        <v>2628</v>
      </c>
      <c r="O63" s="9" t="s">
        <v>2651</v>
      </c>
      <c r="P63" s="11"/>
    </row>
    <row r="64" spans="1:16" ht="45" x14ac:dyDescent="0.2">
      <c r="A64" s="18">
        <v>21377</v>
      </c>
      <c r="B64" s="18" t="s">
        <v>2664</v>
      </c>
      <c r="C64" s="18" t="s">
        <v>149</v>
      </c>
      <c r="D64" s="18" t="s">
        <v>2666</v>
      </c>
      <c r="E64" s="19" t="s">
        <v>2746</v>
      </c>
      <c r="F64" s="18">
        <v>2</v>
      </c>
      <c r="G64" s="18">
        <v>2</v>
      </c>
      <c r="H64" s="19" t="s">
        <v>2709</v>
      </c>
      <c r="I64" s="19" t="s">
        <v>2668</v>
      </c>
      <c r="J64" s="19" t="s">
        <v>13</v>
      </c>
      <c r="L64" s="8" t="s">
        <v>2603</v>
      </c>
      <c r="M64" s="9" t="s">
        <v>2686</v>
      </c>
      <c r="N64" s="9" t="s">
        <v>2628</v>
      </c>
      <c r="O64" s="9" t="s">
        <v>2651</v>
      </c>
      <c r="P64" s="10"/>
    </row>
  </sheetData>
  <sheetProtection formatCells="0" formatColumns="0" formatRows="0" insertColumns="0" insertRows="0" insertHyperlinks="0" deleteColumns="0" deleteRows="0" sort="0" autoFilter="0" pivotTables="0"/>
  <autoFilter ref="F1:F64"/>
  <sortState ref="A2:K103">
    <sortCondition ref="F2:F103"/>
  </sortState>
  <phoneticPr fontId="4" type="noConversion"/>
  <dataValidations count="3">
    <dataValidation type="list" showErrorMessage="1" errorTitle="输入有误" error="您输入的值不在下拉框列表内。" sqref="H2:H64">
      <formula1>"代码错误,界面优化,需求实现,设计缺陷,配置相关,安装部署,安全相关,性能问题,标准规范,测试脚本,代码改进,软件兼容,异常操作,建议,其他,需求缺陷"</formula1>
    </dataValidation>
    <dataValidation type="list" showErrorMessage="1" errorTitle="输入有误" error="您输入的值不在下拉框列表内。" sqref="F2:F64">
      <formula1>"1,2,3,4"</formula1>
    </dataValidation>
    <dataValidation type="list" showErrorMessage="1" errorTitle="输入有误" error="您输入的值不在下拉框列表内。" sqref="G2:G64">
      <formula1>",1,2,3,4"</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输入有误" error="您输入的值不在下拉框列表内。">
          <x14:formula1>
            <xm:f>系统数据!$A$1:$A$262</xm:f>
          </x14:formula1>
          <xm:sqref>C2:C64</xm:sqref>
        </x14:dataValidation>
        <x14:dataValidation type="list" showErrorMessage="1" errorTitle="输入有误" error="您输入的值不在下拉框列表内。">
          <x14:formula1>
            <xm:f>系统数据!$B$1:$B$52</xm:f>
          </x14:formula1>
          <xm:sqref>D2:D64</xm:sqref>
        </x14:dataValidation>
        <x14:dataValidation type="list" allowBlank="1" showInputMessage="1">
          <x14:formula1>
            <xm:f>Bug分类概念描述!$A$2:$A$15</xm:f>
          </x14:formula1>
          <xm:sqref>M1:M1048576</xm:sqref>
        </x14:dataValidation>
        <x14:dataValidation type="list" allowBlank="1" showInputMessage="1">
          <x14:formula1>
            <xm:f>Bug分类概念描述!$G$2:$G$5</xm:f>
          </x14:formula1>
          <xm:sqref>O1:O1048576</xm:sqref>
        </x14:dataValidation>
        <x14:dataValidation type="list" showInputMessage="1">
          <x14:formula1>
            <xm:f>Bug分类概念描述!$D$2:$D$5</xm:f>
          </x14:formula1>
          <xm:sqref>N1:N1048576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9"/>
  <sheetViews>
    <sheetView workbookViewId="0"/>
  </sheetViews>
  <sheetFormatPr defaultColWidth="9" defaultRowHeight="12" x14ac:dyDescent="0.2"/>
  <sheetData>
    <row r="1" spans="1:6" x14ac:dyDescent="0.2">
      <c r="A1" t="s">
        <v>16</v>
      </c>
      <c r="B1" t="s">
        <v>17</v>
      </c>
      <c r="D1" t="s">
        <v>18</v>
      </c>
      <c r="E1" t="s">
        <v>19</v>
      </c>
      <c r="F1" t="s">
        <v>20</v>
      </c>
    </row>
    <row r="2" spans="1:6" x14ac:dyDescent="0.2">
      <c r="A2" t="s">
        <v>21</v>
      </c>
      <c r="B2" t="s">
        <v>15</v>
      </c>
      <c r="D2" t="s">
        <v>22</v>
      </c>
      <c r="E2" t="s">
        <v>23</v>
      </c>
      <c r="F2" t="s">
        <v>24</v>
      </c>
    </row>
    <row r="3" spans="1:6" x14ac:dyDescent="0.2">
      <c r="A3" t="s">
        <v>25</v>
      </c>
      <c r="B3" t="s">
        <v>26</v>
      </c>
      <c r="D3" t="s">
        <v>27</v>
      </c>
      <c r="E3" t="s">
        <v>28</v>
      </c>
      <c r="F3" t="s">
        <v>29</v>
      </c>
    </row>
    <row r="4" spans="1:6" x14ac:dyDescent="0.2">
      <c r="A4" t="s">
        <v>30</v>
      </c>
      <c r="B4" t="s">
        <v>31</v>
      </c>
      <c r="D4" t="s">
        <v>32</v>
      </c>
      <c r="E4" t="s">
        <v>33</v>
      </c>
      <c r="F4" t="s">
        <v>34</v>
      </c>
    </row>
    <row r="5" spans="1:6" x14ac:dyDescent="0.2">
      <c r="A5" t="s">
        <v>35</v>
      </c>
      <c r="B5" t="s">
        <v>36</v>
      </c>
      <c r="D5" t="s">
        <v>37</v>
      </c>
      <c r="F5" t="s">
        <v>38</v>
      </c>
    </row>
    <row r="6" spans="1:6" x14ac:dyDescent="0.2">
      <c r="A6" t="s">
        <v>39</v>
      </c>
      <c r="B6" t="s">
        <v>40</v>
      </c>
      <c r="D6" t="s">
        <v>41</v>
      </c>
      <c r="F6" t="s">
        <v>42</v>
      </c>
    </row>
    <row r="7" spans="1:6" x14ac:dyDescent="0.2">
      <c r="A7" t="s">
        <v>43</v>
      </c>
      <c r="B7" t="s">
        <v>44</v>
      </c>
      <c r="D7" t="s">
        <v>45</v>
      </c>
      <c r="F7" t="s">
        <v>46</v>
      </c>
    </row>
    <row r="8" spans="1:6" x14ac:dyDescent="0.2">
      <c r="A8" t="s">
        <v>47</v>
      </c>
      <c r="B8" t="s">
        <v>11</v>
      </c>
      <c r="D8" t="s">
        <v>48</v>
      </c>
      <c r="F8" t="s">
        <v>49</v>
      </c>
    </row>
    <row r="9" spans="1:6" x14ac:dyDescent="0.2">
      <c r="A9" t="s">
        <v>50</v>
      </c>
      <c r="B9" t="s">
        <v>51</v>
      </c>
      <c r="D9" t="s">
        <v>52</v>
      </c>
      <c r="F9" t="s">
        <v>53</v>
      </c>
    </row>
    <row r="10" spans="1:6" x14ac:dyDescent="0.2">
      <c r="A10" t="s">
        <v>54</v>
      </c>
      <c r="B10" t="s">
        <v>55</v>
      </c>
      <c r="D10" t="s">
        <v>56</v>
      </c>
      <c r="F10" t="s">
        <v>57</v>
      </c>
    </row>
    <row r="11" spans="1:6" x14ac:dyDescent="0.2">
      <c r="A11" t="s">
        <v>58</v>
      </c>
      <c r="B11" t="s">
        <v>59</v>
      </c>
      <c r="D11" t="s">
        <v>60</v>
      </c>
      <c r="F11" t="s">
        <v>61</v>
      </c>
    </row>
    <row r="12" spans="1:6" x14ac:dyDescent="0.2">
      <c r="A12" t="s">
        <v>62</v>
      </c>
      <c r="B12" t="s">
        <v>63</v>
      </c>
      <c r="D12" t="s">
        <v>64</v>
      </c>
      <c r="F12" t="s">
        <v>65</v>
      </c>
    </row>
    <row r="13" spans="1:6" x14ac:dyDescent="0.2">
      <c r="A13" t="s">
        <v>66</v>
      </c>
      <c r="B13" t="s">
        <v>67</v>
      </c>
      <c r="D13" t="s">
        <v>68</v>
      </c>
      <c r="F13" t="s">
        <v>69</v>
      </c>
    </row>
    <row r="14" spans="1:6" x14ac:dyDescent="0.2">
      <c r="A14" t="s">
        <v>70</v>
      </c>
      <c r="B14" t="s">
        <v>71</v>
      </c>
      <c r="D14" t="s">
        <v>72</v>
      </c>
      <c r="F14" t="s">
        <v>73</v>
      </c>
    </row>
    <row r="15" spans="1:6" x14ac:dyDescent="0.2">
      <c r="A15" t="s">
        <v>74</v>
      </c>
      <c r="B15" t="s">
        <v>75</v>
      </c>
      <c r="D15" t="s">
        <v>76</v>
      </c>
      <c r="F15" t="s">
        <v>77</v>
      </c>
    </row>
    <row r="16" spans="1:6" x14ac:dyDescent="0.2">
      <c r="A16" t="s">
        <v>10</v>
      </c>
      <c r="B16" t="s">
        <v>78</v>
      </c>
      <c r="D16" t="s">
        <v>79</v>
      </c>
      <c r="F16" t="s">
        <v>80</v>
      </c>
    </row>
    <row r="17" spans="1:6" x14ac:dyDescent="0.2">
      <c r="A17" t="s">
        <v>81</v>
      </c>
      <c r="B17" t="s">
        <v>82</v>
      </c>
      <c r="D17" t="s">
        <v>83</v>
      </c>
      <c r="F17" t="s">
        <v>84</v>
      </c>
    </row>
    <row r="18" spans="1:6" x14ac:dyDescent="0.2">
      <c r="A18" t="s">
        <v>85</v>
      </c>
      <c r="B18" t="s">
        <v>86</v>
      </c>
      <c r="D18" t="s">
        <v>87</v>
      </c>
      <c r="F18" t="s">
        <v>88</v>
      </c>
    </row>
    <row r="19" spans="1:6" x14ac:dyDescent="0.2">
      <c r="A19" t="s">
        <v>89</v>
      </c>
      <c r="B19" t="s">
        <v>90</v>
      </c>
      <c r="D19" t="s">
        <v>91</v>
      </c>
      <c r="F19" t="s">
        <v>92</v>
      </c>
    </row>
    <row r="20" spans="1:6" x14ac:dyDescent="0.2">
      <c r="A20" t="s">
        <v>93</v>
      </c>
      <c r="B20" t="s">
        <v>94</v>
      </c>
      <c r="D20" t="s">
        <v>95</v>
      </c>
      <c r="F20" t="s">
        <v>96</v>
      </c>
    </row>
    <row r="21" spans="1:6" x14ac:dyDescent="0.2">
      <c r="A21" t="s">
        <v>97</v>
      </c>
      <c r="B21" t="s">
        <v>98</v>
      </c>
      <c r="D21" t="s">
        <v>99</v>
      </c>
      <c r="F21" t="s">
        <v>100</v>
      </c>
    </row>
    <row r="22" spans="1:6" x14ac:dyDescent="0.2">
      <c r="A22" t="s">
        <v>101</v>
      </c>
      <c r="B22" t="s">
        <v>102</v>
      </c>
      <c r="D22" t="s">
        <v>103</v>
      </c>
      <c r="F22" t="s">
        <v>104</v>
      </c>
    </row>
    <row r="23" spans="1:6" x14ac:dyDescent="0.2">
      <c r="A23" t="s">
        <v>105</v>
      </c>
      <c r="B23" t="s">
        <v>106</v>
      </c>
      <c r="D23" t="s">
        <v>107</v>
      </c>
      <c r="F23" t="s">
        <v>108</v>
      </c>
    </row>
    <row r="24" spans="1:6" x14ac:dyDescent="0.2">
      <c r="A24" t="s">
        <v>109</v>
      </c>
      <c r="B24" t="s">
        <v>110</v>
      </c>
      <c r="D24" t="s">
        <v>111</v>
      </c>
      <c r="F24" t="s">
        <v>112</v>
      </c>
    </row>
    <row r="25" spans="1:6" x14ac:dyDescent="0.2">
      <c r="A25" t="s">
        <v>113</v>
      </c>
      <c r="B25" t="s">
        <v>114</v>
      </c>
      <c r="D25" t="s">
        <v>115</v>
      </c>
      <c r="F25" t="s">
        <v>116</v>
      </c>
    </row>
    <row r="26" spans="1:6" x14ac:dyDescent="0.2">
      <c r="A26" t="s">
        <v>117</v>
      </c>
      <c r="B26" t="s">
        <v>118</v>
      </c>
      <c r="D26" t="s">
        <v>119</v>
      </c>
      <c r="F26" t="s">
        <v>120</v>
      </c>
    </row>
    <row r="27" spans="1:6" x14ac:dyDescent="0.2">
      <c r="A27" t="s">
        <v>121</v>
      </c>
      <c r="B27" t="s">
        <v>122</v>
      </c>
      <c r="D27" t="s">
        <v>123</v>
      </c>
      <c r="F27" t="s">
        <v>124</v>
      </c>
    </row>
    <row r="28" spans="1:6" x14ac:dyDescent="0.2">
      <c r="A28" t="s">
        <v>125</v>
      </c>
      <c r="B28" t="s">
        <v>126</v>
      </c>
      <c r="D28" t="s">
        <v>127</v>
      </c>
      <c r="F28" t="s">
        <v>128</v>
      </c>
    </row>
    <row r="29" spans="1:6" x14ac:dyDescent="0.2">
      <c r="A29" t="s">
        <v>129</v>
      </c>
      <c r="B29" t="s">
        <v>130</v>
      </c>
      <c r="D29" t="s">
        <v>131</v>
      </c>
      <c r="F29" t="s">
        <v>132</v>
      </c>
    </row>
    <row r="30" spans="1:6" x14ac:dyDescent="0.2">
      <c r="A30" t="s">
        <v>133</v>
      </c>
      <c r="B30" t="s">
        <v>134</v>
      </c>
      <c r="D30" t="s">
        <v>135</v>
      </c>
      <c r="F30" t="s">
        <v>136</v>
      </c>
    </row>
    <row r="31" spans="1:6" x14ac:dyDescent="0.2">
      <c r="A31" t="s">
        <v>137</v>
      </c>
      <c r="B31" t="s">
        <v>138</v>
      </c>
      <c r="D31" t="s">
        <v>139</v>
      </c>
      <c r="F31" t="s">
        <v>140</v>
      </c>
    </row>
    <row r="32" spans="1:6" x14ac:dyDescent="0.2">
      <c r="A32" t="s">
        <v>141</v>
      </c>
      <c r="B32" t="s">
        <v>142</v>
      </c>
      <c r="D32" t="s">
        <v>143</v>
      </c>
      <c r="F32" t="s">
        <v>144</v>
      </c>
    </row>
    <row r="33" spans="1:6" x14ac:dyDescent="0.2">
      <c r="A33" t="s">
        <v>145</v>
      </c>
      <c r="B33" t="s">
        <v>146</v>
      </c>
      <c r="D33" t="s">
        <v>147</v>
      </c>
      <c r="F33" t="s">
        <v>148</v>
      </c>
    </row>
    <row r="34" spans="1:6" x14ac:dyDescent="0.2">
      <c r="A34" t="s">
        <v>149</v>
      </c>
      <c r="B34" t="s">
        <v>150</v>
      </c>
      <c r="D34" t="s">
        <v>151</v>
      </c>
      <c r="F34" t="s">
        <v>152</v>
      </c>
    </row>
    <row r="35" spans="1:6" x14ac:dyDescent="0.2">
      <c r="A35" t="s">
        <v>153</v>
      </c>
      <c r="B35" t="s">
        <v>154</v>
      </c>
      <c r="D35" t="s">
        <v>155</v>
      </c>
      <c r="F35" t="s">
        <v>156</v>
      </c>
    </row>
    <row r="36" spans="1:6" x14ac:dyDescent="0.2">
      <c r="A36" t="s">
        <v>157</v>
      </c>
      <c r="B36" t="s">
        <v>158</v>
      </c>
      <c r="D36" t="s">
        <v>159</v>
      </c>
      <c r="F36" t="s">
        <v>160</v>
      </c>
    </row>
    <row r="37" spans="1:6" x14ac:dyDescent="0.2">
      <c r="A37" t="s">
        <v>161</v>
      </c>
      <c r="B37" t="s">
        <v>162</v>
      </c>
      <c r="D37" t="s">
        <v>163</v>
      </c>
      <c r="F37" t="s">
        <v>164</v>
      </c>
    </row>
    <row r="38" spans="1:6" x14ac:dyDescent="0.2">
      <c r="A38" t="s">
        <v>165</v>
      </c>
      <c r="B38" t="s">
        <v>166</v>
      </c>
      <c r="D38" t="s">
        <v>167</v>
      </c>
      <c r="F38" t="s">
        <v>168</v>
      </c>
    </row>
    <row r="39" spans="1:6" x14ac:dyDescent="0.2">
      <c r="A39" t="s">
        <v>169</v>
      </c>
      <c r="B39" t="s">
        <v>170</v>
      </c>
      <c r="D39" t="s">
        <v>171</v>
      </c>
      <c r="F39" t="s">
        <v>172</v>
      </c>
    </row>
    <row r="40" spans="1:6" x14ac:dyDescent="0.2">
      <c r="A40" t="s">
        <v>173</v>
      </c>
      <c r="B40" t="s">
        <v>174</v>
      </c>
      <c r="D40" t="s">
        <v>175</v>
      </c>
      <c r="F40" t="s">
        <v>176</v>
      </c>
    </row>
    <row r="41" spans="1:6" x14ac:dyDescent="0.2">
      <c r="A41" t="s">
        <v>177</v>
      </c>
      <c r="B41" t="s">
        <v>178</v>
      </c>
      <c r="D41" t="s">
        <v>179</v>
      </c>
      <c r="F41" t="s">
        <v>180</v>
      </c>
    </row>
    <row r="42" spans="1:6" x14ac:dyDescent="0.2">
      <c r="A42" t="s">
        <v>181</v>
      </c>
      <c r="B42" t="s">
        <v>182</v>
      </c>
      <c r="D42" t="s">
        <v>183</v>
      </c>
      <c r="F42" t="s">
        <v>184</v>
      </c>
    </row>
    <row r="43" spans="1:6" x14ac:dyDescent="0.2">
      <c r="A43" t="s">
        <v>185</v>
      </c>
      <c r="B43" t="s">
        <v>186</v>
      </c>
      <c r="D43" t="s">
        <v>187</v>
      </c>
      <c r="F43" t="s">
        <v>188</v>
      </c>
    </row>
    <row r="44" spans="1:6" x14ac:dyDescent="0.2">
      <c r="A44" t="s">
        <v>189</v>
      </c>
      <c r="B44" t="s">
        <v>190</v>
      </c>
      <c r="D44" t="s">
        <v>191</v>
      </c>
      <c r="F44" t="s">
        <v>192</v>
      </c>
    </row>
    <row r="45" spans="1:6" x14ac:dyDescent="0.2">
      <c r="A45" t="s">
        <v>193</v>
      </c>
      <c r="B45" t="s">
        <v>194</v>
      </c>
      <c r="D45" t="s">
        <v>195</v>
      </c>
      <c r="F45" t="s">
        <v>196</v>
      </c>
    </row>
    <row r="46" spans="1:6" x14ac:dyDescent="0.2">
      <c r="A46" t="s">
        <v>197</v>
      </c>
      <c r="B46" t="s">
        <v>198</v>
      </c>
      <c r="D46" t="s">
        <v>199</v>
      </c>
      <c r="F46" t="s">
        <v>200</v>
      </c>
    </row>
    <row r="47" spans="1:6" x14ac:dyDescent="0.2">
      <c r="A47" t="s">
        <v>201</v>
      </c>
      <c r="B47" t="s">
        <v>202</v>
      </c>
      <c r="D47" t="s">
        <v>203</v>
      </c>
      <c r="F47" t="s">
        <v>204</v>
      </c>
    </row>
    <row r="48" spans="1:6" x14ac:dyDescent="0.2">
      <c r="A48" t="s">
        <v>205</v>
      </c>
      <c r="B48" t="s">
        <v>206</v>
      </c>
      <c r="D48" t="s">
        <v>207</v>
      </c>
      <c r="F48" t="s">
        <v>208</v>
      </c>
    </row>
    <row r="49" spans="1:6" x14ac:dyDescent="0.2">
      <c r="A49" t="s">
        <v>209</v>
      </c>
      <c r="B49" t="s">
        <v>210</v>
      </c>
      <c r="D49" t="s">
        <v>211</v>
      </c>
      <c r="F49" t="s">
        <v>212</v>
      </c>
    </row>
    <row r="50" spans="1:6" x14ac:dyDescent="0.2">
      <c r="A50" t="s">
        <v>213</v>
      </c>
      <c r="B50" t="s">
        <v>214</v>
      </c>
      <c r="D50" t="s">
        <v>215</v>
      </c>
      <c r="F50" t="s">
        <v>216</v>
      </c>
    </row>
    <row r="51" spans="1:6" x14ac:dyDescent="0.2">
      <c r="A51" t="s">
        <v>217</v>
      </c>
      <c r="B51" t="s">
        <v>218</v>
      </c>
      <c r="D51" t="s">
        <v>219</v>
      </c>
      <c r="F51" t="s">
        <v>220</v>
      </c>
    </row>
    <row r="52" spans="1:6" x14ac:dyDescent="0.2">
      <c r="A52" t="s">
        <v>221</v>
      </c>
      <c r="B52" t="s">
        <v>222</v>
      </c>
      <c r="D52" t="s">
        <v>223</v>
      </c>
      <c r="F52" t="s">
        <v>224</v>
      </c>
    </row>
    <row r="53" spans="1:6" x14ac:dyDescent="0.2">
      <c r="A53" t="s">
        <v>225</v>
      </c>
      <c r="D53" t="s">
        <v>226</v>
      </c>
      <c r="F53" t="s">
        <v>227</v>
      </c>
    </row>
    <row r="54" spans="1:6" x14ac:dyDescent="0.2">
      <c r="A54" t="s">
        <v>228</v>
      </c>
      <c r="D54" t="s">
        <v>229</v>
      </c>
      <c r="F54" t="s">
        <v>230</v>
      </c>
    </row>
    <row r="55" spans="1:6" x14ac:dyDescent="0.2">
      <c r="A55" t="s">
        <v>231</v>
      </c>
      <c r="D55" t="s">
        <v>232</v>
      </c>
      <c r="F55" t="s">
        <v>233</v>
      </c>
    </row>
    <row r="56" spans="1:6" x14ac:dyDescent="0.2">
      <c r="A56" t="s">
        <v>234</v>
      </c>
      <c r="D56" t="s">
        <v>235</v>
      </c>
      <c r="F56" t="s">
        <v>236</v>
      </c>
    </row>
    <row r="57" spans="1:6" x14ac:dyDescent="0.2">
      <c r="A57" t="s">
        <v>237</v>
      </c>
      <c r="D57" t="s">
        <v>238</v>
      </c>
      <c r="F57" t="s">
        <v>239</v>
      </c>
    </row>
    <row r="58" spans="1:6" x14ac:dyDescent="0.2">
      <c r="A58" t="s">
        <v>240</v>
      </c>
      <c r="D58" t="s">
        <v>241</v>
      </c>
      <c r="F58" t="s">
        <v>242</v>
      </c>
    </row>
    <row r="59" spans="1:6" x14ac:dyDescent="0.2">
      <c r="A59" t="s">
        <v>243</v>
      </c>
      <c r="D59" t="s">
        <v>244</v>
      </c>
      <c r="F59" t="s">
        <v>245</v>
      </c>
    </row>
    <row r="60" spans="1:6" x14ac:dyDescent="0.2">
      <c r="A60" t="s">
        <v>246</v>
      </c>
      <c r="D60" t="s">
        <v>247</v>
      </c>
      <c r="F60" t="s">
        <v>248</v>
      </c>
    </row>
    <row r="61" spans="1:6" x14ac:dyDescent="0.2">
      <c r="A61" t="s">
        <v>249</v>
      </c>
      <c r="D61" t="s">
        <v>250</v>
      </c>
      <c r="F61" t="s">
        <v>251</v>
      </c>
    </row>
    <row r="62" spans="1:6" x14ac:dyDescent="0.2">
      <c r="A62" t="s">
        <v>252</v>
      </c>
      <c r="D62" t="s">
        <v>253</v>
      </c>
      <c r="F62" t="s">
        <v>254</v>
      </c>
    </row>
    <row r="63" spans="1:6" x14ac:dyDescent="0.2">
      <c r="A63" t="s">
        <v>255</v>
      </c>
      <c r="D63" t="s">
        <v>256</v>
      </c>
      <c r="F63" t="s">
        <v>257</v>
      </c>
    </row>
    <row r="64" spans="1:6" x14ac:dyDescent="0.2">
      <c r="A64" t="s">
        <v>258</v>
      </c>
      <c r="D64" t="s">
        <v>259</v>
      </c>
      <c r="F64" t="s">
        <v>260</v>
      </c>
    </row>
    <row r="65" spans="1:6" x14ac:dyDescent="0.2">
      <c r="A65" t="s">
        <v>261</v>
      </c>
      <c r="D65" t="s">
        <v>262</v>
      </c>
      <c r="F65" t="s">
        <v>263</v>
      </c>
    </row>
    <row r="66" spans="1:6" x14ac:dyDescent="0.2">
      <c r="A66" t="s">
        <v>264</v>
      </c>
      <c r="D66" t="s">
        <v>265</v>
      </c>
      <c r="F66" t="s">
        <v>266</v>
      </c>
    </row>
    <row r="67" spans="1:6" x14ac:dyDescent="0.2">
      <c r="A67" t="s">
        <v>267</v>
      </c>
      <c r="D67" t="s">
        <v>268</v>
      </c>
      <c r="F67" t="s">
        <v>269</v>
      </c>
    </row>
    <row r="68" spans="1:6" x14ac:dyDescent="0.2">
      <c r="A68" t="s">
        <v>270</v>
      </c>
      <c r="D68" t="s">
        <v>271</v>
      </c>
      <c r="F68" t="s">
        <v>272</v>
      </c>
    </row>
    <row r="69" spans="1:6" x14ac:dyDescent="0.2">
      <c r="A69" t="s">
        <v>273</v>
      </c>
      <c r="D69" t="s">
        <v>274</v>
      </c>
      <c r="F69" t="s">
        <v>275</v>
      </c>
    </row>
    <row r="70" spans="1:6" x14ac:dyDescent="0.2">
      <c r="A70" t="s">
        <v>276</v>
      </c>
      <c r="D70" t="s">
        <v>277</v>
      </c>
      <c r="F70" t="s">
        <v>278</v>
      </c>
    </row>
    <row r="71" spans="1:6" x14ac:dyDescent="0.2">
      <c r="A71" t="s">
        <v>279</v>
      </c>
      <c r="D71" t="s">
        <v>280</v>
      </c>
      <c r="F71" t="s">
        <v>281</v>
      </c>
    </row>
    <row r="72" spans="1:6" x14ac:dyDescent="0.2">
      <c r="A72" t="s">
        <v>282</v>
      </c>
      <c r="D72" t="s">
        <v>283</v>
      </c>
      <c r="F72" t="s">
        <v>284</v>
      </c>
    </row>
    <row r="73" spans="1:6" x14ac:dyDescent="0.2">
      <c r="A73" t="s">
        <v>285</v>
      </c>
      <c r="D73" t="s">
        <v>286</v>
      </c>
      <c r="F73" t="s">
        <v>287</v>
      </c>
    </row>
    <row r="74" spans="1:6" x14ac:dyDescent="0.2">
      <c r="A74" t="s">
        <v>288</v>
      </c>
      <c r="D74" t="s">
        <v>289</v>
      </c>
      <c r="F74" t="s">
        <v>290</v>
      </c>
    </row>
    <row r="75" spans="1:6" x14ac:dyDescent="0.2">
      <c r="A75" t="s">
        <v>291</v>
      </c>
      <c r="D75" t="s">
        <v>292</v>
      </c>
      <c r="F75" t="s">
        <v>293</v>
      </c>
    </row>
    <row r="76" spans="1:6" x14ac:dyDescent="0.2">
      <c r="A76" t="s">
        <v>294</v>
      </c>
      <c r="D76" t="s">
        <v>295</v>
      </c>
      <c r="F76" t="s">
        <v>296</v>
      </c>
    </row>
    <row r="77" spans="1:6" x14ac:dyDescent="0.2">
      <c r="A77" t="s">
        <v>297</v>
      </c>
      <c r="D77" t="s">
        <v>298</v>
      </c>
      <c r="F77" t="s">
        <v>299</v>
      </c>
    </row>
    <row r="78" spans="1:6" x14ac:dyDescent="0.2">
      <c r="A78" t="s">
        <v>300</v>
      </c>
      <c r="D78" t="s">
        <v>301</v>
      </c>
      <c r="F78" t="s">
        <v>302</v>
      </c>
    </row>
    <row r="79" spans="1:6" x14ac:dyDescent="0.2">
      <c r="A79" t="s">
        <v>303</v>
      </c>
      <c r="D79" t="s">
        <v>304</v>
      </c>
      <c r="F79" t="s">
        <v>305</v>
      </c>
    </row>
    <row r="80" spans="1:6" x14ac:dyDescent="0.2">
      <c r="A80" t="s">
        <v>306</v>
      </c>
      <c r="D80" t="s">
        <v>307</v>
      </c>
      <c r="F80" t="s">
        <v>308</v>
      </c>
    </row>
    <row r="81" spans="1:6" x14ac:dyDescent="0.2">
      <c r="A81" t="s">
        <v>309</v>
      </c>
      <c r="D81" t="s">
        <v>310</v>
      </c>
      <c r="F81" t="s">
        <v>311</v>
      </c>
    </row>
    <row r="82" spans="1:6" x14ac:dyDescent="0.2">
      <c r="A82" t="s">
        <v>312</v>
      </c>
      <c r="D82" t="s">
        <v>313</v>
      </c>
      <c r="F82" t="s">
        <v>314</v>
      </c>
    </row>
    <row r="83" spans="1:6" x14ac:dyDescent="0.2">
      <c r="A83" t="s">
        <v>315</v>
      </c>
      <c r="D83" t="s">
        <v>316</v>
      </c>
      <c r="F83" t="s">
        <v>317</v>
      </c>
    </row>
    <row r="84" spans="1:6" x14ac:dyDescent="0.2">
      <c r="A84" t="s">
        <v>318</v>
      </c>
      <c r="D84" t="s">
        <v>319</v>
      </c>
      <c r="F84" t="s">
        <v>320</v>
      </c>
    </row>
    <row r="85" spans="1:6" x14ac:dyDescent="0.2">
      <c r="A85" t="s">
        <v>321</v>
      </c>
      <c r="D85" t="s">
        <v>322</v>
      </c>
      <c r="F85" t="s">
        <v>323</v>
      </c>
    </row>
    <row r="86" spans="1:6" x14ac:dyDescent="0.2">
      <c r="A86" t="s">
        <v>324</v>
      </c>
      <c r="D86" t="s">
        <v>325</v>
      </c>
      <c r="F86" t="s">
        <v>326</v>
      </c>
    </row>
    <row r="87" spans="1:6" x14ac:dyDescent="0.2">
      <c r="A87" t="s">
        <v>327</v>
      </c>
      <c r="D87" t="s">
        <v>328</v>
      </c>
      <c r="F87" t="s">
        <v>329</v>
      </c>
    </row>
    <row r="88" spans="1:6" x14ac:dyDescent="0.2">
      <c r="A88" t="s">
        <v>330</v>
      </c>
      <c r="D88" t="s">
        <v>331</v>
      </c>
      <c r="F88" t="s">
        <v>332</v>
      </c>
    </row>
    <row r="89" spans="1:6" x14ac:dyDescent="0.2">
      <c r="A89" t="s">
        <v>333</v>
      </c>
      <c r="D89" t="s">
        <v>334</v>
      </c>
      <c r="F89" t="s">
        <v>335</v>
      </c>
    </row>
    <row r="90" spans="1:6" x14ac:dyDescent="0.2">
      <c r="A90" t="s">
        <v>336</v>
      </c>
      <c r="D90" t="s">
        <v>337</v>
      </c>
      <c r="F90" t="s">
        <v>338</v>
      </c>
    </row>
    <row r="91" spans="1:6" x14ac:dyDescent="0.2">
      <c r="A91" t="s">
        <v>339</v>
      </c>
      <c r="D91" t="s">
        <v>340</v>
      </c>
      <c r="F91" t="s">
        <v>341</v>
      </c>
    </row>
    <row r="92" spans="1:6" x14ac:dyDescent="0.2">
      <c r="A92" t="s">
        <v>342</v>
      </c>
      <c r="D92" t="s">
        <v>343</v>
      </c>
      <c r="F92" t="s">
        <v>344</v>
      </c>
    </row>
    <row r="93" spans="1:6" x14ac:dyDescent="0.2">
      <c r="A93" t="s">
        <v>345</v>
      </c>
      <c r="D93" t="s">
        <v>346</v>
      </c>
      <c r="F93" t="s">
        <v>347</v>
      </c>
    </row>
    <row r="94" spans="1:6" x14ac:dyDescent="0.2">
      <c r="A94" t="s">
        <v>348</v>
      </c>
      <c r="D94" t="s">
        <v>349</v>
      </c>
      <c r="F94" t="s">
        <v>350</v>
      </c>
    </row>
    <row r="95" spans="1:6" x14ac:dyDescent="0.2">
      <c r="A95" t="s">
        <v>351</v>
      </c>
      <c r="D95" t="s">
        <v>352</v>
      </c>
      <c r="F95" t="s">
        <v>353</v>
      </c>
    </row>
    <row r="96" spans="1:6" x14ac:dyDescent="0.2">
      <c r="A96" t="s">
        <v>354</v>
      </c>
      <c r="D96" t="s">
        <v>355</v>
      </c>
      <c r="F96" t="s">
        <v>356</v>
      </c>
    </row>
    <row r="97" spans="1:6" x14ac:dyDescent="0.2">
      <c r="A97" t="s">
        <v>357</v>
      </c>
      <c r="D97" t="s">
        <v>358</v>
      </c>
      <c r="F97" t="s">
        <v>359</v>
      </c>
    </row>
    <row r="98" spans="1:6" x14ac:dyDescent="0.2">
      <c r="A98" t="s">
        <v>360</v>
      </c>
      <c r="D98" t="s">
        <v>361</v>
      </c>
      <c r="F98" t="s">
        <v>362</v>
      </c>
    </row>
    <row r="99" spans="1:6" x14ac:dyDescent="0.2">
      <c r="A99" t="s">
        <v>363</v>
      </c>
      <c r="D99" t="s">
        <v>364</v>
      </c>
      <c r="F99" t="s">
        <v>365</v>
      </c>
    </row>
    <row r="100" spans="1:6" x14ac:dyDescent="0.2">
      <c r="A100" t="s">
        <v>366</v>
      </c>
      <c r="D100" t="s">
        <v>367</v>
      </c>
      <c r="F100" t="s">
        <v>368</v>
      </c>
    </row>
    <row r="101" spans="1:6" x14ac:dyDescent="0.2">
      <c r="A101" t="s">
        <v>369</v>
      </c>
      <c r="D101" t="s">
        <v>370</v>
      </c>
      <c r="F101" t="s">
        <v>371</v>
      </c>
    </row>
    <row r="102" spans="1:6" x14ac:dyDescent="0.2">
      <c r="A102" t="s">
        <v>372</v>
      </c>
      <c r="D102" t="s">
        <v>373</v>
      </c>
      <c r="F102" t="s">
        <v>374</v>
      </c>
    </row>
    <row r="103" spans="1:6" x14ac:dyDescent="0.2">
      <c r="A103" t="s">
        <v>375</v>
      </c>
      <c r="D103" t="s">
        <v>376</v>
      </c>
      <c r="F103" t="s">
        <v>377</v>
      </c>
    </row>
    <row r="104" spans="1:6" x14ac:dyDescent="0.2">
      <c r="A104" t="s">
        <v>378</v>
      </c>
      <c r="D104" t="s">
        <v>379</v>
      </c>
      <c r="F104" t="s">
        <v>380</v>
      </c>
    </row>
    <row r="105" spans="1:6" x14ac:dyDescent="0.2">
      <c r="A105" t="s">
        <v>381</v>
      </c>
      <c r="D105" t="s">
        <v>382</v>
      </c>
      <c r="F105" t="s">
        <v>383</v>
      </c>
    </row>
    <row r="106" spans="1:6" x14ac:dyDescent="0.2">
      <c r="A106" t="s">
        <v>384</v>
      </c>
      <c r="D106" t="s">
        <v>385</v>
      </c>
      <c r="F106" t="s">
        <v>386</v>
      </c>
    </row>
    <row r="107" spans="1:6" x14ac:dyDescent="0.2">
      <c r="A107" t="s">
        <v>387</v>
      </c>
      <c r="D107" t="s">
        <v>388</v>
      </c>
      <c r="F107" t="s">
        <v>389</v>
      </c>
    </row>
    <row r="108" spans="1:6" x14ac:dyDescent="0.2">
      <c r="A108" t="s">
        <v>390</v>
      </c>
      <c r="D108" t="s">
        <v>391</v>
      </c>
      <c r="F108" t="s">
        <v>392</v>
      </c>
    </row>
    <row r="109" spans="1:6" x14ac:dyDescent="0.2">
      <c r="A109" t="s">
        <v>393</v>
      </c>
      <c r="D109" t="s">
        <v>394</v>
      </c>
      <c r="F109" t="s">
        <v>395</v>
      </c>
    </row>
    <row r="110" spans="1:6" x14ac:dyDescent="0.2">
      <c r="A110" t="s">
        <v>396</v>
      </c>
      <c r="D110" t="s">
        <v>397</v>
      </c>
      <c r="F110" t="s">
        <v>398</v>
      </c>
    </row>
    <row r="111" spans="1:6" x14ac:dyDescent="0.2">
      <c r="A111" t="s">
        <v>399</v>
      </c>
      <c r="D111" t="s">
        <v>400</v>
      </c>
      <c r="F111" t="s">
        <v>401</v>
      </c>
    </row>
    <row r="112" spans="1:6" x14ac:dyDescent="0.2">
      <c r="A112" t="s">
        <v>402</v>
      </c>
      <c r="D112" t="s">
        <v>403</v>
      </c>
      <c r="F112" t="s">
        <v>404</v>
      </c>
    </row>
    <row r="113" spans="1:6" x14ac:dyDescent="0.2">
      <c r="A113" t="s">
        <v>405</v>
      </c>
      <c r="D113" t="s">
        <v>406</v>
      </c>
      <c r="F113" t="s">
        <v>407</v>
      </c>
    </row>
    <row r="114" spans="1:6" x14ac:dyDescent="0.2">
      <c r="A114" t="s">
        <v>408</v>
      </c>
      <c r="D114" t="s">
        <v>409</v>
      </c>
      <c r="F114" t="s">
        <v>410</v>
      </c>
    </row>
    <row r="115" spans="1:6" x14ac:dyDescent="0.2">
      <c r="A115" t="s">
        <v>411</v>
      </c>
      <c r="D115" t="s">
        <v>412</v>
      </c>
      <c r="F115" t="s">
        <v>413</v>
      </c>
    </row>
    <row r="116" spans="1:6" x14ac:dyDescent="0.2">
      <c r="A116" t="s">
        <v>414</v>
      </c>
      <c r="D116" t="s">
        <v>415</v>
      </c>
      <c r="F116" t="s">
        <v>416</v>
      </c>
    </row>
    <row r="117" spans="1:6" x14ac:dyDescent="0.2">
      <c r="A117" t="s">
        <v>417</v>
      </c>
      <c r="D117" t="s">
        <v>418</v>
      </c>
      <c r="F117" t="s">
        <v>419</v>
      </c>
    </row>
    <row r="118" spans="1:6" x14ac:dyDescent="0.2">
      <c r="A118" t="s">
        <v>420</v>
      </c>
      <c r="D118" t="s">
        <v>421</v>
      </c>
      <c r="F118" t="s">
        <v>422</v>
      </c>
    </row>
    <row r="119" spans="1:6" x14ac:dyDescent="0.2">
      <c r="A119" t="s">
        <v>423</v>
      </c>
      <c r="D119" t="s">
        <v>424</v>
      </c>
      <c r="F119" t="s">
        <v>425</v>
      </c>
    </row>
    <row r="120" spans="1:6" x14ac:dyDescent="0.2">
      <c r="A120" t="s">
        <v>426</v>
      </c>
      <c r="D120" t="s">
        <v>427</v>
      </c>
      <c r="F120" t="s">
        <v>428</v>
      </c>
    </row>
    <row r="121" spans="1:6" x14ac:dyDescent="0.2">
      <c r="A121" t="s">
        <v>429</v>
      </c>
      <c r="D121" t="s">
        <v>430</v>
      </c>
      <c r="F121" t="s">
        <v>431</v>
      </c>
    </row>
    <row r="122" spans="1:6" x14ac:dyDescent="0.2">
      <c r="A122" t="s">
        <v>432</v>
      </c>
      <c r="D122" t="s">
        <v>433</v>
      </c>
      <c r="F122" t="s">
        <v>434</v>
      </c>
    </row>
    <row r="123" spans="1:6" x14ac:dyDescent="0.2">
      <c r="A123" t="s">
        <v>435</v>
      </c>
      <c r="D123" t="s">
        <v>436</v>
      </c>
      <c r="F123" t="s">
        <v>437</v>
      </c>
    </row>
    <row r="124" spans="1:6" x14ac:dyDescent="0.2">
      <c r="A124" t="s">
        <v>438</v>
      </c>
      <c r="D124" t="s">
        <v>439</v>
      </c>
      <c r="F124" t="s">
        <v>440</v>
      </c>
    </row>
    <row r="125" spans="1:6" x14ac:dyDescent="0.2">
      <c r="A125" t="s">
        <v>441</v>
      </c>
      <c r="D125" t="s">
        <v>442</v>
      </c>
      <c r="F125" t="s">
        <v>443</v>
      </c>
    </row>
    <row r="126" spans="1:6" x14ac:dyDescent="0.2">
      <c r="A126" t="s">
        <v>444</v>
      </c>
      <c r="D126" t="s">
        <v>445</v>
      </c>
      <c r="F126" t="s">
        <v>446</v>
      </c>
    </row>
    <row r="127" spans="1:6" x14ac:dyDescent="0.2">
      <c r="A127" t="s">
        <v>447</v>
      </c>
      <c r="D127" t="s">
        <v>448</v>
      </c>
      <c r="F127" t="s">
        <v>449</v>
      </c>
    </row>
    <row r="128" spans="1:6" x14ac:dyDescent="0.2">
      <c r="A128" t="s">
        <v>450</v>
      </c>
      <c r="D128" t="s">
        <v>451</v>
      </c>
      <c r="F128" t="s">
        <v>452</v>
      </c>
    </row>
    <row r="129" spans="1:6" x14ac:dyDescent="0.2">
      <c r="A129" t="s">
        <v>453</v>
      </c>
      <c r="D129" t="s">
        <v>454</v>
      </c>
      <c r="F129" t="s">
        <v>455</v>
      </c>
    </row>
    <row r="130" spans="1:6" x14ac:dyDescent="0.2">
      <c r="A130" t="s">
        <v>456</v>
      </c>
      <c r="D130" t="s">
        <v>457</v>
      </c>
      <c r="F130" t="s">
        <v>458</v>
      </c>
    </row>
    <row r="131" spans="1:6" x14ac:dyDescent="0.2">
      <c r="A131" t="s">
        <v>459</v>
      </c>
      <c r="D131" t="s">
        <v>460</v>
      </c>
      <c r="F131" t="s">
        <v>461</v>
      </c>
    </row>
    <row r="132" spans="1:6" x14ac:dyDescent="0.2">
      <c r="A132" t="s">
        <v>462</v>
      </c>
      <c r="D132" t="s">
        <v>463</v>
      </c>
      <c r="F132" t="s">
        <v>464</v>
      </c>
    </row>
    <row r="133" spans="1:6" x14ac:dyDescent="0.2">
      <c r="A133" t="s">
        <v>465</v>
      </c>
      <c r="D133" t="s">
        <v>466</v>
      </c>
      <c r="F133" t="s">
        <v>467</v>
      </c>
    </row>
    <row r="134" spans="1:6" x14ac:dyDescent="0.2">
      <c r="A134" t="s">
        <v>468</v>
      </c>
      <c r="D134" t="s">
        <v>469</v>
      </c>
      <c r="F134" t="s">
        <v>470</v>
      </c>
    </row>
    <row r="135" spans="1:6" x14ac:dyDescent="0.2">
      <c r="A135" t="s">
        <v>471</v>
      </c>
      <c r="D135" t="s">
        <v>472</v>
      </c>
      <c r="F135" t="s">
        <v>473</v>
      </c>
    </row>
    <row r="136" spans="1:6" x14ac:dyDescent="0.2">
      <c r="A136" t="s">
        <v>474</v>
      </c>
      <c r="D136" t="s">
        <v>475</v>
      </c>
      <c r="F136" t="s">
        <v>476</v>
      </c>
    </row>
    <row r="137" spans="1:6" x14ac:dyDescent="0.2">
      <c r="A137" t="s">
        <v>477</v>
      </c>
      <c r="D137" t="s">
        <v>478</v>
      </c>
      <c r="F137" t="s">
        <v>479</v>
      </c>
    </row>
    <row r="138" spans="1:6" x14ac:dyDescent="0.2">
      <c r="A138" t="s">
        <v>480</v>
      </c>
      <c r="D138" t="s">
        <v>481</v>
      </c>
      <c r="F138" t="s">
        <v>482</v>
      </c>
    </row>
    <row r="139" spans="1:6" x14ac:dyDescent="0.2">
      <c r="A139" t="s">
        <v>483</v>
      </c>
      <c r="D139" t="s">
        <v>484</v>
      </c>
      <c r="F139" t="s">
        <v>485</v>
      </c>
    </row>
    <row r="140" spans="1:6" x14ac:dyDescent="0.2">
      <c r="A140" t="s">
        <v>486</v>
      </c>
      <c r="D140" t="s">
        <v>487</v>
      </c>
      <c r="F140" t="s">
        <v>488</v>
      </c>
    </row>
    <row r="141" spans="1:6" x14ac:dyDescent="0.2">
      <c r="A141" t="s">
        <v>489</v>
      </c>
      <c r="D141" t="s">
        <v>490</v>
      </c>
      <c r="F141" t="s">
        <v>491</v>
      </c>
    </row>
    <row r="142" spans="1:6" x14ac:dyDescent="0.2">
      <c r="A142" t="s">
        <v>492</v>
      </c>
      <c r="D142" t="s">
        <v>493</v>
      </c>
      <c r="F142" t="s">
        <v>494</v>
      </c>
    </row>
    <row r="143" spans="1:6" x14ac:dyDescent="0.2">
      <c r="A143" t="s">
        <v>495</v>
      </c>
      <c r="D143" t="s">
        <v>496</v>
      </c>
      <c r="F143" t="s">
        <v>497</v>
      </c>
    </row>
    <row r="144" spans="1:6" x14ac:dyDescent="0.2">
      <c r="A144" t="s">
        <v>498</v>
      </c>
      <c r="D144" t="s">
        <v>499</v>
      </c>
      <c r="F144" t="s">
        <v>500</v>
      </c>
    </row>
    <row r="145" spans="1:6" x14ac:dyDescent="0.2">
      <c r="A145" t="s">
        <v>501</v>
      </c>
      <c r="D145" t="s">
        <v>502</v>
      </c>
      <c r="F145" t="s">
        <v>503</v>
      </c>
    </row>
    <row r="146" spans="1:6" x14ac:dyDescent="0.2">
      <c r="A146" t="s">
        <v>504</v>
      </c>
      <c r="D146" t="s">
        <v>505</v>
      </c>
      <c r="F146" t="s">
        <v>506</v>
      </c>
    </row>
    <row r="147" spans="1:6" x14ac:dyDescent="0.2">
      <c r="A147" t="s">
        <v>507</v>
      </c>
      <c r="D147" t="s">
        <v>508</v>
      </c>
      <c r="F147" t="s">
        <v>509</v>
      </c>
    </row>
    <row r="148" spans="1:6" x14ac:dyDescent="0.2">
      <c r="A148" t="s">
        <v>510</v>
      </c>
      <c r="D148" t="s">
        <v>511</v>
      </c>
      <c r="F148" t="s">
        <v>512</v>
      </c>
    </row>
    <row r="149" spans="1:6" x14ac:dyDescent="0.2">
      <c r="A149" t="s">
        <v>513</v>
      </c>
      <c r="D149" t="s">
        <v>514</v>
      </c>
      <c r="F149" t="s">
        <v>515</v>
      </c>
    </row>
    <row r="150" spans="1:6" x14ac:dyDescent="0.2">
      <c r="A150" t="s">
        <v>516</v>
      </c>
      <c r="D150" t="s">
        <v>517</v>
      </c>
      <c r="F150" t="s">
        <v>518</v>
      </c>
    </row>
    <row r="151" spans="1:6" x14ac:dyDescent="0.2">
      <c r="A151" t="s">
        <v>519</v>
      </c>
      <c r="D151" t="s">
        <v>520</v>
      </c>
      <c r="F151" t="s">
        <v>521</v>
      </c>
    </row>
    <row r="152" spans="1:6" x14ac:dyDescent="0.2">
      <c r="A152" t="s">
        <v>522</v>
      </c>
      <c r="D152" t="s">
        <v>523</v>
      </c>
      <c r="F152" t="s">
        <v>524</v>
      </c>
    </row>
    <row r="153" spans="1:6" x14ac:dyDescent="0.2">
      <c r="A153" t="s">
        <v>525</v>
      </c>
      <c r="D153" t="s">
        <v>526</v>
      </c>
      <c r="F153" t="s">
        <v>527</v>
      </c>
    </row>
    <row r="154" spans="1:6" x14ac:dyDescent="0.2">
      <c r="A154" t="s">
        <v>528</v>
      </c>
      <c r="D154" t="s">
        <v>529</v>
      </c>
      <c r="F154" t="s">
        <v>530</v>
      </c>
    </row>
    <row r="155" spans="1:6" x14ac:dyDescent="0.2">
      <c r="A155" t="s">
        <v>531</v>
      </c>
      <c r="D155" t="s">
        <v>532</v>
      </c>
      <c r="F155" t="s">
        <v>533</v>
      </c>
    </row>
    <row r="156" spans="1:6" x14ac:dyDescent="0.2">
      <c r="A156" t="s">
        <v>534</v>
      </c>
      <c r="D156" t="s">
        <v>535</v>
      </c>
      <c r="F156" t="s">
        <v>536</v>
      </c>
    </row>
    <row r="157" spans="1:6" x14ac:dyDescent="0.2">
      <c r="A157" t="s">
        <v>537</v>
      </c>
      <c r="D157" t="s">
        <v>538</v>
      </c>
      <c r="F157" t="s">
        <v>539</v>
      </c>
    </row>
    <row r="158" spans="1:6" x14ac:dyDescent="0.2">
      <c r="A158" t="s">
        <v>540</v>
      </c>
      <c r="D158" t="s">
        <v>541</v>
      </c>
      <c r="F158" t="s">
        <v>542</v>
      </c>
    </row>
    <row r="159" spans="1:6" x14ac:dyDescent="0.2">
      <c r="A159" t="s">
        <v>543</v>
      </c>
      <c r="D159" t="s">
        <v>544</v>
      </c>
      <c r="F159" t="s">
        <v>545</v>
      </c>
    </row>
    <row r="160" spans="1:6" x14ac:dyDescent="0.2">
      <c r="A160" t="s">
        <v>546</v>
      </c>
      <c r="D160" t="s">
        <v>547</v>
      </c>
      <c r="F160" t="s">
        <v>548</v>
      </c>
    </row>
    <row r="161" spans="1:6" x14ac:dyDescent="0.2">
      <c r="A161" t="s">
        <v>549</v>
      </c>
      <c r="D161" t="s">
        <v>550</v>
      </c>
      <c r="F161" t="s">
        <v>551</v>
      </c>
    </row>
    <row r="162" spans="1:6" x14ac:dyDescent="0.2">
      <c r="A162" t="s">
        <v>552</v>
      </c>
      <c r="D162" t="s">
        <v>553</v>
      </c>
      <c r="F162" t="s">
        <v>554</v>
      </c>
    </row>
    <row r="163" spans="1:6" x14ac:dyDescent="0.2">
      <c r="A163" t="s">
        <v>555</v>
      </c>
      <c r="D163" t="s">
        <v>556</v>
      </c>
      <c r="F163" t="s">
        <v>557</v>
      </c>
    </row>
    <row r="164" spans="1:6" x14ac:dyDescent="0.2">
      <c r="A164" t="s">
        <v>558</v>
      </c>
      <c r="D164" t="s">
        <v>559</v>
      </c>
      <c r="F164" t="s">
        <v>560</v>
      </c>
    </row>
    <row r="165" spans="1:6" x14ac:dyDescent="0.2">
      <c r="A165" t="s">
        <v>561</v>
      </c>
      <c r="D165" t="s">
        <v>562</v>
      </c>
      <c r="F165" t="s">
        <v>563</v>
      </c>
    </row>
    <row r="166" spans="1:6" x14ac:dyDescent="0.2">
      <c r="A166" t="s">
        <v>564</v>
      </c>
      <c r="D166" t="s">
        <v>565</v>
      </c>
      <c r="F166" t="s">
        <v>566</v>
      </c>
    </row>
    <row r="167" spans="1:6" x14ac:dyDescent="0.2">
      <c r="A167" t="s">
        <v>567</v>
      </c>
      <c r="D167" t="s">
        <v>568</v>
      </c>
      <c r="F167" t="s">
        <v>569</v>
      </c>
    </row>
    <row r="168" spans="1:6" x14ac:dyDescent="0.2">
      <c r="A168" t="s">
        <v>570</v>
      </c>
      <c r="D168" t="s">
        <v>571</v>
      </c>
      <c r="F168" t="s">
        <v>572</v>
      </c>
    </row>
    <row r="169" spans="1:6" x14ac:dyDescent="0.2">
      <c r="A169" t="s">
        <v>573</v>
      </c>
      <c r="D169" t="s">
        <v>574</v>
      </c>
      <c r="F169" t="s">
        <v>575</v>
      </c>
    </row>
    <row r="170" spans="1:6" x14ac:dyDescent="0.2">
      <c r="A170" t="s">
        <v>576</v>
      </c>
      <c r="D170" t="s">
        <v>577</v>
      </c>
      <c r="F170" t="s">
        <v>578</v>
      </c>
    </row>
    <row r="171" spans="1:6" x14ac:dyDescent="0.2">
      <c r="A171" t="s">
        <v>579</v>
      </c>
      <c r="D171" t="s">
        <v>580</v>
      </c>
      <c r="F171" t="s">
        <v>581</v>
      </c>
    </row>
    <row r="172" spans="1:6" x14ac:dyDescent="0.2">
      <c r="A172" t="s">
        <v>582</v>
      </c>
      <c r="D172" t="s">
        <v>583</v>
      </c>
      <c r="F172" t="s">
        <v>584</v>
      </c>
    </row>
    <row r="173" spans="1:6" x14ac:dyDescent="0.2">
      <c r="A173" t="s">
        <v>585</v>
      </c>
      <c r="D173" t="s">
        <v>586</v>
      </c>
      <c r="F173" t="s">
        <v>587</v>
      </c>
    </row>
    <row r="174" spans="1:6" x14ac:dyDescent="0.2">
      <c r="A174" t="s">
        <v>588</v>
      </c>
      <c r="D174" t="s">
        <v>589</v>
      </c>
      <c r="F174" t="s">
        <v>590</v>
      </c>
    </row>
    <row r="175" spans="1:6" x14ac:dyDescent="0.2">
      <c r="A175" t="s">
        <v>591</v>
      </c>
      <c r="D175" t="s">
        <v>592</v>
      </c>
      <c r="F175" t="s">
        <v>593</v>
      </c>
    </row>
    <row r="176" spans="1:6" x14ac:dyDescent="0.2">
      <c r="A176" t="s">
        <v>594</v>
      </c>
      <c r="D176" t="s">
        <v>595</v>
      </c>
      <c r="F176" t="s">
        <v>596</v>
      </c>
    </row>
    <row r="177" spans="1:6" x14ac:dyDescent="0.2">
      <c r="A177" t="s">
        <v>597</v>
      </c>
      <c r="D177" t="s">
        <v>598</v>
      </c>
      <c r="F177" t="s">
        <v>599</v>
      </c>
    </row>
    <row r="178" spans="1:6" x14ac:dyDescent="0.2">
      <c r="A178" t="s">
        <v>600</v>
      </c>
      <c r="D178" t="s">
        <v>601</v>
      </c>
      <c r="F178" t="s">
        <v>602</v>
      </c>
    </row>
    <row r="179" spans="1:6" x14ac:dyDescent="0.2">
      <c r="A179" t="s">
        <v>603</v>
      </c>
      <c r="D179" t="s">
        <v>604</v>
      </c>
      <c r="F179" t="s">
        <v>605</v>
      </c>
    </row>
    <row r="180" spans="1:6" x14ac:dyDescent="0.2">
      <c r="A180" t="s">
        <v>606</v>
      </c>
      <c r="D180" t="s">
        <v>607</v>
      </c>
      <c r="F180" t="s">
        <v>608</v>
      </c>
    </row>
    <row r="181" spans="1:6" x14ac:dyDescent="0.2">
      <c r="A181" t="s">
        <v>609</v>
      </c>
      <c r="D181" t="s">
        <v>610</v>
      </c>
      <c r="F181" t="s">
        <v>611</v>
      </c>
    </row>
    <row r="182" spans="1:6" x14ac:dyDescent="0.2">
      <c r="A182" t="s">
        <v>612</v>
      </c>
      <c r="D182" t="s">
        <v>613</v>
      </c>
      <c r="F182" t="s">
        <v>614</v>
      </c>
    </row>
    <row r="183" spans="1:6" x14ac:dyDescent="0.2">
      <c r="A183" t="s">
        <v>615</v>
      </c>
      <c r="D183" t="s">
        <v>616</v>
      </c>
      <c r="F183" t="s">
        <v>617</v>
      </c>
    </row>
    <row r="184" spans="1:6" x14ac:dyDescent="0.2">
      <c r="A184" t="s">
        <v>618</v>
      </c>
      <c r="D184" t="s">
        <v>619</v>
      </c>
      <c r="F184" t="s">
        <v>620</v>
      </c>
    </row>
    <row r="185" spans="1:6" x14ac:dyDescent="0.2">
      <c r="A185" t="s">
        <v>621</v>
      </c>
      <c r="D185" t="s">
        <v>622</v>
      </c>
      <c r="F185" t="s">
        <v>623</v>
      </c>
    </row>
    <row r="186" spans="1:6" x14ac:dyDescent="0.2">
      <c r="A186" t="s">
        <v>624</v>
      </c>
      <c r="D186" t="s">
        <v>625</v>
      </c>
      <c r="F186" t="s">
        <v>626</v>
      </c>
    </row>
    <row r="187" spans="1:6" x14ac:dyDescent="0.2">
      <c r="A187" t="s">
        <v>627</v>
      </c>
      <c r="D187" t="s">
        <v>628</v>
      </c>
      <c r="F187" t="s">
        <v>629</v>
      </c>
    </row>
    <row r="188" spans="1:6" x14ac:dyDescent="0.2">
      <c r="A188" t="s">
        <v>630</v>
      </c>
      <c r="D188" t="s">
        <v>631</v>
      </c>
      <c r="F188" t="s">
        <v>632</v>
      </c>
    </row>
    <row r="189" spans="1:6" x14ac:dyDescent="0.2">
      <c r="A189" t="s">
        <v>633</v>
      </c>
      <c r="D189" t="s">
        <v>634</v>
      </c>
      <c r="F189" t="s">
        <v>635</v>
      </c>
    </row>
    <row r="190" spans="1:6" x14ac:dyDescent="0.2">
      <c r="A190" t="s">
        <v>636</v>
      </c>
      <c r="D190" t="s">
        <v>637</v>
      </c>
      <c r="F190" t="s">
        <v>638</v>
      </c>
    </row>
    <row r="191" spans="1:6" x14ac:dyDescent="0.2">
      <c r="A191" t="s">
        <v>639</v>
      </c>
      <c r="D191" t="s">
        <v>640</v>
      </c>
      <c r="F191" t="s">
        <v>641</v>
      </c>
    </row>
    <row r="192" spans="1:6" x14ac:dyDescent="0.2">
      <c r="A192" t="s">
        <v>642</v>
      </c>
      <c r="D192" t="s">
        <v>643</v>
      </c>
      <c r="F192" t="s">
        <v>644</v>
      </c>
    </row>
    <row r="193" spans="1:6" x14ac:dyDescent="0.2">
      <c r="A193" t="s">
        <v>645</v>
      </c>
      <c r="D193" t="s">
        <v>646</v>
      </c>
      <c r="F193" t="s">
        <v>647</v>
      </c>
    </row>
    <row r="194" spans="1:6" x14ac:dyDescent="0.2">
      <c r="A194" t="s">
        <v>648</v>
      </c>
      <c r="D194" t="s">
        <v>649</v>
      </c>
      <c r="F194" t="s">
        <v>650</v>
      </c>
    </row>
    <row r="195" spans="1:6" x14ac:dyDescent="0.2">
      <c r="A195" t="s">
        <v>651</v>
      </c>
      <c r="D195" t="s">
        <v>652</v>
      </c>
      <c r="F195" t="s">
        <v>653</v>
      </c>
    </row>
    <row r="196" spans="1:6" x14ac:dyDescent="0.2">
      <c r="A196" t="s">
        <v>654</v>
      </c>
      <c r="D196" t="s">
        <v>655</v>
      </c>
      <c r="F196" t="s">
        <v>656</v>
      </c>
    </row>
    <row r="197" spans="1:6" x14ac:dyDescent="0.2">
      <c r="A197" t="s">
        <v>657</v>
      </c>
      <c r="D197" t="s">
        <v>658</v>
      </c>
      <c r="F197" t="s">
        <v>659</v>
      </c>
    </row>
    <row r="198" spans="1:6" x14ac:dyDescent="0.2">
      <c r="A198" t="s">
        <v>660</v>
      </c>
      <c r="D198" t="s">
        <v>661</v>
      </c>
      <c r="F198" t="s">
        <v>662</v>
      </c>
    </row>
    <row r="199" spans="1:6" x14ac:dyDescent="0.2">
      <c r="A199" t="s">
        <v>663</v>
      </c>
      <c r="D199" t="s">
        <v>664</v>
      </c>
      <c r="F199" t="s">
        <v>665</v>
      </c>
    </row>
    <row r="200" spans="1:6" x14ac:dyDescent="0.2">
      <c r="A200" t="s">
        <v>666</v>
      </c>
      <c r="D200" t="s">
        <v>667</v>
      </c>
      <c r="F200" t="s">
        <v>668</v>
      </c>
    </row>
    <row r="201" spans="1:6" x14ac:dyDescent="0.2">
      <c r="A201" t="s">
        <v>669</v>
      </c>
      <c r="D201" t="s">
        <v>670</v>
      </c>
      <c r="F201" t="s">
        <v>671</v>
      </c>
    </row>
    <row r="202" spans="1:6" x14ac:dyDescent="0.2">
      <c r="A202" t="s">
        <v>672</v>
      </c>
      <c r="D202" t="s">
        <v>673</v>
      </c>
      <c r="F202" t="s">
        <v>674</v>
      </c>
    </row>
    <row r="203" spans="1:6" x14ac:dyDescent="0.2">
      <c r="A203" t="s">
        <v>675</v>
      </c>
      <c r="D203" t="s">
        <v>676</v>
      </c>
      <c r="F203" t="s">
        <v>677</v>
      </c>
    </row>
    <row r="204" spans="1:6" x14ac:dyDescent="0.2">
      <c r="A204" t="s">
        <v>678</v>
      </c>
      <c r="D204" t="s">
        <v>679</v>
      </c>
      <c r="F204" t="s">
        <v>680</v>
      </c>
    </row>
    <row r="205" spans="1:6" x14ac:dyDescent="0.2">
      <c r="A205" t="s">
        <v>681</v>
      </c>
      <c r="D205" t="s">
        <v>682</v>
      </c>
      <c r="F205" t="s">
        <v>683</v>
      </c>
    </row>
    <row r="206" spans="1:6" x14ac:dyDescent="0.2">
      <c r="A206" t="s">
        <v>684</v>
      </c>
      <c r="D206" t="s">
        <v>685</v>
      </c>
      <c r="F206" t="s">
        <v>686</v>
      </c>
    </row>
    <row r="207" spans="1:6" x14ac:dyDescent="0.2">
      <c r="A207" t="s">
        <v>687</v>
      </c>
      <c r="D207" t="s">
        <v>688</v>
      </c>
      <c r="F207" t="s">
        <v>689</v>
      </c>
    </row>
    <row r="208" spans="1:6" x14ac:dyDescent="0.2">
      <c r="A208" t="s">
        <v>690</v>
      </c>
      <c r="D208" t="s">
        <v>691</v>
      </c>
      <c r="F208" t="s">
        <v>692</v>
      </c>
    </row>
    <row r="209" spans="1:6" x14ac:dyDescent="0.2">
      <c r="A209" t="s">
        <v>693</v>
      </c>
      <c r="D209" t="s">
        <v>694</v>
      </c>
      <c r="F209" t="s">
        <v>695</v>
      </c>
    </row>
    <row r="210" spans="1:6" x14ac:dyDescent="0.2">
      <c r="A210" t="s">
        <v>696</v>
      </c>
      <c r="D210" t="s">
        <v>697</v>
      </c>
      <c r="F210" t="s">
        <v>698</v>
      </c>
    </row>
    <row r="211" spans="1:6" x14ac:dyDescent="0.2">
      <c r="A211" t="s">
        <v>699</v>
      </c>
      <c r="D211" t="s">
        <v>700</v>
      </c>
      <c r="F211" t="s">
        <v>701</v>
      </c>
    </row>
    <row r="212" spans="1:6" x14ac:dyDescent="0.2">
      <c r="A212" t="s">
        <v>702</v>
      </c>
      <c r="D212" t="s">
        <v>703</v>
      </c>
      <c r="F212" t="s">
        <v>704</v>
      </c>
    </row>
    <row r="213" spans="1:6" x14ac:dyDescent="0.2">
      <c r="A213" t="s">
        <v>705</v>
      </c>
      <c r="D213" t="s">
        <v>706</v>
      </c>
      <c r="F213" t="s">
        <v>707</v>
      </c>
    </row>
    <row r="214" spans="1:6" x14ac:dyDescent="0.2">
      <c r="A214" t="s">
        <v>708</v>
      </c>
      <c r="D214" t="s">
        <v>709</v>
      </c>
      <c r="F214" t="s">
        <v>710</v>
      </c>
    </row>
    <row r="215" spans="1:6" x14ac:dyDescent="0.2">
      <c r="A215" t="s">
        <v>711</v>
      </c>
      <c r="D215" t="s">
        <v>712</v>
      </c>
      <c r="F215" t="s">
        <v>713</v>
      </c>
    </row>
    <row r="216" spans="1:6" x14ac:dyDescent="0.2">
      <c r="A216" t="s">
        <v>714</v>
      </c>
      <c r="D216" t="s">
        <v>715</v>
      </c>
      <c r="F216" t="s">
        <v>716</v>
      </c>
    </row>
    <row r="217" spans="1:6" x14ac:dyDescent="0.2">
      <c r="A217" t="s">
        <v>717</v>
      </c>
      <c r="D217" t="s">
        <v>718</v>
      </c>
      <c r="F217" t="s">
        <v>719</v>
      </c>
    </row>
    <row r="218" spans="1:6" x14ac:dyDescent="0.2">
      <c r="A218" t="s">
        <v>720</v>
      </c>
      <c r="D218" t="s">
        <v>721</v>
      </c>
      <c r="F218" t="s">
        <v>722</v>
      </c>
    </row>
    <row r="219" spans="1:6" x14ac:dyDescent="0.2">
      <c r="A219" t="s">
        <v>723</v>
      </c>
      <c r="D219" t="s">
        <v>724</v>
      </c>
      <c r="F219" t="s">
        <v>725</v>
      </c>
    </row>
    <row r="220" spans="1:6" x14ac:dyDescent="0.2">
      <c r="A220" t="s">
        <v>726</v>
      </c>
      <c r="D220" t="s">
        <v>727</v>
      </c>
      <c r="F220" t="s">
        <v>728</v>
      </c>
    </row>
    <row r="221" spans="1:6" x14ac:dyDescent="0.2">
      <c r="A221" t="s">
        <v>729</v>
      </c>
      <c r="D221" t="s">
        <v>730</v>
      </c>
      <c r="F221" t="s">
        <v>731</v>
      </c>
    </row>
    <row r="222" spans="1:6" x14ac:dyDescent="0.2">
      <c r="A222" t="s">
        <v>732</v>
      </c>
      <c r="D222" t="s">
        <v>733</v>
      </c>
      <c r="F222" t="s">
        <v>734</v>
      </c>
    </row>
    <row r="223" spans="1:6" x14ac:dyDescent="0.2">
      <c r="A223" t="s">
        <v>735</v>
      </c>
      <c r="D223" t="s">
        <v>736</v>
      </c>
      <c r="F223" t="s">
        <v>737</v>
      </c>
    </row>
    <row r="224" spans="1:6" x14ac:dyDescent="0.2">
      <c r="A224" t="s">
        <v>738</v>
      </c>
      <c r="D224" t="s">
        <v>739</v>
      </c>
      <c r="F224" t="s">
        <v>740</v>
      </c>
    </row>
    <row r="225" spans="1:6" x14ac:dyDescent="0.2">
      <c r="A225" t="s">
        <v>741</v>
      </c>
      <c r="D225" t="s">
        <v>742</v>
      </c>
      <c r="F225" t="s">
        <v>743</v>
      </c>
    </row>
    <row r="226" spans="1:6" x14ac:dyDescent="0.2">
      <c r="A226" t="s">
        <v>744</v>
      </c>
      <c r="D226" t="s">
        <v>745</v>
      </c>
      <c r="F226" t="s">
        <v>746</v>
      </c>
    </row>
    <row r="227" spans="1:6" x14ac:dyDescent="0.2">
      <c r="A227" t="s">
        <v>747</v>
      </c>
      <c r="D227" t="s">
        <v>748</v>
      </c>
      <c r="F227" t="s">
        <v>749</v>
      </c>
    </row>
    <row r="228" spans="1:6" x14ac:dyDescent="0.2">
      <c r="A228" t="s">
        <v>750</v>
      </c>
      <c r="D228" t="s">
        <v>751</v>
      </c>
      <c r="F228" t="s">
        <v>752</v>
      </c>
    </row>
    <row r="229" spans="1:6" x14ac:dyDescent="0.2">
      <c r="A229" t="s">
        <v>753</v>
      </c>
      <c r="D229" t="s">
        <v>754</v>
      </c>
      <c r="F229" t="s">
        <v>755</v>
      </c>
    </row>
    <row r="230" spans="1:6" x14ac:dyDescent="0.2">
      <c r="A230" t="s">
        <v>756</v>
      </c>
      <c r="D230" t="s">
        <v>757</v>
      </c>
      <c r="F230" t="s">
        <v>758</v>
      </c>
    </row>
    <row r="231" spans="1:6" x14ac:dyDescent="0.2">
      <c r="A231" t="s">
        <v>759</v>
      </c>
      <c r="D231" t="s">
        <v>760</v>
      </c>
      <c r="F231" t="s">
        <v>761</v>
      </c>
    </row>
    <row r="232" spans="1:6" x14ac:dyDescent="0.2">
      <c r="A232" t="s">
        <v>762</v>
      </c>
      <c r="D232" t="s">
        <v>763</v>
      </c>
      <c r="F232" t="s">
        <v>764</v>
      </c>
    </row>
    <row r="233" spans="1:6" x14ac:dyDescent="0.2">
      <c r="A233" t="s">
        <v>765</v>
      </c>
      <c r="D233" t="s">
        <v>766</v>
      </c>
      <c r="F233" t="s">
        <v>767</v>
      </c>
    </row>
    <row r="234" spans="1:6" x14ac:dyDescent="0.2">
      <c r="A234" t="s">
        <v>768</v>
      </c>
      <c r="D234" t="s">
        <v>769</v>
      </c>
      <c r="F234" t="s">
        <v>770</v>
      </c>
    </row>
    <row r="235" spans="1:6" x14ac:dyDescent="0.2">
      <c r="A235" t="s">
        <v>771</v>
      </c>
      <c r="D235" t="s">
        <v>772</v>
      </c>
      <c r="F235" t="s">
        <v>773</v>
      </c>
    </row>
    <row r="236" spans="1:6" x14ac:dyDescent="0.2">
      <c r="A236" t="s">
        <v>774</v>
      </c>
      <c r="D236" t="s">
        <v>775</v>
      </c>
      <c r="F236" t="s">
        <v>776</v>
      </c>
    </row>
    <row r="237" spans="1:6" x14ac:dyDescent="0.2">
      <c r="A237" t="s">
        <v>777</v>
      </c>
      <c r="D237" t="s">
        <v>778</v>
      </c>
      <c r="F237" t="s">
        <v>779</v>
      </c>
    </row>
    <row r="238" spans="1:6" x14ac:dyDescent="0.2">
      <c r="A238" t="s">
        <v>780</v>
      </c>
      <c r="D238" t="s">
        <v>781</v>
      </c>
      <c r="F238" t="s">
        <v>782</v>
      </c>
    </row>
    <row r="239" spans="1:6" x14ac:dyDescent="0.2">
      <c r="A239" t="s">
        <v>783</v>
      </c>
      <c r="D239" t="s">
        <v>784</v>
      </c>
      <c r="F239" t="s">
        <v>785</v>
      </c>
    </row>
    <row r="240" spans="1:6" x14ac:dyDescent="0.2">
      <c r="A240" t="s">
        <v>786</v>
      </c>
      <c r="D240" t="s">
        <v>787</v>
      </c>
      <c r="F240" t="s">
        <v>788</v>
      </c>
    </row>
    <row r="241" spans="1:6" x14ac:dyDescent="0.2">
      <c r="A241" t="s">
        <v>789</v>
      </c>
      <c r="D241" t="s">
        <v>790</v>
      </c>
      <c r="F241" t="s">
        <v>791</v>
      </c>
    </row>
    <row r="242" spans="1:6" x14ac:dyDescent="0.2">
      <c r="A242" t="s">
        <v>792</v>
      </c>
      <c r="D242" t="s">
        <v>793</v>
      </c>
      <c r="F242" t="s">
        <v>794</v>
      </c>
    </row>
    <row r="243" spans="1:6" x14ac:dyDescent="0.2">
      <c r="A243" t="s">
        <v>795</v>
      </c>
      <c r="D243" t="s">
        <v>796</v>
      </c>
      <c r="F243" t="s">
        <v>797</v>
      </c>
    </row>
    <row r="244" spans="1:6" x14ac:dyDescent="0.2">
      <c r="A244" t="s">
        <v>798</v>
      </c>
      <c r="D244" t="s">
        <v>799</v>
      </c>
      <c r="F244" t="s">
        <v>800</v>
      </c>
    </row>
    <row r="245" spans="1:6" x14ac:dyDescent="0.2">
      <c r="A245" t="s">
        <v>801</v>
      </c>
      <c r="D245" t="s">
        <v>802</v>
      </c>
      <c r="F245" t="s">
        <v>803</v>
      </c>
    </row>
    <row r="246" spans="1:6" x14ac:dyDescent="0.2">
      <c r="A246" t="s">
        <v>804</v>
      </c>
      <c r="D246" t="s">
        <v>805</v>
      </c>
      <c r="F246" t="s">
        <v>806</v>
      </c>
    </row>
    <row r="247" spans="1:6" x14ac:dyDescent="0.2">
      <c r="A247" t="s">
        <v>807</v>
      </c>
      <c r="D247" t="s">
        <v>808</v>
      </c>
      <c r="F247" t="s">
        <v>809</v>
      </c>
    </row>
    <row r="248" spans="1:6" x14ac:dyDescent="0.2">
      <c r="A248" t="s">
        <v>810</v>
      </c>
      <c r="D248" t="s">
        <v>811</v>
      </c>
      <c r="F248" t="s">
        <v>812</v>
      </c>
    </row>
    <row r="249" spans="1:6" x14ac:dyDescent="0.2">
      <c r="A249" t="s">
        <v>813</v>
      </c>
      <c r="D249" t="s">
        <v>814</v>
      </c>
      <c r="F249" t="s">
        <v>815</v>
      </c>
    </row>
    <row r="250" spans="1:6" x14ac:dyDescent="0.2">
      <c r="A250" t="s">
        <v>816</v>
      </c>
      <c r="D250" t="s">
        <v>817</v>
      </c>
      <c r="F250" t="s">
        <v>818</v>
      </c>
    </row>
    <row r="251" spans="1:6" x14ac:dyDescent="0.2">
      <c r="A251" t="s">
        <v>819</v>
      </c>
      <c r="D251" t="s">
        <v>820</v>
      </c>
      <c r="F251" t="s">
        <v>821</v>
      </c>
    </row>
    <row r="252" spans="1:6" x14ac:dyDescent="0.2">
      <c r="A252" t="s">
        <v>822</v>
      </c>
      <c r="D252" t="s">
        <v>823</v>
      </c>
      <c r="F252" t="s">
        <v>824</v>
      </c>
    </row>
    <row r="253" spans="1:6" x14ac:dyDescent="0.2">
      <c r="A253" t="s">
        <v>825</v>
      </c>
      <c r="D253" t="s">
        <v>826</v>
      </c>
      <c r="F253" t="s">
        <v>827</v>
      </c>
    </row>
    <row r="254" spans="1:6" x14ac:dyDescent="0.2">
      <c r="A254" t="s">
        <v>828</v>
      </c>
      <c r="D254" t="s">
        <v>829</v>
      </c>
      <c r="F254" t="s">
        <v>830</v>
      </c>
    </row>
    <row r="255" spans="1:6" x14ac:dyDescent="0.2">
      <c r="A255" t="s">
        <v>831</v>
      </c>
      <c r="D255" t="s">
        <v>832</v>
      </c>
      <c r="F255" t="s">
        <v>833</v>
      </c>
    </row>
    <row r="256" spans="1:6" x14ac:dyDescent="0.2">
      <c r="A256" t="s">
        <v>834</v>
      </c>
      <c r="D256" t="s">
        <v>835</v>
      </c>
      <c r="F256" t="s">
        <v>836</v>
      </c>
    </row>
    <row r="257" spans="1:6" x14ac:dyDescent="0.2">
      <c r="A257" t="s">
        <v>837</v>
      </c>
      <c r="D257" t="s">
        <v>838</v>
      </c>
      <c r="F257" t="s">
        <v>839</v>
      </c>
    </row>
    <row r="258" spans="1:6" x14ac:dyDescent="0.2">
      <c r="A258" t="s">
        <v>840</v>
      </c>
      <c r="D258" t="s">
        <v>841</v>
      </c>
      <c r="F258" t="s">
        <v>842</v>
      </c>
    </row>
    <row r="259" spans="1:6" x14ac:dyDescent="0.2">
      <c r="A259" t="s">
        <v>843</v>
      </c>
      <c r="D259" t="s">
        <v>844</v>
      </c>
      <c r="F259" t="s">
        <v>845</v>
      </c>
    </row>
    <row r="260" spans="1:6" x14ac:dyDescent="0.2">
      <c r="A260" t="s">
        <v>846</v>
      </c>
      <c r="D260" t="s">
        <v>847</v>
      </c>
      <c r="F260" t="s">
        <v>848</v>
      </c>
    </row>
    <row r="261" spans="1:6" x14ac:dyDescent="0.2">
      <c r="A261" t="s">
        <v>849</v>
      </c>
      <c r="D261" t="s">
        <v>850</v>
      </c>
      <c r="F261" t="s">
        <v>851</v>
      </c>
    </row>
    <row r="262" spans="1:6" x14ac:dyDescent="0.2">
      <c r="A262" t="s">
        <v>852</v>
      </c>
      <c r="D262" t="s">
        <v>853</v>
      </c>
      <c r="F262" t="s">
        <v>854</v>
      </c>
    </row>
    <row r="263" spans="1:6" x14ac:dyDescent="0.2">
      <c r="D263" t="s">
        <v>855</v>
      </c>
      <c r="F263" t="s">
        <v>856</v>
      </c>
    </row>
    <row r="264" spans="1:6" x14ac:dyDescent="0.2">
      <c r="D264" t="s">
        <v>857</v>
      </c>
      <c r="F264" t="s">
        <v>858</v>
      </c>
    </row>
    <row r="265" spans="1:6" x14ac:dyDescent="0.2">
      <c r="D265" t="s">
        <v>859</v>
      </c>
      <c r="F265" t="s">
        <v>860</v>
      </c>
    </row>
    <row r="266" spans="1:6" x14ac:dyDescent="0.2">
      <c r="D266" t="s">
        <v>861</v>
      </c>
      <c r="F266" t="s">
        <v>862</v>
      </c>
    </row>
    <row r="267" spans="1:6" x14ac:dyDescent="0.2">
      <c r="D267" t="s">
        <v>863</v>
      </c>
      <c r="F267" t="s">
        <v>864</v>
      </c>
    </row>
    <row r="268" spans="1:6" x14ac:dyDescent="0.2">
      <c r="D268" t="s">
        <v>865</v>
      </c>
      <c r="F268" t="s">
        <v>866</v>
      </c>
    </row>
    <row r="269" spans="1:6" x14ac:dyDescent="0.2">
      <c r="D269" t="s">
        <v>867</v>
      </c>
      <c r="F269" t="s">
        <v>868</v>
      </c>
    </row>
    <row r="270" spans="1:6" x14ac:dyDescent="0.2">
      <c r="D270" t="s">
        <v>869</v>
      </c>
      <c r="F270" t="s">
        <v>870</v>
      </c>
    </row>
    <row r="271" spans="1:6" x14ac:dyDescent="0.2">
      <c r="D271" t="s">
        <v>871</v>
      </c>
      <c r="F271" t="s">
        <v>872</v>
      </c>
    </row>
    <row r="272" spans="1:6" x14ac:dyDescent="0.2">
      <c r="D272" t="s">
        <v>873</v>
      </c>
      <c r="F272" t="s">
        <v>874</v>
      </c>
    </row>
    <row r="273" spans="4:6" x14ac:dyDescent="0.2">
      <c r="D273" t="s">
        <v>875</v>
      </c>
      <c r="F273" t="s">
        <v>876</v>
      </c>
    </row>
    <row r="274" spans="4:6" x14ac:dyDescent="0.2">
      <c r="D274" t="s">
        <v>877</v>
      </c>
      <c r="F274" t="s">
        <v>878</v>
      </c>
    </row>
    <row r="275" spans="4:6" x14ac:dyDescent="0.2">
      <c r="D275" t="s">
        <v>879</v>
      </c>
      <c r="F275" t="s">
        <v>880</v>
      </c>
    </row>
    <row r="276" spans="4:6" x14ac:dyDescent="0.2">
      <c r="D276" t="s">
        <v>881</v>
      </c>
      <c r="F276" t="s">
        <v>882</v>
      </c>
    </row>
    <row r="277" spans="4:6" x14ac:dyDescent="0.2">
      <c r="D277" t="s">
        <v>883</v>
      </c>
      <c r="F277" t="s">
        <v>884</v>
      </c>
    </row>
    <row r="278" spans="4:6" x14ac:dyDescent="0.2">
      <c r="D278" t="s">
        <v>885</v>
      </c>
      <c r="F278" t="s">
        <v>886</v>
      </c>
    </row>
    <row r="279" spans="4:6" x14ac:dyDescent="0.2">
      <c r="D279" t="s">
        <v>887</v>
      </c>
      <c r="F279" t="s">
        <v>888</v>
      </c>
    </row>
    <row r="280" spans="4:6" x14ac:dyDescent="0.2">
      <c r="D280" t="s">
        <v>889</v>
      </c>
      <c r="F280" t="s">
        <v>890</v>
      </c>
    </row>
    <row r="281" spans="4:6" x14ac:dyDescent="0.2">
      <c r="D281" t="s">
        <v>891</v>
      </c>
      <c r="F281" t="s">
        <v>892</v>
      </c>
    </row>
    <row r="282" spans="4:6" x14ac:dyDescent="0.2">
      <c r="D282" t="s">
        <v>893</v>
      </c>
      <c r="F282" t="s">
        <v>894</v>
      </c>
    </row>
    <row r="283" spans="4:6" x14ac:dyDescent="0.2">
      <c r="D283" t="s">
        <v>895</v>
      </c>
      <c r="F283" t="s">
        <v>896</v>
      </c>
    </row>
    <row r="284" spans="4:6" x14ac:dyDescent="0.2">
      <c r="D284" t="s">
        <v>897</v>
      </c>
      <c r="F284" t="s">
        <v>898</v>
      </c>
    </row>
    <row r="285" spans="4:6" x14ac:dyDescent="0.2">
      <c r="D285" t="s">
        <v>899</v>
      </c>
      <c r="F285" t="s">
        <v>900</v>
      </c>
    </row>
    <row r="286" spans="4:6" x14ac:dyDescent="0.2">
      <c r="D286" t="s">
        <v>901</v>
      </c>
      <c r="F286" t="s">
        <v>902</v>
      </c>
    </row>
    <row r="287" spans="4:6" x14ac:dyDescent="0.2">
      <c r="D287" t="s">
        <v>903</v>
      </c>
      <c r="F287" t="s">
        <v>904</v>
      </c>
    </row>
    <row r="288" spans="4:6" x14ac:dyDescent="0.2">
      <c r="D288" t="s">
        <v>905</v>
      </c>
      <c r="F288" t="s">
        <v>906</v>
      </c>
    </row>
    <row r="289" spans="4:6" x14ac:dyDescent="0.2">
      <c r="D289" t="s">
        <v>907</v>
      </c>
      <c r="F289" t="s">
        <v>908</v>
      </c>
    </row>
    <row r="290" spans="4:6" x14ac:dyDescent="0.2">
      <c r="D290" t="s">
        <v>909</v>
      </c>
      <c r="F290" t="s">
        <v>910</v>
      </c>
    </row>
    <row r="291" spans="4:6" x14ac:dyDescent="0.2">
      <c r="D291" t="s">
        <v>911</v>
      </c>
      <c r="F291" t="s">
        <v>912</v>
      </c>
    </row>
    <row r="292" spans="4:6" x14ac:dyDescent="0.2">
      <c r="D292" t="s">
        <v>913</v>
      </c>
      <c r="F292" t="s">
        <v>914</v>
      </c>
    </row>
    <row r="293" spans="4:6" x14ac:dyDescent="0.2">
      <c r="D293" t="s">
        <v>915</v>
      </c>
      <c r="F293" t="s">
        <v>916</v>
      </c>
    </row>
    <row r="294" spans="4:6" x14ac:dyDescent="0.2">
      <c r="D294" t="s">
        <v>917</v>
      </c>
      <c r="F294" t="s">
        <v>918</v>
      </c>
    </row>
    <row r="295" spans="4:6" x14ac:dyDescent="0.2">
      <c r="D295" t="s">
        <v>919</v>
      </c>
      <c r="F295" t="s">
        <v>920</v>
      </c>
    </row>
    <row r="296" spans="4:6" x14ac:dyDescent="0.2">
      <c r="D296" t="s">
        <v>921</v>
      </c>
      <c r="F296" t="s">
        <v>922</v>
      </c>
    </row>
    <row r="297" spans="4:6" x14ac:dyDescent="0.2">
      <c r="D297" t="s">
        <v>923</v>
      </c>
      <c r="F297" t="s">
        <v>924</v>
      </c>
    </row>
    <row r="298" spans="4:6" x14ac:dyDescent="0.2">
      <c r="D298" t="s">
        <v>925</v>
      </c>
      <c r="F298" t="s">
        <v>926</v>
      </c>
    </row>
    <row r="299" spans="4:6" x14ac:dyDescent="0.2">
      <c r="D299" t="s">
        <v>927</v>
      </c>
      <c r="F299" t="s">
        <v>928</v>
      </c>
    </row>
    <row r="300" spans="4:6" x14ac:dyDescent="0.2">
      <c r="D300" t="s">
        <v>929</v>
      </c>
      <c r="F300" t="s">
        <v>930</v>
      </c>
    </row>
    <row r="301" spans="4:6" x14ac:dyDescent="0.2">
      <c r="D301" t="s">
        <v>931</v>
      </c>
      <c r="F301" t="s">
        <v>932</v>
      </c>
    </row>
    <row r="302" spans="4:6" x14ac:dyDescent="0.2">
      <c r="D302" t="s">
        <v>933</v>
      </c>
      <c r="F302" t="s">
        <v>934</v>
      </c>
    </row>
    <row r="303" spans="4:6" x14ac:dyDescent="0.2">
      <c r="D303" t="s">
        <v>935</v>
      </c>
      <c r="F303" t="s">
        <v>936</v>
      </c>
    </row>
    <row r="304" spans="4:6" x14ac:dyDescent="0.2">
      <c r="D304" t="s">
        <v>937</v>
      </c>
      <c r="F304" t="s">
        <v>938</v>
      </c>
    </row>
    <row r="305" spans="4:6" x14ac:dyDescent="0.2">
      <c r="D305" t="s">
        <v>939</v>
      </c>
      <c r="F305" t="s">
        <v>940</v>
      </c>
    </row>
    <row r="306" spans="4:6" x14ac:dyDescent="0.2">
      <c r="D306" t="s">
        <v>941</v>
      </c>
      <c r="F306" t="s">
        <v>942</v>
      </c>
    </row>
    <row r="307" spans="4:6" x14ac:dyDescent="0.2">
      <c r="D307" t="s">
        <v>943</v>
      </c>
      <c r="F307" t="s">
        <v>944</v>
      </c>
    </row>
    <row r="308" spans="4:6" x14ac:dyDescent="0.2">
      <c r="D308" t="s">
        <v>945</v>
      </c>
      <c r="F308" t="s">
        <v>946</v>
      </c>
    </row>
    <row r="309" spans="4:6" x14ac:dyDescent="0.2">
      <c r="D309" t="s">
        <v>947</v>
      </c>
      <c r="F309" t="s">
        <v>948</v>
      </c>
    </row>
    <row r="310" spans="4:6" x14ac:dyDescent="0.2">
      <c r="D310" t="s">
        <v>949</v>
      </c>
      <c r="F310" t="s">
        <v>950</v>
      </c>
    </row>
    <row r="311" spans="4:6" x14ac:dyDescent="0.2">
      <c r="D311" t="s">
        <v>951</v>
      </c>
      <c r="F311" t="s">
        <v>952</v>
      </c>
    </row>
    <row r="312" spans="4:6" x14ac:dyDescent="0.2">
      <c r="D312" t="s">
        <v>953</v>
      </c>
      <c r="F312" t="s">
        <v>954</v>
      </c>
    </row>
    <row r="313" spans="4:6" x14ac:dyDescent="0.2">
      <c r="D313" t="s">
        <v>955</v>
      </c>
      <c r="F313" t="s">
        <v>956</v>
      </c>
    </row>
    <row r="314" spans="4:6" x14ac:dyDescent="0.2">
      <c r="D314" t="s">
        <v>957</v>
      </c>
      <c r="F314" t="s">
        <v>958</v>
      </c>
    </row>
    <row r="315" spans="4:6" x14ac:dyDescent="0.2">
      <c r="D315" t="s">
        <v>959</v>
      </c>
      <c r="F315" t="s">
        <v>960</v>
      </c>
    </row>
    <row r="316" spans="4:6" x14ac:dyDescent="0.2">
      <c r="D316" t="s">
        <v>961</v>
      </c>
      <c r="F316" t="s">
        <v>962</v>
      </c>
    </row>
    <row r="317" spans="4:6" x14ac:dyDescent="0.2">
      <c r="D317" t="s">
        <v>963</v>
      </c>
      <c r="F317" t="s">
        <v>964</v>
      </c>
    </row>
    <row r="318" spans="4:6" x14ac:dyDescent="0.2">
      <c r="D318" t="s">
        <v>965</v>
      </c>
      <c r="F318" t="s">
        <v>966</v>
      </c>
    </row>
    <row r="319" spans="4:6" x14ac:dyDescent="0.2">
      <c r="D319" t="s">
        <v>967</v>
      </c>
      <c r="F319" t="s">
        <v>968</v>
      </c>
    </row>
    <row r="320" spans="4:6" x14ac:dyDescent="0.2">
      <c r="D320" t="s">
        <v>969</v>
      </c>
      <c r="F320" t="s">
        <v>970</v>
      </c>
    </row>
    <row r="321" spans="4:6" x14ac:dyDescent="0.2">
      <c r="D321" t="s">
        <v>971</v>
      </c>
      <c r="F321" t="s">
        <v>972</v>
      </c>
    </row>
    <row r="322" spans="4:6" x14ac:dyDescent="0.2">
      <c r="D322" t="s">
        <v>973</v>
      </c>
      <c r="F322" t="s">
        <v>974</v>
      </c>
    </row>
    <row r="323" spans="4:6" x14ac:dyDescent="0.2">
      <c r="D323" t="s">
        <v>975</v>
      </c>
      <c r="F323" t="s">
        <v>976</v>
      </c>
    </row>
    <row r="324" spans="4:6" x14ac:dyDescent="0.2">
      <c r="D324" t="s">
        <v>977</v>
      </c>
      <c r="F324" t="s">
        <v>978</v>
      </c>
    </row>
    <row r="325" spans="4:6" x14ac:dyDescent="0.2">
      <c r="D325" t="s">
        <v>979</v>
      </c>
      <c r="F325" t="s">
        <v>980</v>
      </c>
    </row>
    <row r="326" spans="4:6" x14ac:dyDescent="0.2">
      <c r="D326" t="s">
        <v>981</v>
      </c>
      <c r="F326" t="s">
        <v>982</v>
      </c>
    </row>
    <row r="327" spans="4:6" x14ac:dyDescent="0.2">
      <c r="D327" t="s">
        <v>983</v>
      </c>
      <c r="F327" t="s">
        <v>984</v>
      </c>
    </row>
    <row r="328" spans="4:6" x14ac:dyDescent="0.2">
      <c r="D328" t="s">
        <v>985</v>
      </c>
      <c r="F328" t="s">
        <v>986</v>
      </c>
    </row>
    <row r="329" spans="4:6" x14ac:dyDescent="0.2">
      <c r="D329" t="s">
        <v>987</v>
      </c>
      <c r="F329" t="s">
        <v>988</v>
      </c>
    </row>
    <row r="330" spans="4:6" x14ac:dyDescent="0.2">
      <c r="D330" t="s">
        <v>989</v>
      </c>
      <c r="F330" t="s">
        <v>990</v>
      </c>
    </row>
    <row r="331" spans="4:6" x14ac:dyDescent="0.2">
      <c r="D331" t="s">
        <v>991</v>
      </c>
      <c r="F331" t="s">
        <v>992</v>
      </c>
    </row>
    <row r="332" spans="4:6" x14ac:dyDescent="0.2">
      <c r="D332" t="s">
        <v>993</v>
      </c>
      <c r="F332" t="s">
        <v>994</v>
      </c>
    </row>
    <row r="333" spans="4:6" x14ac:dyDescent="0.2">
      <c r="D333" t="s">
        <v>995</v>
      </c>
      <c r="F333" t="s">
        <v>996</v>
      </c>
    </row>
    <row r="334" spans="4:6" x14ac:dyDescent="0.2">
      <c r="D334" t="s">
        <v>997</v>
      </c>
      <c r="F334" t="s">
        <v>998</v>
      </c>
    </row>
    <row r="335" spans="4:6" x14ac:dyDescent="0.2">
      <c r="D335" t="s">
        <v>999</v>
      </c>
      <c r="F335" t="s">
        <v>1000</v>
      </c>
    </row>
    <row r="336" spans="4:6" x14ac:dyDescent="0.2">
      <c r="D336" t="s">
        <v>1001</v>
      </c>
      <c r="F336" t="s">
        <v>1002</v>
      </c>
    </row>
    <row r="337" spans="4:6" x14ac:dyDescent="0.2">
      <c r="D337" t="s">
        <v>1003</v>
      </c>
      <c r="F337" t="s">
        <v>1004</v>
      </c>
    </row>
    <row r="338" spans="4:6" x14ac:dyDescent="0.2">
      <c r="D338" t="s">
        <v>1005</v>
      </c>
      <c r="F338" t="s">
        <v>1006</v>
      </c>
    </row>
    <row r="339" spans="4:6" x14ac:dyDescent="0.2">
      <c r="D339" t="s">
        <v>1007</v>
      </c>
      <c r="F339" t="s">
        <v>1008</v>
      </c>
    </row>
    <row r="340" spans="4:6" x14ac:dyDescent="0.2">
      <c r="D340" t="s">
        <v>1009</v>
      </c>
      <c r="F340" t="s">
        <v>1010</v>
      </c>
    </row>
    <row r="341" spans="4:6" x14ac:dyDescent="0.2">
      <c r="D341" t="s">
        <v>1011</v>
      </c>
      <c r="F341" t="s">
        <v>1012</v>
      </c>
    </row>
    <row r="342" spans="4:6" x14ac:dyDescent="0.2">
      <c r="D342" t="s">
        <v>1013</v>
      </c>
      <c r="F342" t="s">
        <v>1014</v>
      </c>
    </row>
    <row r="343" spans="4:6" x14ac:dyDescent="0.2">
      <c r="D343" t="s">
        <v>1015</v>
      </c>
      <c r="F343" t="s">
        <v>1016</v>
      </c>
    </row>
    <row r="344" spans="4:6" x14ac:dyDescent="0.2">
      <c r="D344" t="s">
        <v>1017</v>
      </c>
      <c r="F344" t="s">
        <v>1018</v>
      </c>
    </row>
    <row r="345" spans="4:6" x14ac:dyDescent="0.2">
      <c r="D345" t="s">
        <v>1019</v>
      </c>
      <c r="F345" t="s">
        <v>1020</v>
      </c>
    </row>
    <row r="346" spans="4:6" x14ac:dyDescent="0.2">
      <c r="D346" t="s">
        <v>1021</v>
      </c>
      <c r="F346" t="s">
        <v>1022</v>
      </c>
    </row>
    <row r="347" spans="4:6" x14ac:dyDescent="0.2">
      <c r="D347" t="s">
        <v>1023</v>
      </c>
      <c r="F347" t="s">
        <v>1024</v>
      </c>
    </row>
    <row r="348" spans="4:6" x14ac:dyDescent="0.2">
      <c r="D348" t="s">
        <v>1025</v>
      </c>
      <c r="F348" t="s">
        <v>1026</v>
      </c>
    </row>
    <row r="349" spans="4:6" x14ac:dyDescent="0.2">
      <c r="D349" t="s">
        <v>1027</v>
      </c>
      <c r="F349" t="s">
        <v>1028</v>
      </c>
    </row>
    <row r="350" spans="4:6" x14ac:dyDescent="0.2">
      <c r="D350" t="s">
        <v>1029</v>
      </c>
      <c r="F350" t="s">
        <v>1030</v>
      </c>
    </row>
    <row r="351" spans="4:6" x14ac:dyDescent="0.2">
      <c r="D351" t="s">
        <v>1031</v>
      </c>
      <c r="F351" t="s">
        <v>1032</v>
      </c>
    </row>
    <row r="352" spans="4:6" x14ac:dyDescent="0.2">
      <c r="D352" t="s">
        <v>1033</v>
      </c>
      <c r="F352" t="s">
        <v>1034</v>
      </c>
    </row>
    <row r="353" spans="4:6" x14ac:dyDescent="0.2">
      <c r="D353" t="s">
        <v>1035</v>
      </c>
      <c r="F353" t="s">
        <v>1036</v>
      </c>
    </row>
    <row r="354" spans="4:6" x14ac:dyDescent="0.2">
      <c r="D354" t="s">
        <v>1037</v>
      </c>
      <c r="F354" t="s">
        <v>1038</v>
      </c>
    </row>
    <row r="355" spans="4:6" x14ac:dyDescent="0.2">
      <c r="D355" t="s">
        <v>1039</v>
      </c>
      <c r="F355" t="s">
        <v>1040</v>
      </c>
    </row>
    <row r="356" spans="4:6" x14ac:dyDescent="0.2">
      <c r="D356" t="s">
        <v>1041</v>
      </c>
      <c r="F356" t="s">
        <v>1042</v>
      </c>
    </row>
    <row r="357" spans="4:6" x14ac:dyDescent="0.2">
      <c r="D357" t="s">
        <v>1043</v>
      </c>
      <c r="F357" t="s">
        <v>1044</v>
      </c>
    </row>
    <row r="358" spans="4:6" x14ac:dyDescent="0.2">
      <c r="D358" t="s">
        <v>1045</v>
      </c>
      <c r="F358" t="s">
        <v>1046</v>
      </c>
    </row>
    <row r="359" spans="4:6" x14ac:dyDescent="0.2">
      <c r="D359" t="s">
        <v>1047</v>
      </c>
      <c r="F359" t="s">
        <v>1048</v>
      </c>
    </row>
    <row r="360" spans="4:6" x14ac:dyDescent="0.2">
      <c r="D360" t="s">
        <v>1049</v>
      </c>
      <c r="F360" t="s">
        <v>1050</v>
      </c>
    </row>
    <row r="361" spans="4:6" x14ac:dyDescent="0.2">
      <c r="D361" t="s">
        <v>1051</v>
      </c>
      <c r="F361" t="s">
        <v>1052</v>
      </c>
    </row>
    <row r="362" spans="4:6" x14ac:dyDescent="0.2">
      <c r="D362" t="s">
        <v>1053</v>
      </c>
      <c r="F362" t="s">
        <v>1054</v>
      </c>
    </row>
    <row r="363" spans="4:6" x14ac:dyDescent="0.2">
      <c r="D363" t="s">
        <v>1055</v>
      </c>
      <c r="F363" t="s">
        <v>1056</v>
      </c>
    </row>
    <row r="364" spans="4:6" x14ac:dyDescent="0.2">
      <c r="D364" t="s">
        <v>1057</v>
      </c>
      <c r="F364" t="s">
        <v>1058</v>
      </c>
    </row>
    <row r="365" spans="4:6" x14ac:dyDescent="0.2">
      <c r="D365" t="s">
        <v>1059</v>
      </c>
      <c r="F365" t="s">
        <v>1060</v>
      </c>
    </row>
    <row r="366" spans="4:6" x14ac:dyDescent="0.2">
      <c r="D366" t="s">
        <v>1061</v>
      </c>
      <c r="F366" t="s">
        <v>1062</v>
      </c>
    </row>
    <row r="367" spans="4:6" x14ac:dyDescent="0.2">
      <c r="D367" t="s">
        <v>1063</v>
      </c>
      <c r="F367" t="s">
        <v>1064</v>
      </c>
    </row>
    <row r="368" spans="4:6" x14ac:dyDescent="0.2">
      <c r="D368" t="s">
        <v>1065</v>
      </c>
      <c r="F368" t="s">
        <v>1066</v>
      </c>
    </row>
    <row r="369" spans="4:6" x14ac:dyDescent="0.2">
      <c r="D369" t="s">
        <v>1067</v>
      </c>
      <c r="F369" t="s">
        <v>1068</v>
      </c>
    </row>
    <row r="370" spans="4:6" x14ac:dyDescent="0.2">
      <c r="D370" t="s">
        <v>1069</v>
      </c>
      <c r="F370" t="s">
        <v>1070</v>
      </c>
    </row>
    <row r="371" spans="4:6" x14ac:dyDescent="0.2">
      <c r="D371" t="s">
        <v>1071</v>
      </c>
      <c r="F371" t="s">
        <v>1072</v>
      </c>
    </row>
    <row r="372" spans="4:6" x14ac:dyDescent="0.2">
      <c r="D372" t="s">
        <v>1073</v>
      </c>
      <c r="F372" t="s">
        <v>1074</v>
      </c>
    </row>
    <row r="373" spans="4:6" x14ac:dyDescent="0.2">
      <c r="D373" t="s">
        <v>1075</v>
      </c>
      <c r="F373" t="s">
        <v>1076</v>
      </c>
    </row>
    <row r="374" spans="4:6" x14ac:dyDescent="0.2">
      <c r="D374" t="s">
        <v>1077</v>
      </c>
      <c r="F374" t="s">
        <v>1078</v>
      </c>
    </row>
    <row r="375" spans="4:6" x14ac:dyDescent="0.2">
      <c r="D375" t="s">
        <v>1079</v>
      </c>
      <c r="F375" t="s">
        <v>1080</v>
      </c>
    </row>
    <row r="376" spans="4:6" x14ac:dyDescent="0.2">
      <c r="D376" t="s">
        <v>1081</v>
      </c>
      <c r="F376" t="s">
        <v>1082</v>
      </c>
    </row>
    <row r="377" spans="4:6" x14ac:dyDescent="0.2">
      <c r="D377" t="s">
        <v>1083</v>
      </c>
      <c r="F377" t="s">
        <v>1084</v>
      </c>
    </row>
    <row r="378" spans="4:6" x14ac:dyDescent="0.2">
      <c r="D378" t="s">
        <v>1085</v>
      </c>
      <c r="F378" t="s">
        <v>1086</v>
      </c>
    </row>
    <row r="379" spans="4:6" x14ac:dyDescent="0.2">
      <c r="D379" t="s">
        <v>1087</v>
      </c>
      <c r="F379" t="s">
        <v>1088</v>
      </c>
    </row>
    <row r="380" spans="4:6" x14ac:dyDescent="0.2">
      <c r="D380" t="s">
        <v>1089</v>
      </c>
      <c r="F380" t="s">
        <v>1090</v>
      </c>
    </row>
    <row r="381" spans="4:6" x14ac:dyDescent="0.2">
      <c r="D381" t="s">
        <v>1091</v>
      </c>
      <c r="F381" t="s">
        <v>1092</v>
      </c>
    </row>
    <row r="382" spans="4:6" x14ac:dyDescent="0.2">
      <c r="D382" t="s">
        <v>1093</v>
      </c>
      <c r="F382" t="s">
        <v>1094</v>
      </c>
    </row>
    <row r="383" spans="4:6" x14ac:dyDescent="0.2">
      <c r="D383" t="s">
        <v>1095</v>
      </c>
      <c r="F383" t="s">
        <v>1096</v>
      </c>
    </row>
    <row r="384" spans="4:6" x14ac:dyDescent="0.2">
      <c r="D384" t="s">
        <v>1097</v>
      </c>
      <c r="F384" t="s">
        <v>1098</v>
      </c>
    </row>
    <row r="385" spans="4:6" x14ac:dyDescent="0.2">
      <c r="D385" t="s">
        <v>1099</v>
      </c>
      <c r="F385" t="s">
        <v>1100</v>
      </c>
    </row>
    <row r="386" spans="4:6" x14ac:dyDescent="0.2">
      <c r="D386" t="s">
        <v>1101</v>
      </c>
      <c r="F386" t="s">
        <v>1102</v>
      </c>
    </row>
    <row r="387" spans="4:6" x14ac:dyDescent="0.2">
      <c r="D387" t="s">
        <v>1103</v>
      </c>
      <c r="F387" t="s">
        <v>1104</v>
      </c>
    </row>
    <row r="388" spans="4:6" x14ac:dyDescent="0.2">
      <c r="D388" t="s">
        <v>1105</v>
      </c>
      <c r="F388" t="s">
        <v>1106</v>
      </c>
    </row>
    <row r="389" spans="4:6" x14ac:dyDescent="0.2">
      <c r="D389" t="s">
        <v>1107</v>
      </c>
      <c r="F389" t="s">
        <v>1108</v>
      </c>
    </row>
    <row r="390" spans="4:6" x14ac:dyDescent="0.2">
      <c r="D390" t="s">
        <v>1109</v>
      </c>
      <c r="F390" t="s">
        <v>1110</v>
      </c>
    </row>
    <row r="391" spans="4:6" x14ac:dyDescent="0.2">
      <c r="D391" t="s">
        <v>1111</v>
      </c>
      <c r="F391" t="s">
        <v>1112</v>
      </c>
    </row>
    <row r="392" spans="4:6" x14ac:dyDescent="0.2">
      <c r="D392" t="s">
        <v>1113</v>
      </c>
      <c r="F392" t="s">
        <v>1114</v>
      </c>
    </row>
    <row r="393" spans="4:6" x14ac:dyDescent="0.2">
      <c r="D393" t="s">
        <v>1115</v>
      </c>
      <c r="F393" t="s">
        <v>1116</v>
      </c>
    </row>
    <row r="394" spans="4:6" x14ac:dyDescent="0.2">
      <c r="D394" t="s">
        <v>1117</v>
      </c>
      <c r="F394" t="s">
        <v>1118</v>
      </c>
    </row>
    <row r="395" spans="4:6" x14ac:dyDescent="0.2">
      <c r="D395" t="s">
        <v>1119</v>
      </c>
      <c r="F395" t="s">
        <v>1120</v>
      </c>
    </row>
    <row r="396" spans="4:6" x14ac:dyDescent="0.2">
      <c r="D396" t="s">
        <v>1121</v>
      </c>
      <c r="F396" t="s">
        <v>1122</v>
      </c>
    </row>
    <row r="397" spans="4:6" x14ac:dyDescent="0.2">
      <c r="D397" t="s">
        <v>1123</v>
      </c>
      <c r="F397" t="s">
        <v>1124</v>
      </c>
    </row>
    <row r="398" spans="4:6" x14ac:dyDescent="0.2">
      <c r="D398" t="s">
        <v>1125</v>
      </c>
      <c r="F398" t="s">
        <v>1126</v>
      </c>
    </row>
    <row r="399" spans="4:6" x14ac:dyDescent="0.2">
      <c r="D399" t="s">
        <v>1127</v>
      </c>
      <c r="F399" t="s">
        <v>1128</v>
      </c>
    </row>
    <row r="400" spans="4:6" x14ac:dyDescent="0.2">
      <c r="D400" t="s">
        <v>1129</v>
      </c>
      <c r="F400" t="s">
        <v>1130</v>
      </c>
    </row>
    <row r="401" spans="4:6" x14ac:dyDescent="0.2">
      <c r="D401" t="s">
        <v>1131</v>
      </c>
      <c r="F401" t="s">
        <v>1132</v>
      </c>
    </row>
    <row r="402" spans="4:6" x14ac:dyDescent="0.2">
      <c r="D402" t="s">
        <v>1133</v>
      </c>
      <c r="F402" t="s">
        <v>1134</v>
      </c>
    </row>
    <row r="403" spans="4:6" x14ac:dyDescent="0.2">
      <c r="D403" t="s">
        <v>1135</v>
      </c>
      <c r="F403" t="s">
        <v>1136</v>
      </c>
    </row>
    <row r="404" spans="4:6" x14ac:dyDescent="0.2">
      <c r="D404" t="s">
        <v>1137</v>
      </c>
      <c r="F404" t="s">
        <v>1138</v>
      </c>
    </row>
    <row r="405" spans="4:6" x14ac:dyDescent="0.2">
      <c r="D405" t="s">
        <v>1139</v>
      </c>
      <c r="F405" t="s">
        <v>1140</v>
      </c>
    </row>
    <row r="406" spans="4:6" x14ac:dyDescent="0.2">
      <c r="D406" t="s">
        <v>1141</v>
      </c>
      <c r="F406" t="s">
        <v>1142</v>
      </c>
    </row>
    <row r="407" spans="4:6" x14ac:dyDescent="0.2">
      <c r="D407" t="s">
        <v>1143</v>
      </c>
      <c r="F407" t="s">
        <v>1144</v>
      </c>
    </row>
    <row r="408" spans="4:6" x14ac:dyDescent="0.2">
      <c r="D408" t="s">
        <v>1145</v>
      </c>
      <c r="F408" t="s">
        <v>1146</v>
      </c>
    </row>
    <row r="409" spans="4:6" x14ac:dyDescent="0.2">
      <c r="D409" t="s">
        <v>1147</v>
      </c>
      <c r="F409" t="s">
        <v>1148</v>
      </c>
    </row>
    <row r="410" spans="4:6" x14ac:dyDescent="0.2">
      <c r="D410" t="s">
        <v>1149</v>
      </c>
      <c r="F410" t="s">
        <v>1150</v>
      </c>
    </row>
    <row r="411" spans="4:6" x14ac:dyDescent="0.2">
      <c r="D411" t="s">
        <v>1151</v>
      </c>
      <c r="F411" t="s">
        <v>1152</v>
      </c>
    </row>
    <row r="412" spans="4:6" x14ac:dyDescent="0.2">
      <c r="D412" t="s">
        <v>1153</v>
      </c>
      <c r="F412" t="s">
        <v>1154</v>
      </c>
    </row>
    <row r="413" spans="4:6" x14ac:dyDescent="0.2">
      <c r="D413" t="s">
        <v>1155</v>
      </c>
      <c r="F413" t="s">
        <v>1156</v>
      </c>
    </row>
    <row r="414" spans="4:6" x14ac:dyDescent="0.2">
      <c r="D414" t="s">
        <v>1157</v>
      </c>
      <c r="F414" t="s">
        <v>1158</v>
      </c>
    </row>
    <row r="415" spans="4:6" x14ac:dyDescent="0.2">
      <c r="D415" t="s">
        <v>1159</v>
      </c>
      <c r="F415" t="s">
        <v>1160</v>
      </c>
    </row>
    <row r="416" spans="4:6" x14ac:dyDescent="0.2">
      <c r="D416" t="s">
        <v>1161</v>
      </c>
      <c r="F416" t="s">
        <v>1162</v>
      </c>
    </row>
    <row r="417" spans="4:6" x14ac:dyDescent="0.2">
      <c r="D417" t="s">
        <v>1163</v>
      </c>
      <c r="F417" t="s">
        <v>1164</v>
      </c>
    </row>
    <row r="418" spans="4:6" x14ac:dyDescent="0.2">
      <c r="D418" t="s">
        <v>1165</v>
      </c>
      <c r="F418" t="s">
        <v>1166</v>
      </c>
    </row>
    <row r="419" spans="4:6" x14ac:dyDescent="0.2">
      <c r="D419" t="s">
        <v>1167</v>
      </c>
      <c r="F419" t="s">
        <v>1168</v>
      </c>
    </row>
    <row r="420" spans="4:6" x14ac:dyDescent="0.2">
      <c r="D420" t="s">
        <v>1169</v>
      </c>
      <c r="F420" t="s">
        <v>1170</v>
      </c>
    </row>
    <row r="421" spans="4:6" x14ac:dyDescent="0.2">
      <c r="D421" t="s">
        <v>1171</v>
      </c>
      <c r="F421" t="s">
        <v>1172</v>
      </c>
    </row>
    <row r="422" spans="4:6" x14ac:dyDescent="0.2">
      <c r="D422" t="s">
        <v>1173</v>
      </c>
      <c r="F422" t="s">
        <v>1174</v>
      </c>
    </row>
    <row r="423" spans="4:6" x14ac:dyDescent="0.2">
      <c r="D423" t="s">
        <v>1175</v>
      </c>
      <c r="F423" t="s">
        <v>1176</v>
      </c>
    </row>
    <row r="424" spans="4:6" x14ac:dyDescent="0.2">
      <c r="D424" t="s">
        <v>1177</v>
      </c>
      <c r="F424" t="s">
        <v>1178</v>
      </c>
    </row>
    <row r="425" spans="4:6" x14ac:dyDescent="0.2">
      <c r="D425" t="s">
        <v>1179</v>
      </c>
      <c r="F425" t="s">
        <v>1180</v>
      </c>
    </row>
    <row r="426" spans="4:6" x14ac:dyDescent="0.2">
      <c r="D426" t="s">
        <v>1181</v>
      </c>
      <c r="F426" t="s">
        <v>1182</v>
      </c>
    </row>
    <row r="427" spans="4:6" x14ac:dyDescent="0.2">
      <c r="D427" t="s">
        <v>1183</v>
      </c>
      <c r="F427" t="s">
        <v>1184</v>
      </c>
    </row>
    <row r="428" spans="4:6" x14ac:dyDescent="0.2">
      <c r="D428" t="s">
        <v>1185</v>
      </c>
      <c r="F428" t="s">
        <v>1186</v>
      </c>
    </row>
    <row r="429" spans="4:6" x14ac:dyDescent="0.2">
      <c r="D429" t="s">
        <v>1187</v>
      </c>
      <c r="F429" t="s">
        <v>1188</v>
      </c>
    </row>
    <row r="430" spans="4:6" x14ac:dyDescent="0.2">
      <c r="D430" t="s">
        <v>1189</v>
      </c>
      <c r="F430" t="s">
        <v>1190</v>
      </c>
    </row>
    <row r="431" spans="4:6" x14ac:dyDescent="0.2">
      <c r="D431" t="s">
        <v>1191</v>
      </c>
      <c r="F431" t="s">
        <v>1192</v>
      </c>
    </row>
    <row r="432" spans="4:6" x14ac:dyDescent="0.2">
      <c r="D432" t="s">
        <v>1193</v>
      </c>
      <c r="F432" t="s">
        <v>1194</v>
      </c>
    </row>
    <row r="433" spans="4:6" x14ac:dyDescent="0.2">
      <c r="D433" t="s">
        <v>1195</v>
      </c>
      <c r="F433" t="s">
        <v>1196</v>
      </c>
    </row>
    <row r="434" spans="4:6" x14ac:dyDescent="0.2">
      <c r="D434" t="s">
        <v>1197</v>
      </c>
      <c r="F434" t="s">
        <v>1198</v>
      </c>
    </row>
    <row r="435" spans="4:6" x14ac:dyDescent="0.2">
      <c r="D435" t="s">
        <v>1199</v>
      </c>
      <c r="F435" t="s">
        <v>1200</v>
      </c>
    </row>
    <row r="436" spans="4:6" x14ac:dyDescent="0.2">
      <c r="D436" t="s">
        <v>1201</v>
      </c>
      <c r="F436" t="s">
        <v>1202</v>
      </c>
    </row>
    <row r="437" spans="4:6" x14ac:dyDescent="0.2">
      <c r="D437" t="s">
        <v>1203</v>
      </c>
      <c r="F437" t="s">
        <v>1204</v>
      </c>
    </row>
    <row r="438" spans="4:6" x14ac:dyDescent="0.2">
      <c r="D438" t="s">
        <v>1205</v>
      </c>
      <c r="F438" t="s">
        <v>1206</v>
      </c>
    </row>
    <row r="439" spans="4:6" x14ac:dyDescent="0.2">
      <c r="D439" t="s">
        <v>1207</v>
      </c>
      <c r="F439" t="s">
        <v>1208</v>
      </c>
    </row>
    <row r="440" spans="4:6" x14ac:dyDescent="0.2">
      <c r="D440" t="s">
        <v>1209</v>
      </c>
      <c r="F440" t="s">
        <v>1210</v>
      </c>
    </row>
    <row r="441" spans="4:6" x14ac:dyDescent="0.2">
      <c r="D441" t="s">
        <v>1211</v>
      </c>
      <c r="F441" t="s">
        <v>1212</v>
      </c>
    </row>
    <row r="442" spans="4:6" x14ac:dyDescent="0.2">
      <c r="D442" t="s">
        <v>1213</v>
      </c>
      <c r="F442" t="s">
        <v>1214</v>
      </c>
    </row>
    <row r="443" spans="4:6" x14ac:dyDescent="0.2">
      <c r="D443" t="s">
        <v>1215</v>
      </c>
      <c r="F443" t="s">
        <v>1216</v>
      </c>
    </row>
    <row r="444" spans="4:6" x14ac:dyDescent="0.2">
      <c r="D444" t="s">
        <v>1217</v>
      </c>
      <c r="F444" t="s">
        <v>1218</v>
      </c>
    </row>
    <row r="445" spans="4:6" x14ac:dyDescent="0.2">
      <c r="D445" t="s">
        <v>1219</v>
      </c>
      <c r="F445" t="s">
        <v>1220</v>
      </c>
    </row>
    <row r="446" spans="4:6" x14ac:dyDescent="0.2">
      <c r="D446" t="s">
        <v>1221</v>
      </c>
      <c r="F446" t="s">
        <v>1222</v>
      </c>
    </row>
    <row r="447" spans="4:6" x14ac:dyDescent="0.2">
      <c r="D447" t="s">
        <v>1223</v>
      </c>
      <c r="F447" t="s">
        <v>1224</v>
      </c>
    </row>
    <row r="448" spans="4:6" x14ac:dyDescent="0.2">
      <c r="D448" t="s">
        <v>1225</v>
      </c>
      <c r="F448" t="s">
        <v>1226</v>
      </c>
    </row>
    <row r="449" spans="4:6" x14ac:dyDescent="0.2">
      <c r="D449" t="s">
        <v>1227</v>
      </c>
      <c r="F449" t="s">
        <v>1228</v>
      </c>
    </row>
    <row r="450" spans="4:6" x14ac:dyDescent="0.2">
      <c r="D450" t="s">
        <v>1229</v>
      </c>
      <c r="F450" t="s">
        <v>1230</v>
      </c>
    </row>
    <row r="451" spans="4:6" x14ac:dyDescent="0.2">
      <c r="D451" t="s">
        <v>1231</v>
      </c>
      <c r="F451" t="s">
        <v>1232</v>
      </c>
    </row>
    <row r="452" spans="4:6" x14ac:dyDescent="0.2">
      <c r="D452" t="s">
        <v>1233</v>
      </c>
      <c r="F452" t="s">
        <v>1234</v>
      </c>
    </row>
    <row r="453" spans="4:6" x14ac:dyDescent="0.2">
      <c r="D453" t="s">
        <v>1235</v>
      </c>
      <c r="F453" t="s">
        <v>1236</v>
      </c>
    </row>
    <row r="454" spans="4:6" x14ac:dyDescent="0.2">
      <c r="D454" t="s">
        <v>1237</v>
      </c>
      <c r="F454" t="s">
        <v>1238</v>
      </c>
    </row>
    <row r="455" spans="4:6" x14ac:dyDescent="0.2">
      <c r="D455" t="s">
        <v>1239</v>
      </c>
      <c r="F455" t="s">
        <v>1240</v>
      </c>
    </row>
    <row r="456" spans="4:6" x14ac:dyDescent="0.2">
      <c r="D456" t="s">
        <v>1241</v>
      </c>
      <c r="F456" t="s">
        <v>1242</v>
      </c>
    </row>
    <row r="457" spans="4:6" x14ac:dyDescent="0.2">
      <c r="D457" t="s">
        <v>1243</v>
      </c>
      <c r="F457" t="s">
        <v>1244</v>
      </c>
    </row>
    <row r="458" spans="4:6" x14ac:dyDescent="0.2">
      <c r="D458" t="s">
        <v>1245</v>
      </c>
      <c r="F458" t="s">
        <v>1246</v>
      </c>
    </row>
    <row r="459" spans="4:6" x14ac:dyDescent="0.2">
      <c r="D459" t="s">
        <v>1247</v>
      </c>
      <c r="F459" t="s">
        <v>1248</v>
      </c>
    </row>
    <row r="460" spans="4:6" x14ac:dyDescent="0.2">
      <c r="D460" t="s">
        <v>1249</v>
      </c>
      <c r="F460" t="s">
        <v>1250</v>
      </c>
    </row>
    <row r="461" spans="4:6" x14ac:dyDescent="0.2">
      <c r="D461" t="s">
        <v>1251</v>
      </c>
      <c r="F461" t="s">
        <v>1252</v>
      </c>
    </row>
    <row r="462" spans="4:6" x14ac:dyDescent="0.2">
      <c r="D462" t="s">
        <v>1253</v>
      </c>
      <c r="F462" t="s">
        <v>1254</v>
      </c>
    </row>
    <row r="463" spans="4:6" x14ac:dyDescent="0.2">
      <c r="D463" t="s">
        <v>1255</v>
      </c>
      <c r="F463" t="s">
        <v>1256</v>
      </c>
    </row>
    <row r="464" spans="4:6" x14ac:dyDescent="0.2">
      <c r="D464" t="s">
        <v>1257</v>
      </c>
      <c r="F464" t="s">
        <v>1258</v>
      </c>
    </row>
    <row r="465" spans="4:6" x14ac:dyDescent="0.2">
      <c r="D465" t="s">
        <v>1259</v>
      </c>
      <c r="F465" t="s">
        <v>1260</v>
      </c>
    </row>
    <row r="466" spans="4:6" x14ac:dyDescent="0.2">
      <c r="D466" t="s">
        <v>1261</v>
      </c>
      <c r="F466" t="s">
        <v>1262</v>
      </c>
    </row>
    <row r="467" spans="4:6" x14ac:dyDescent="0.2">
      <c r="D467" t="s">
        <v>1263</v>
      </c>
      <c r="F467" t="s">
        <v>1264</v>
      </c>
    </row>
    <row r="468" spans="4:6" x14ac:dyDescent="0.2">
      <c r="D468" t="s">
        <v>1265</v>
      </c>
      <c r="F468" t="s">
        <v>1266</v>
      </c>
    </row>
    <row r="469" spans="4:6" x14ac:dyDescent="0.2">
      <c r="D469" t="s">
        <v>1267</v>
      </c>
      <c r="F469" t="s">
        <v>1268</v>
      </c>
    </row>
    <row r="470" spans="4:6" x14ac:dyDescent="0.2">
      <c r="D470" t="s">
        <v>1269</v>
      </c>
      <c r="F470" t="s">
        <v>1270</v>
      </c>
    </row>
    <row r="471" spans="4:6" x14ac:dyDescent="0.2">
      <c r="D471" t="s">
        <v>1271</v>
      </c>
      <c r="F471" t="s">
        <v>1272</v>
      </c>
    </row>
    <row r="472" spans="4:6" x14ac:dyDescent="0.2">
      <c r="D472" t="s">
        <v>1273</v>
      </c>
      <c r="F472" t="s">
        <v>1274</v>
      </c>
    </row>
    <row r="473" spans="4:6" x14ac:dyDescent="0.2">
      <c r="D473" t="s">
        <v>1275</v>
      </c>
      <c r="F473" t="s">
        <v>1276</v>
      </c>
    </row>
    <row r="474" spans="4:6" x14ac:dyDescent="0.2">
      <c r="D474" t="s">
        <v>1277</v>
      </c>
      <c r="F474" t="s">
        <v>1278</v>
      </c>
    </row>
    <row r="475" spans="4:6" x14ac:dyDescent="0.2">
      <c r="D475" t="s">
        <v>1279</v>
      </c>
      <c r="F475" t="s">
        <v>1280</v>
      </c>
    </row>
    <row r="476" spans="4:6" x14ac:dyDescent="0.2">
      <c r="D476" t="s">
        <v>1281</v>
      </c>
      <c r="F476" t="s">
        <v>1282</v>
      </c>
    </row>
    <row r="477" spans="4:6" x14ac:dyDescent="0.2">
      <c r="D477" t="s">
        <v>1283</v>
      </c>
      <c r="F477" t="s">
        <v>1284</v>
      </c>
    </row>
    <row r="478" spans="4:6" x14ac:dyDescent="0.2">
      <c r="D478" t="s">
        <v>1285</v>
      </c>
      <c r="F478" t="s">
        <v>1286</v>
      </c>
    </row>
    <row r="479" spans="4:6" x14ac:dyDescent="0.2">
      <c r="D479" t="s">
        <v>1287</v>
      </c>
      <c r="F479" t="s">
        <v>1288</v>
      </c>
    </row>
    <row r="480" spans="4:6" x14ac:dyDescent="0.2">
      <c r="D480" t="s">
        <v>1289</v>
      </c>
      <c r="F480" t="s">
        <v>1290</v>
      </c>
    </row>
    <row r="481" spans="4:6" x14ac:dyDescent="0.2">
      <c r="D481" t="s">
        <v>1291</v>
      </c>
      <c r="F481" t="s">
        <v>1292</v>
      </c>
    </row>
    <row r="482" spans="4:6" x14ac:dyDescent="0.2">
      <c r="D482" t="s">
        <v>1293</v>
      </c>
      <c r="F482" t="s">
        <v>1294</v>
      </c>
    </row>
    <row r="483" spans="4:6" x14ac:dyDescent="0.2">
      <c r="D483" t="s">
        <v>1295</v>
      </c>
      <c r="F483" t="s">
        <v>1296</v>
      </c>
    </row>
    <row r="484" spans="4:6" x14ac:dyDescent="0.2">
      <c r="D484" t="s">
        <v>1297</v>
      </c>
      <c r="F484" t="s">
        <v>1298</v>
      </c>
    </row>
    <row r="485" spans="4:6" x14ac:dyDescent="0.2">
      <c r="D485" t="s">
        <v>1299</v>
      </c>
      <c r="F485" t="s">
        <v>1300</v>
      </c>
    </row>
    <row r="486" spans="4:6" x14ac:dyDescent="0.2">
      <c r="D486" t="s">
        <v>1301</v>
      </c>
      <c r="F486" t="s">
        <v>1302</v>
      </c>
    </row>
    <row r="487" spans="4:6" x14ac:dyDescent="0.2">
      <c r="D487" t="s">
        <v>1303</v>
      </c>
      <c r="F487" t="s">
        <v>1304</v>
      </c>
    </row>
    <row r="488" spans="4:6" x14ac:dyDescent="0.2">
      <c r="D488" t="s">
        <v>1305</v>
      </c>
      <c r="F488" t="s">
        <v>1306</v>
      </c>
    </row>
    <row r="489" spans="4:6" x14ac:dyDescent="0.2">
      <c r="D489" t="s">
        <v>1307</v>
      </c>
      <c r="F489" t="s">
        <v>1308</v>
      </c>
    </row>
    <row r="490" spans="4:6" x14ac:dyDescent="0.2">
      <c r="D490" t="s">
        <v>1309</v>
      </c>
      <c r="F490" t="s">
        <v>1310</v>
      </c>
    </row>
    <row r="491" spans="4:6" x14ac:dyDescent="0.2">
      <c r="D491" t="s">
        <v>1311</v>
      </c>
      <c r="F491" t="s">
        <v>1312</v>
      </c>
    </row>
    <row r="492" spans="4:6" x14ac:dyDescent="0.2">
      <c r="D492" t="s">
        <v>1313</v>
      </c>
      <c r="F492" t="s">
        <v>1314</v>
      </c>
    </row>
    <row r="493" spans="4:6" x14ac:dyDescent="0.2">
      <c r="D493" t="s">
        <v>1315</v>
      </c>
      <c r="F493" t="s">
        <v>1316</v>
      </c>
    </row>
    <row r="494" spans="4:6" x14ac:dyDescent="0.2">
      <c r="D494" t="s">
        <v>1317</v>
      </c>
      <c r="F494" t="s">
        <v>1318</v>
      </c>
    </row>
    <row r="495" spans="4:6" x14ac:dyDescent="0.2">
      <c r="D495" t="s">
        <v>1319</v>
      </c>
      <c r="F495" t="s">
        <v>1320</v>
      </c>
    </row>
    <row r="496" spans="4:6" x14ac:dyDescent="0.2">
      <c r="D496" t="s">
        <v>1321</v>
      </c>
      <c r="F496" t="s">
        <v>1322</v>
      </c>
    </row>
    <row r="497" spans="4:6" x14ac:dyDescent="0.2">
      <c r="D497" t="s">
        <v>1323</v>
      </c>
      <c r="F497" t="s">
        <v>1324</v>
      </c>
    </row>
    <row r="498" spans="4:6" x14ac:dyDescent="0.2">
      <c r="D498" t="s">
        <v>1325</v>
      </c>
      <c r="F498" t="s">
        <v>1326</v>
      </c>
    </row>
    <row r="499" spans="4:6" x14ac:dyDescent="0.2">
      <c r="D499" t="s">
        <v>1327</v>
      </c>
      <c r="F499" t="s">
        <v>1328</v>
      </c>
    </row>
    <row r="500" spans="4:6" x14ac:dyDescent="0.2">
      <c r="D500" t="s">
        <v>1329</v>
      </c>
      <c r="F500" t="s">
        <v>1330</v>
      </c>
    </row>
    <row r="501" spans="4:6" x14ac:dyDescent="0.2">
      <c r="D501" t="s">
        <v>1331</v>
      </c>
      <c r="F501" t="s">
        <v>1332</v>
      </c>
    </row>
    <row r="502" spans="4:6" x14ac:dyDescent="0.2">
      <c r="D502" t="s">
        <v>1333</v>
      </c>
      <c r="F502" t="s">
        <v>1334</v>
      </c>
    </row>
    <row r="503" spans="4:6" x14ac:dyDescent="0.2">
      <c r="D503" t="s">
        <v>1335</v>
      </c>
      <c r="F503" t="s">
        <v>1336</v>
      </c>
    </row>
    <row r="504" spans="4:6" x14ac:dyDescent="0.2">
      <c r="D504" t="s">
        <v>1337</v>
      </c>
      <c r="F504" t="s">
        <v>1338</v>
      </c>
    </row>
    <row r="505" spans="4:6" x14ac:dyDescent="0.2">
      <c r="D505" t="s">
        <v>1339</v>
      </c>
      <c r="F505" t="s">
        <v>1340</v>
      </c>
    </row>
    <row r="506" spans="4:6" x14ac:dyDescent="0.2">
      <c r="D506" t="s">
        <v>1341</v>
      </c>
      <c r="F506" t="s">
        <v>1342</v>
      </c>
    </row>
    <row r="507" spans="4:6" x14ac:dyDescent="0.2">
      <c r="D507" t="s">
        <v>1343</v>
      </c>
      <c r="F507" t="s">
        <v>1344</v>
      </c>
    </row>
    <row r="508" spans="4:6" x14ac:dyDescent="0.2">
      <c r="D508" t="s">
        <v>1345</v>
      </c>
      <c r="F508" t="s">
        <v>1346</v>
      </c>
    </row>
    <row r="509" spans="4:6" x14ac:dyDescent="0.2">
      <c r="D509" t="s">
        <v>1347</v>
      </c>
      <c r="F509" t="s">
        <v>1348</v>
      </c>
    </row>
    <row r="510" spans="4:6" x14ac:dyDescent="0.2">
      <c r="D510" t="s">
        <v>1349</v>
      </c>
      <c r="F510" t="s">
        <v>1350</v>
      </c>
    </row>
    <row r="511" spans="4:6" x14ac:dyDescent="0.2">
      <c r="D511" t="s">
        <v>1351</v>
      </c>
      <c r="F511" t="s">
        <v>1352</v>
      </c>
    </row>
    <row r="512" spans="4:6" x14ac:dyDescent="0.2">
      <c r="D512" t="s">
        <v>1353</v>
      </c>
      <c r="F512" t="s">
        <v>1354</v>
      </c>
    </row>
    <row r="513" spans="4:6" x14ac:dyDescent="0.2">
      <c r="D513" t="s">
        <v>1355</v>
      </c>
      <c r="F513" t="s">
        <v>1356</v>
      </c>
    </row>
    <row r="514" spans="4:6" x14ac:dyDescent="0.2">
      <c r="D514" t="s">
        <v>1357</v>
      </c>
      <c r="F514" t="s">
        <v>1358</v>
      </c>
    </row>
    <row r="515" spans="4:6" x14ac:dyDescent="0.2">
      <c r="D515" t="s">
        <v>1359</v>
      </c>
      <c r="F515" t="s">
        <v>1360</v>
      </c>
    </row>
    <row r="516" spans="4:6" x14ac:dyDescent="0.2">
      <c r="D516" t="s">
        <v>1361</v>
      </c>
      <c r="F516" t="s">
        <v>1362</v>
      </c>
    </row>
    <row r="517" spans="4:6" x14ac:dyDescent="0.2">
      <c r="D517" t="s">
        <v>1363</v>
      </c>
      <c r="F517" t="s">
        <v>1364</v>
      </c>
    </row>
    <row r="518" spans="4:6" x14ac:dyDescent="0.2">
      <c r="D518" t="s">
        <v>1365</v>
      </c>
      <c r="F518" t="s">
        <v>1366</v>
      </c>
    </row>
    <row r="519" spans="4:6" x14ac:dyDescent="0.2">
      <c r="D519" t="s">
        <v>1367</v>
      </c>
      <c r="F519" t="s">
        <v>1368</v>
      </c>
    </row>
    <row r="520" spans="4:6" x14ac:dyDescent="0.2">
      <c r="D520" t="s">
        <v>1369</v>
      </c>
      <c r="F520" t="s">
        <v>1370</v>
      </c>
    </row>
    <row r="521" spans="4:6" x14ac:dyDescent="0.2">
      <c r="D521" t="s">
        <v>1371</v>
      </c>
      <c r="F521" t="s">
        <v>1372</v>
      </c>
    </row>
    <row r="522" spans="4:6" x14ac:dyDescent="0.2">
      <c r="D522" t="s">
        <v>1373</v>
      </c>
      <c r="F522" t="s">
        <v>1374</v>
      </c>
    </row>
    <row r="523" spans="4:6" x14ac:dyDescent="0.2">
      <c r="D523" t="s">
        <v>1375</v>
      </c>
      <c r="F523" t="s">
        <v>1376</v>
      </c>
    </row>
    <row r="524" spans="4:6" x14ac:dyDescent="0.2">
      <c r="D524" t="s">
        <v>1377</v>
      </c>
      <c r="F524" t="s">
        <v>1378</v>
      </c>
    </row>
    <row r="525" spans="4:6" x14ac:dyDescent="0.2">
      <c r="D525" t="s">
        <v>1379</v>
      </c>
      <c r="F525" t="s">
        <v>1380</v>
      </c>
    </row>
    <row r="526" spans="4:6" x14ac:dyDescent="0.2">
      <c r="D526" t="s">
        <v>1381</v>
      </c>
      <c r="F526" t="s">
        <v>1382</v>
      </c>
    </row>
    <row r="527" spans="4:6" x14ac:dyDescent="0.2">
      <c r="D527" t="s">
        <v>1383</v>
      </c>
      <c r="F527" t="s">
        <v>1384</v>
      </c>
    </row>
    <row r="528" spans="4:6" x14ac:dyDescent="0.2">
      <c r="D528" t="s">
        <v>1385</v>
      </c>
      <c r="F528" t="s">
        <v>1386</v>
      </c>
    </row>
    <row r="529" spans="4:6" x14ac:dyDescent="0.2">
      <c r="D529" t="s">
        <v>1387</v>
      </c>
      <c r="F529" t="s">
        <v>1388</v>
      </c>
    </row>
    <row r="530" spans="4:6" x14ac:dyDescent="0.2">
      <c r="D530" t="s">
        <v>1389</v>
      </c>
      <c r="F530" t="s">
        <v>1390</v>
      </c>
    </row>
    <row r="531" spans="4:6" x14ac:dyDescent="0.2">
      <c r="D531" t="s">
        <v>1391</v>
      </c>
      <c r="F531" t="s">
        <v>1392</v>
      </c>
    </row>
    <row r="532" spans="4:6" x14ac:dyDescent="0.2">
      <c r="D532" t="s">
        <v>1393</v>
      </c>
      <c r="F532" t="s">
        <v>1394</v>
      </c>
    </row>
    <row r="533" spans="4:6" x14ac:dyDescent="0.2">
      <c r="D533" t="s">
        <v>1395</v>
      </c>
      <c r="F533" t="s">
        <v>1396</v>
      </c>
    </row>
    <row r="534" spans="4:6" x14ac:dyDescent="0.2">
      <c r="D534" t="s">
        <v>1397</v>
      </c>
      <c r="F534" t="s">
        <v>1398</v>
      </c>
    </row>
    <row r="535" spans="4:6" x14ac:dyDescent="0.2">
      <c r="D535" t="s">
        <v>1399</v>
      </c>
      <c r="F535" t="s">
        <v>1400</v>
      </c>
    </row>
    <row r="536" spans="4:6" x14ac:dyDescent="0.2">
      <c r="D536" t="s">
        <v>1401</v>
      </c>
      <c r="F536" t="s">
        <v>1402</v>
      </c>
    </row>
    <row r="537" spans="4:6" x14ac:dyDescent="0.2">
      <c r="D537" t="s">
        <v>1403</v>
      </c>
      <c r="F537" t="s">
        <v>1404</v>
      </c>
    </row>
    <row r="538" spans="4:6" x14ac:dyDescent="0.2">
      <c r="D538" t="s">
        <v>1405</v>
      </c>
      <c r="F538" t="s">
        <v>1406</v>
      </c>
    </row>
    <row r="539" spans="4:6" x14ac:dyDescent="0.2">
      <c r="D539" t="s">
        <v>1407</v>
      </c>
      <c r="F539" t="s">
        <v>1408</v>
      </c>
    </row>
    <row r="540" spans="4:6" x14ac:dyDescent="0.2">
      <c r="D540" t="s">
        <v>1409</v>
      </c>
      <c r="F540" t="s">
        <v>1410</v>
      </c>
    </row>
    <row r="541" spans="4:6" x14ac:dyDescent="0.2">
      <c r="D541" t="s">
        <v>1411</v>
      </c>
      <c r="F541" t="s">
        <v>1412</v>
      </c>
    </row>
    <row r="542" spans="4:6" x14ac:dyDescent="0.2">
      <c r="D542" t="s">
        <v>1413</v>
      </c>
      <c r="F542" t="s">
        <v>1414</v>
      </c>
    </row>
    <row r="543" spans="4:6" x14ac:dyDescent="0.2">
      <c r="D543" t="s">
        <v>1415</v>
      </c>
      <c r="F543" t="s">
        <v>1416</v>
      </c>
    </row>
    <row r="544" spans="4:6" x14ac:dyDescent="0.2">
      <c r="D544" t="s">
        <v>1417</v>
      </c>
      <c r="F544" t="s">
        <v>1418</v>
      </c>
    </row>
    <row r="545" spans="4:6" x14ac:dyDescent="0.2">
      <c r="D545" t="s">
        <v>1419</v>
      </c>
      <c r="F545" t="s">
        <v>1420</v>
      </c>
    </row>
    <row r="546" spans="4:6" x14ac:dyDescent="0.2">
      <c r="D546" t="s">
        <v>1421</v>
      </c>
      <c r="F546" t="s">
        <v>1422</v>
      </c>
    </row>
    <row r="547" spans="4:6" x14ac:dyDescent="0.2">
      <c r="D547" t="s">
        <v>1423</v>
      </c>
      <c r="F547" t="s">
        <v>1424</v>
      </c>
    </row>
    <row r="548" spans="4:6" x14ac:dyDescent="0.2">
      <c r="D548" t="s">
        <v>1425</v>
      </c>
      <c r="F548" t="s">
        <v>1426</v>
      </c>
    </row>
    <row r="549" spans="4:6" x14ac:dyDescent="0.2">
      <c r="D549" t="s">
        <v>1427</v>
      </c>
      <c r="F549" t="s">
        <v>1428</v>
      </c>
    </row>
    <row r="550" spans="4:6" x14ac:dyDescent="0.2">
      <c r="D550" t="s">
        <v>1429</v>
      </c>
      <c r="F550" t="s">
        <v>1430</v>
      </c>
    </row>
    <row r="551" spans="4:6" x14ac:dyDescent="0.2">
      <c r="D551" t="s">
        <v>1431</v>
      </c>
      <c r="F551" t="s">
        <v>1432</v>
      </c>
    </row>
    <row r="552" spans="4:6" x14ac:dyDescent="0.2">
      <c r="D552" t="s">
        <v>1433</v>
      </c>
      <c r="F552" t="s">
        <v>1434</v>
      </c>
    </row>
    <row r="553" spans="4:6" x14ac:dyDescent="0.2">
      <c r="D553" t="s">
        <v>1435</v>
      </c>
      <c r="F553" t="s">
        <v>1436</v>
      </c>
    </row>
    <row r="554" spans="4:6" x14ac:dyDescent="0.2">
      <c r="D554" t="s">
        <v>1437</v>
      </c>
      <c r="F554" t="s">
        <v>1438</v>
      </c>
    </row>
    <row r="555" spans="4:6" x14ac:dyDescent="0.2">
      <c r="D555" t="s">
        <v>1439</v>
      </c>
      <c r="F555" t="s">
        <v>1440</v>
      </c>
    </row>
    <row r="556" spans="4:6" x14ac:dyDescent="0.2">
      <c r="D556" t="s">
        <v>1441</v>
      </c>
      <c r="F556" t="s">
        <v>1442</v>
      </c>
    </row>
    <row r="557" spans="4:6" x14ac:dyDescent="0.2">
      <c r="D557" t="s">
        <v>1443</v>
      </c>
      <c r="F557" t="s">
        <v>1444</v>
      </c>
    </row>
    <row r="558" spans="4:6" x14ac:dyDescent="0.2">
      <c r="D558" t="s">
        <v>1445</v>
      </c>
      <c r="F558" t="s">
        <v>1446</v>
      </c>
    </row>
    <row r="559" spans="4:6" x14ac:dyDescent="0.2">
      <c r="D559" t="s">
        <v>1447</v>
      </c>
      <c r="F559" t="s">
        <v>1448</v>
      </c>
    </row>
    <row r="560" spans="4:6" x14ac:dyDescent="0.2">
      <c r="D560" t="s">
        <v>1449</v>
      </c>
      <c r="F560" t="s">
        <v>1450</v>
      </c>
    </row>
    <row r="561" spans="4:6" x14ac:dyDescent="0.2">
      <c r="D561" t="s">
        <v>1451</v>
      </c>
      <c r="F561" t="s">
        <v>1452</v>
      </c>
    </row>
    <row r="562" spans="4:6" x14ac:dyDescent="0.2">
      <c r="D562" t="s">
        <v>1453</v>
      </c>
      <c r="F562" t="s">
        <v>1454</v>
      </c>
    </row>
    <row r="563" spans="4:6" x14ac:dyDescent="0.2">
      <c r="D563" t="s">
        <v>1455</v>
      </c>
      <c r="F563" t="s">
        <v>1456</v>
      </c>
    </row>
    <row r="564" spans="4:6" x14ac:dyDescent="0.2">
      <c r="D564" t="s">
        <v>1457</v>
      </c>
      <c r="F564" t="s">
        <v>1458</v>
      </c>
    </row>
    <row r="565" spans="4:6" x14ac:dyDescent="0.2">
      <c r="D565" t="s">
        <v>1459</v>
      </c>
      <c r="F565" t="s">
        <v>1460</v>
      </c>
    </row>
    <row r="566" spans="4:6" x14ac:dyDescent="0.2">
      <c r="D566" t="s">
        <v>1461</v>
      </c>
      <c r="F566" t="s">
        <v>1462</v>
      </c>
    </row>
    <row r="567" spans="4:6" x14ac:dyDescent="0.2">
      <c r="D567" t="s">
        <v>1463</v>
      </c>
      <c r="F567" t="s">
        <v>1464</v>
      </c>
    </row>
    <row r="568" spans="4:6" x14ac:dyDescent="0.2">
      <c r="D568" t="s">
        <v>1465</v>
      </c>
      <c r="F568" t="s">
        <v>1466</v>
      </c>
    </row>
    <row r="569" spans="4:6" x14ac:dyDescent="0.2">
      <c r="D569" t="s">
        <v>1467</v>
      </c>
      <c r="F569" t="s">
        <v>1468</v>
      </c>
    </row>
    <row r="570" spans="4:6" x14ac:dyDescent="0.2">
      <c r="D570" t="s">
        <v>1469</v>
      </c>
      <c r="F570" t="s">
        <v>1470</v>
      </c>
    </row>
    <row r="571" spans="4:6" x14ac:dyDescent="0.2">
      <c r="D571" t="s">
        <v>1471</v>
      </c>
      <c r="F571" t="s">
        <v>1472</v>
      </c>
    </row>
    <row r="572" spans="4:6" x14ac:dyDescent="0.2">
      <c r="D572" t="s">
        <v>1473</v>
      </c>
      <c r="F572" t="s">
        <v>1474</v>
      </c>
    </row>
    <row r="573" spans="4:6" x14ac:dyDescent="0.2">
      <c r="D573" t="s">
        <v>1475</v>
      </c>
      <c r="F573" t="s">
        <v>1476</v>
      </c>
    </row>
    <row r="574" spans="4:6" x14ac:dyDescent="0.2">
      <c r="D574" t="s">
        <v>1477</v>
      </c>
      <c r="F574" t="s">
        <v>1478</v>
      </c>
    </row>
    <row r="575" spans="4:6" x14ac:dyDescent="0.2">
      <c r="D575" t="s">
        <v>1479</v>
      </c>
      <c r="F575" t="s">
        <v>1480</v>
      </c>
    </row>
    <row r="576" spans="4:6" x14ac:dyDescent="0.2">
      <c r="D576" t="s">
        <v>1481</v>
      </c>
      <c r="F576" t="s">
        <v>1482</v>
      </c>
    </row>
    <row r="577" spans="4:6" x14ac:dyDescent="0.2">
      <c r="D577" t="s">
        <v>1483</v>
      </c>
      <c r="F577" t="s">
        <v>1484</v>
      </c>
    </row>
    <row r="578" spans="4:6" x14ac:dyDescent="0.2">
      <c r="D578" t="s">
        <v>1485</v>
      </c>
      <c r="F578" t="s">
        <v>1486</v>
      </c>
    </row>
    <row r="579" spans="4:6" x14ac:dyDescent="0.2">
      <c r="D579" t="s">
        <v>1487</v>
      </c>
      <c r="F579" t="s">
        <v>1488</v>
      </c>
    </row>
    <row r="580" spans="4:6" x14ac:dyDescent="0.2">
      <c r="D580" t="s">
        <v>1489</v>
      </c>
      <c r="F580" t="s">
        <v>1490</v>
      </c>
    </row>
    <row r="581" spans="4:6" x14ac:dyDescent="0.2">
      <c r="D581" t="s">
        <v>1491</v>
      </c>
      <c r="F581" t="s">
        <v>1492</v>
      </c>
    </row>
    <row r="582" spans="4:6" x14ac:dyDescent="0.2">
      <c r="D582" t="s">
        <v>1493</v>
      </c>
      <c r="F582" t="s">
        <v>1494</v>
      </c>
    </row>
    <row r="583" spans="4:6" x14ac:dyDescent="0.2">
      <c r="D583" t="s">
        <v>1495</v>
      </c>
      <c r="F583" t="s">
        <v>1496</v>
      </c>
    </row>
    <row r="584" spans="4:6" x14ac:dyDescent="0.2">
      <c r="D584" t="s">
        <v>1497</v>
      </c>
      <c r="F584" t="s">
        <v>1498</v>
      </c>
    </row>
    <row r="585" spans="4:6" x14ac:dyDescent="0.2">
      <c r="D585" t="s">
        <v>1499</v>
      </c>
      <c r="F585" t="s">
        <v>1500</v>
      </c>
    </row>
    <row r="586" spans="4:6" x14ac:dyDescent="0.2">
      <c r="D586" t="s">
        <v>1501</v>
      </c>
      <c r="F586" t="s">
        <v>1502</v>
      </c>
    </row>
    <row r="587" spans="4:6" x14ac:dyDescent="0.2">
      <c r="D587" t="s">
        <v>1503</v>
      </c>
      <c r="F587" t="s">
        <v>1504</v>
      </c>
    </row>
    <row r="588" spans="4:6" x14ac:dyDescent="0.2">
      <c r="D588" t="s">
        <v>1505</v>
      </c>
      <c r="F588" t="s">
        <v>1506</v>
      </c>
    </row>
    <row r="589" spans="4:6" x14ac:dyDescent="0.2">
      <c r="D589" t="s">
        <v>1507</v>
      </c>
      <c r="F589" t="s">
        <v>1508</v>
      </c>
    </row>
    <row r="590" spans="4:6" x14ac:dyDescent="0.2">
      <c r="D590" t="s">
        <v>1509</v>
      </c>
      <c r="F590" t="s">
        <v>1510</v>
      </c>
    </row>
    <row r="591" spans="4:6" x14ac:dyDescent="0.2">
      <c r="D591" t="s">
        <v>1511</v>
      </c>
      <c r="F591" t="s">
        <v>1512</v>
      </c>
    </row>
    <row r="592" spans="4:6" x14ac:dyDescent="0.2">
      <c r="D592" t="s">
        <v>1513</v>
      </c>
      <c r="F592" t="s">
        <v>1514</v>
      </c>
    </row>
    <row r="593" spans="4:6" x14ac:dyDescent="0.2">
      <c r="D593" t="s">
        <v>1515</v>
      </c>
      <c r="F593" t="s">
        <v>1516</v>
      </c>
    </row>
    <row r="594" spans="4:6" x14ac:dyDescent="0.2">
      <c r="D594" t="s">
        <v>1517</v>
      </c>
      <c r="F594" t="s">
        <v>1518</v>
      </c>
    </row>
    <row r="595" spans="4:6" x14ac:dyDescent="0.2">
      <c r="D595" t="s">
        <v>1519</v>
      </c>
      <c r="F595" t="s">
        <v>1520</v>
      </c>
    </row>
    <row r="596" spans="4:6" x14ac:dyDescent="0.2">
      <c r="D596" t="s">
        <v>1521</v>
      </c>
      <c r="F596" t="s">
        <v>1522</v>
      </c>
    </row>
    <row r="597" spans="4:6" x14ac:dyDescent="0.2">
      <c r="D597" t="s">
        <v>1523</v>
      </c>
      <c r="F597" t="s">
        <v>1524</v>
      </c>
    </row>
    <row r="598" spans="4:6" x14ac:dyDescent="0.2">
      <c r="D598" t="s">
        <v>1525</v>
      </c>
      <c r="F598" t="s">
        <v>1526</v>
      </c>
    </row>
    <row r="599" spans="4:6" x14ac:dyDescent="0.2">
      <c r="D599" t="s">
        <v>1527</v>
      </c>
      <c r="F599" t="s">
        <v>1528</v>
      </c>
    </row>
    <row r="600" spans="4:6" x14ac:dyDescent="0.2">
      <c r="D600" t="s">
        <v>1529</v>
      </c>
      <c r="F600" t="s">
        <v>1530</v>
      </c>
    </row>
    <row r="601" spans="4:6" x14ac:dyDescent="0.2">
      <c r="D601" t="s">
        <v>1531</v>
      </c>
      <c r="F601" t="s">
        <v>1532</v>
      </c>
    </row>
    <row r="602" spans="4:6" x14ac:dyDescent="0.2">
      <c r="D602" t="s">
        <v>1533</v>
      </c>
      <c r="F602" t="s">
        <v>1534</v>
      </c>
    </row>
    <row r="603" spans="4:6" x14ac:dyDescent="0.2">
      <c r="D603" t="s">
        <v>1535</v>
      </c>
      <c r="F603" t="s">
        <v>1536</v>
      </c>
    </row>
    <row r="604" spans="4:6" x14ac:dyDescent="0.2">
      <c r="D604" t="s">
        <v>1537</v>
      </c>
      <c r="F604" t="s">
        <v>1538</v>
      </c>
    </row>
    <row r="605" spans="4:6" x14ac:dyDescent="0.2">
      <c r="D605" t="s">
        <v>1539</v>
      </c>
      <c r="F605" t="s">
        <v>1540</v>
      </c>
    </row>
    <row r="606" spans="4:6" x14ac:dyDescent="0.2">
      <c r="D606" t="s">
        <v>1541</v>
      </c>
      <c r="F606" t="s">
        <v>1542</v>
      </c>
    </row>
    <row r="607" spans="4:6" x14ac:dyDescent="0.2">
      <c r="D607" t="s">
        <v>1543</v>
      </c>
      <c r="F607" t="s">
        <v>1544</v>
      </c>
    </row>
    <row r="608" spans="4:6" x14ac:dyDescent="0.2">
      <c r="D608" t="s">
        <v>1545</v>
      </c>
      <c r="F608" t="s">
        <v>1546</v>
      </c>
    </row>
    <row r="609" spans="4:6" x14ac:dyDescent="0.2">
      <c r="D609" t="s">
        <v>1547</v>
      </c>
      <c r="F609" t="s">
        <v>1548</v>
      </c>
    </row>
    <row r="610" spans="4:6" x14ac:dyDescent="0.2">
      <c r="D610" t="s">
        <v>1549</v>
      </c>
      <c r="F610" t="s">
        <v>1550</v>
      </c>
    </row>
    <row r="611" spans="4:6" x14ac:dyDescent="0.2">
      <c r="D611" t="s">
        <v>1551</v>
      </c>
      <c r="F611" t="s">
        <v>1552</v>
      </c>
    </row>
    <row r="612" spans="4:6" x14ac:dyDescent="0.2">
      <c r="D612" t="s">
        <v>1553</v>
      </c>
      <c r="F612" t="s">
        <v>1554</v>
      </c>
    </row>
    <row r="613" spans="4:6" x14ac:dyDescent="0.2">
      <c r="D613" t="s">
        <v>1555</v>
      </c>
      <c r="F613" t="s">
        <v>1556</v>
      </c>
    </row>
    <row r="614" spans="4:6" x14ac:dyDescent="0.2">
      <c r="D614" t="s">
        <v>1557</v>
      </c>
      <c r="F614" t="s">
        <v>1558</v>
      </c>
    </row>
    <row r="615" spans="4:6" x14ac:dyDescent="0.2">
      <c r="D615" t="s">
        <v>1559</v>
      </c>
      <c r="F615" t="s">
        <v>1560</v>
      </c>
    </row>
    <row r="616" spans="4:6" x14ac:dyDescent="0.2">
      <c r="D616" t="s">
        <v>1561</v>
      </c>
      <c r="F616" t="s">
        <v>1562</v>
      </c>
    </row>
    <row r="617" spans="4:6" x14ac:dyDescent="0.2">
      <c r="D617" t="s">
        <v>1563</v>
      </c>
      <c r="F617" t="s">
        <v>1564</v>
      </c>
    </row>
    <row r="618" spans="4:6" x14ac:dyDescent="0.2">
      <c r="D618" t="s">
        <v>1565</v>
      </c>
      <c r="F618" t="s">
        <v>1566</v>
      </c>
    </row>
    <row r="619" spans="4:6" x14ac:dyDescent="0.2">
      <c r="D619" t="s">
        <v>1567</v>
      </c>
      <c r="F619" t="s">
        <v>1568</v>
      </c>
    </row>
    <row r="620" spans="4:6" x14ac:dyDescent="0.2">
      <c r="D620" t="s">
        <v>1569</v>
      </c>
      <c r="F620" t="s">
        <v>1570</v>
      </c>
    </row>
    <row r="621" spans="4:6" x14ac:dyDescent="0.2">
      <c r="D621" t="s">
        <v>1571</v>
      </c>
      <c r="F621" t="s">
        <v>1572</v>
      </c>
    </row>
    <row r="622" spans="4:6" x14ac:dyDescent="0.2">
      <c r="D622" t="s">
        <v>1573</v>
      </c>
      <c r="F622" t="s">
        <v>1574</v>
      </c>
    </row>
    <row r="623" spans="4:6" x14ac:dyDescent="0.2">
      <c r="D623" t="s">
        <v>1575</v>
      </c>
      <c r="F623" t="s">
        <v>1576</v>
      </c>
    </row>
    <row r="624" spans="4:6" x14ac:dyDescent="0.2">
      <c r="D624" t="s">
        <v>1577</v>
      </c>
      <c r="F624" t="s">
        <v>1578</v>
      </c>
    </row>
    <row r="625" spans="4:6" x14ac:dyDescent="0.2">
      <c r="D625" t="s">
        <v>1579</v>
      </c>
      <c r="F625" t="s">
        <v>1580</v>
      </c>
    </row>
    <row r="626" spans="4:6" x14ac:dyDescent="0.2">
      <c r="D626" t="s">
        <v>1581</v>
      </c>
      <c r="F626" t="s">
        <v>1582</v>
      </c>
    </row>
    <row r="627" spans="4:6" x14ac:dyDescent="0.2">
      <c r="D627" t="s">
        <v>1583</v>
      </c>
      <c r="F627" t="s">
        <v>1584</v>
      </c>
    </row>
    <row r="628" spans="4:6" x14ac:dyDescent="0.2">
      <c r="D628" t="s">
        <v>1585</v>
      </c>
      <c r="F628" t="s">
        <v>1586</v>
      </c>
    </row>
    <row r="629" spans="4:6" x14ac:dyDescent="0.2">
      <c r="D629" t="s">
        <v>1587</v>
      </c>
      <c r="F629" t="s">
        <v>1588</v>
      </c>
    </row>
    <row r="630" spans="4:6" x14ac:dyDescent="0.2">
      <c r="D630" t="s">
        <v>1589</v>
      </c>
      <c r="F630" t="s">
        <v>1590</v>
      </c>
    </row>
    <row r="631" spans="4:6" x14ac:dyDescent="0.2">
      <c r="D631" t="s">
        <v>1591</v>
      </c>
      <c r="F631" t="s">
        <v>1592</v>
      </c>
    </row>
    <row r="632" spans="4:6" x14ac:dyDescent="0.2">
      <c r="D632" t="s">
        <v>1593</v>
      </c>
      <c r="F632" t="s">
        <v>1594</v>
      </c>
    </row>
    <row r="633" spans="4:6" x14ac:dyDescent="0.2">
      <c r="D633" t="s">
        <v>1595</v>
      </c>
      <c r="F633" t="s">
        <v>1596</v>
      </c>
    </row>
    <row r="634" spans="4:6" x14ac:dyDescent="0.2">
      <c r="D634" t="s">
        <v>1597</v>
      </c>
      <c r="F634" t="s">
        <v>1598</v>
      </c>
    </row>
    <row r="635" spans="4:6" x14ac:dyDescent="0.2">
      <c r="D635" t="s">
        <v>1599</v>
      </c>
      <c r="F635" t="s">
        <v>1600</v>
      </c>
    </row>
    <row r="636" spans="4:6" x14ac:dyDescent="0.2">
      <c r="D636" t="s">
        <v>1601</v>
      </c>
      <c r="F636" t="s">
        <v>1602</v>
      </c>
    </row>
    <row r="637" spans="4:6" x14ac:dyDescent="0.2">
      <c r="D637" t="s">
        <v>1603</v>
      </c>
      <c r="F637" t="s">
        <v>1604</v>
      </c>
    </row>
    <row r="638" spans="4:6" x14ac:dyDescent="0.2">
      <c r="D638" t="s">
        <v>1605</v>
      </c>
      <c r="F638" t="s">
        <v>1606</v>
      </c>
    </row>
    <row r="639" spans="4:6" x14ac:dyDescent="0.2">
      <c r="D639" t="s">
        <v>1607</v>
      </c>
      <c r="F639" t="s">
        <v>1608</v>
      </c>
    </row>
    <row r="640" spans="4:6" x14ac:dyDescent="0.2">
      <c r="D640" t="s">
        <v>1609</v>
      </c>
      <c r="F640" t="s">
        <v>1610</v>
      </c>
    </row>
    <row r="641" spans="4:6" x14ac:dyDescent="0.2">
      <c r="D641" t="s">
        <v>1611</v>
      </c>
      <c r="F641" t="s">
        <v>1612</v>
      </c>
    </row>
    <row r="642" spans="4:6" x14ac:dyDescent="0.2">
      <c r="D642" t="s">
        <v>1613</v>
      </c>
      <c r="F642" t="s">
        <v>1614</v>
      </c>
    </row>
    <row r="643" spans="4:6" x14ac:dyDescent="0.2">
      <c r="D643" t="s">
        <v>1615</v>
      </c>
      <c r="F643" t="s">
        <v>1616</v>
      </c>
    </row>
    <row r="644" spans="4:6" x14ac:dyDescent="0.2">
      <c r="D644" t="s">
        <v>1617</v>
      </c>
      <c r="F644" t="s">
        <v>1618</v>
      </c>
    </row>
    <row r="645" spans="4:6" x14ac:dyDescent="0.2">
      <c r="D645" t="s">
        <v>1619</v>
      </c>
      <c r="F645" t="s">
        <v>1620</v>
      </c>
    </row>
    <row r="646" spans="4:6" x14ac:dyDescent="0.2">
      <c r="D646" t="s">
        <v>1621</v>
      </c>
      <c r="F646" t="s">
        <v>1622</v>
      </c>
    </row>
    <row r="647" spans="4:6" x14ac:dyDescent="0.2">
      <c r="D647" t="s">
        <v>1623</v>
      </c>
      <c r="F647" t="s">
        <v>1624</v>
      </c>
    </row>
    <row r="648" spans="4:6" x14ac:dyDescent="0.2">
      <c r="D648" t="s">
        <v>1625</v>
      </c>
      <c r="F648" t="s">
        <v>1626</v>
      </c>
    </row>
    <row r="649" spans="4:6" x14ac:dyDescent="0.2">
      <c r="D649" t="s">
        <v>1627</v>
      </c>
      <c r="F649" t="s">
        <v>1628</v>
      </c>
    </row>
    <row r="650" spans="4:6" x14ac:dyDescent="0.2">
      <c r="D650" t="s">
        <v>1629</v>
      </c>
      <c r="F650" t="s">
        <v>1630</v>
      </c>
    </row>
    <row r="651" spans="4:6" x14ac:dyDescent="0.2">
      <c r="D651" t="s">
        <v>1631</v>
      </c>
      <c r="F651" t="s">
        <v>1632</v>
      </c>
    </row>
    <row r="652" spans="4:6" x14ac:dyDescent="0.2">
      <c r="D652" t="s">
        <v>1633</v>
      </c>
      <c r="F652" t="s">
        <v>1634</v>
      </c>
    </row>
    <row r="653" spans="4:6" x14ac:dyDescent="0.2">
      <c r="D653" t="s">
        <v>1635</v>
      </c>
      <c r="F653" t="s">
        <v>1636</v>
      </c>
    </row>
    <row r="654" spans="4:6" x14ac:dyDescent="0.2">
      <c r="D654" t="s">
        <v>1637</v>
      </c>
      <c r="F654" t="s">
        <v>1638</v>
      </c>
    </row>
    <row r="655" spans="4:6" x14ac:dyDescent="0.2">
      <c r="D655" t="s">
        <v>1639</v>
      </c>
      <c r="F655" t="s">
        <v>1640</v>
      </c>
    </row>
    <row r="656" spans="4:6" x14ac:dyDescent="0.2">
      <c r="D656" t="s">
        <v>1641</v>
      </c>
      <c r="F656" t="s">
        <v>1642</v>
      </c>
    </row>
    <row r="657" spans="4:6" x14ac:dyDescent="0.2">
      <c r="D657" t="s">
        <v>1643</v>
      </c>
      <c r="F657" t="s">
        <v>1644</v>
      </c>
    </row>
    <row r="658" spans="4:6" x14ac:dyDescent="0.2">
      <c r="D658" t="s">
        <v>1645</v>
      </c>
      <c r="F658" t="s">
        <v>1646</v>
      </c>
    </row>
    <row r="659" spans="4:6" x14ac:dyDescent="0.2">
      <c r="D659" t="s">
        <v>1647</v>
      </c>
      <c r="F659" t="s">
        <v>1648</v>
      </c>
    </row>
    <row r="660" spans="4:6" x14ac:dyDescent="0.2">
      <c r="D660" t="s">
        <v>1649</v>
      </c>
      <c r="F660" t="s">
        <v>1650</v>
      </c>
    </row>
    <row r="661" spans="4:6" x14ac:dyDescent="0.2">
      <c r="D661" t="s">
        <v>1651</v>
      </c>
      <c r="F661" t="s">
        <v>1652</v>
      </c>
    </row>
    <row r="662" spans="4:6" x14ac:dyDescent="0.2">
      <c r="D662" t="s">
        <v>1653</v>
      </c>
      <c r="F662" t="s">
        <v>1654</v>
      </c>
    </row>
    <row r="663" spans="4:6" x14ac:dyDescent="0.2">
      <c r="D663" t="s">
        <v>1655</v>
      </c>
      <c r="F663" t="s">
        <v>1656</v>
      </c>
    </row>
    <row r="664" spans="4:6" x14ac:dyDescent="0.2">
      <c r="D664" t="s">
        <v>1657</v>
      </c>
      <c r="F664" t="s">
        <v>1658</v>
      </c>
    </row>
    <row r="665" spans="4:6" x14ac:dyDescent="0.2">
      <c r="D665" t="s">
        <v>1659</v>
      </c>
      <c r="F665" t="s">
        <v>1660</v>
      </c>
    </row>
    <row r="666" spans="4:6" x14ac:dyDescent="0.2">
      <c r="D666" t="s">
        <v>1661</v>
      </c>
      <c r="F666" t="s">
        <v>1662</v>
      </c>
    </row>
    <row r="667" spans="4:6" x14ac:dyDescent="0.2">
      <c r="D667" t="s">
        <v>1663</v>
      </c>
      <c r="F667" t="s">
        <v>1664</v>
      </c>
    </row>
    <row r="668" spans="4:6" x14ac:dyDescent="0.2">
      <c r="D668" t="s">
        <v>1665</v>
      </c>
      <c r="F668" t="s">
        <v>1666</v>
      </c>
    </row>
    <row r="669" spans="4:6" x14ac:dyDescent="0.2">
      <c r="D669" t="s">
        <v>1667</v>
      </c>
      <c r="F669" t="s">
        <v>1668</v>
      </c>
    </row>
    <row r="670" spans="4:6" x14ac:dyDescent="0.2">
      <c r="D670" t="s">
        <v>1669</v>
      </c>
      <c r="F670" t="s">
        <v>1670</v>
      </c>
    </row>
    <row r="671" spans="4:6" x14ac:dyDescent="0.2">
      <c r="D671" t="s">
        <v>1671</v>
      </c>
      <c r="F671" t="s">
        <v>1672</v>
      </c>
    </row>
    <row r="672" spans="4:6" x14ac:dyDescent="0.2">
      <c r="D672" t="s">
        <v>1673</v>
      </c>
      <c r="F672" t="s">
        <v>1674</v>
      </c>
    </row>
    <row r="673" spans="4:6" x14ac:dyDescent="0.2">
      <c r="D673" t="s">
        <v>1675</v>
      </c>
      <c r="F673" t="s">
        <v>1676</v>
      </c>
    </row>
    <row r="674" spans="4:6" x14ac:dyDescent="0.2">
      <c r="D674" t="s">
        <v>1677</v>
      </c>
      <c r="F674" t="s">
        <v>1678</v>
      </c>
    </row>
    <row r="675" spans="4:6" x14ac:dyDescent="0.2">
      <c r="D675" t="s">
        <v>1679</v>
      </c>
      <c r="F675" t="s">
        <v>1680</v>
      </c>
    </row>
    <row r="676" spans="4:6" x14ac:dyDescent="0.2">
      <c r="D676" t="s">
        <v>1681</v>
      </c>
      <c r="F676" t="s">
        <v>1682</v>
      </c>
    </row>
    <row r="677" spans="4:6" x14ac:dyDescent="0.2">
      <c r="D677" t="s">
        <v>1683</v>
      </c>
      <c r="F677" t="s">
        <v>1684</v>
      </c>
    </row>
    <row r="678" spans="4:6" x14ac:dyDescent="0.2">
      <c r="D678" t="s">
        <v>1685</v>
      </c>
      <c r="F678" t="s">
        <v>1686</v>
      </c>
    </row>
    <row r="679" spans="4:6" x14ac:dyDescent="0.2">
      <c r="D679" t="s">
        <v>1687</v>
      </c>
      <c r="F679" t="s">
        <v>1688</v>
      </c>
    </row>
    <row r="680" spans="4:6" x14ac:dyDescent="0.2">
      <c r="D680" t="s">
        <v>1689</v>
      </c>
      <c r="F680" t="s">
        <v>1690</v>
      </c>
    </row>
    <row r="681" spans="4:6" x14ac:dyDescent="0.2">
      <c r="D681" t="s">
        <v>1691</v>
      </c>
      <c r="F681" t="s">
        <v>1692</v>
      </c>
    </row>
    <row r="682" spans="4:6" x14ac:dyDescent="0.2">
      <c r="D682" t="s">
        <v>1693</v>
      </c>
      <c r="F682" t="s">
        <v>1694</v>
      </c>
    </row>
    <row r="683" spans="4:6" x14ac:dyDescent="0.2">
      <c r="D683" t="s">
        <v>1695</v>
      </c>
      <c r="F683" t="s">
        <v>1696</v>
      </c>
    </row>
    <row r="684" spans="4:6" x14ac:dyDescent="0.2">
      <c r="D684" t="s">
        <v>1697</v>
      </c>
      <c r="F684" t="s">
        <v>1698</v>
      </c>
    </row>
    <row r="685" spans="4:6" x14ac:dyDescent="0.2">
      <c r="D685" t="s">
        <v>1699</v>
      </c>
      <c r="F685" t="s">
        <v>1700</v>
      </c>
    </row>
    <row r="686" spans="4:6" x14ac:dyDescent="0.2">
      <c r="D686" t="s">
        <v>1701</v>
      </c>
      <c r="F686" t="s">
        <v>1702</v>
      </c>
    </row>
    <row r="687" spans="4:6" x14ac:dyDescent="0.2">
      <c r="D687" t="s">
        <v>1703</v>
      </c>
      <c r="F687" t="s">
        <v>1704</v>
      </c>
    </row>
    <row r="688" spans="4:6" x14ac:dyDescent="0.2">
      <c r="D688" t="s">
        <v>1705</v>
      </c>
      <c r="F688" t="s">
        <v>1706</v>
      </c>
    </row>
    <row r="689" spans="4:6" x14ac:dyDescent="0.2">
      <c r="D689" t="s">
        <v>1707</v>
      </c>
      <c r="F689" t="s">
        <v>1708</v>
      </c>
    </row>
    <row r="690" spans="4:6" x14ac:dyDescent="0.2">
      <c r="D690" t="s">
        <v>1709</v>
      </c>
      <c r="F690" t="s">
        <v>1710</v>
      </c>
    </row>
    <row r="691" spans="4:6" x14ac:dyDescent="0.2">
      <c r="D691" t="s">
        <v>1711</v>
      </c>
      <c r="F691" t="s">
        <v>1712</v>
      </c>
    </row>
    <row r="692" spans="4:6" x14ac:dyDescent="0.2">
      <c r="D692" t="s">
        <v>1713</v>
      </c>
      <c r="F692" t="s">
        <v>1714</v>
      </c>
    </row>
    <row r="693" spans="4:6" x14ac:dyDescent="0.2">
      <c r="D693" t="s">
        <v>1715</v>
      </c>
      <c r="F693" t="s">
        <v>1716</v>
      </c>
    </row>
    <row r="694" spans="4:6" x14ac:dyDescent="0.2">
      <c r="D694" t="s">
        <v>1717</v>
      </c>
      <c r="F694" t="s">
        <v>1718</v>
      </c>
    </row>
    <row r="695" spans="4:6" x14ac:dyDescent="0.2">
      <c r="D695" t="s">
        <v>1719</v>
      </c>
      <c r="F695" t="s">
        <v>1720</v>
      </c>
    </row>
    <row r="696" spans="4:6" x14ac:dyDescent="0.2">
      <c r="D696" t="s">
        <v>1721</v>
      </c>
      <c r="F696" t="s">
        <v>1722</v>
      </c>
    </row>
    <row r="697" spans="4:6" x14ac:dyDescent="0.2">
      <c r="D697" t="s">
        <v>1723</v>
      </c>
      <c r="F697" t="s">
        <v>1724</v>
      </c>
    </row>
    <row r="698" spans="4:6" x14ac:dyDescent="0.2">
      <c r="D698" t="s">
        <v>1725</v>
      </c>
      <c r="F698" t="s">
        <v>1726</v>
      </c>
    </row>
    <row r="699" spans="4:6" x14ac:dyDescent="0.2">
      <c r="D699" t="s">
        <v>1727</v>
      </c>
      <c r="F699" t="s">
        <v>1728</v>
      </c>
    </row>
    <row r="700" spans="4:6" x14ac:dyDescent="0.2">
      <c r="D700" t="s">
        <v>1729</v>
      </c>
      <c r="F700" t="s">
        <v>1730</v>
      </c>
    </row>
    <row r="701" spans="4:6" x14ac:dyDescent="0.2">
      <c r="D701" t="s">
        <v>1731</v>
      </c>
      <c r="F701" t="s">
        <v>1732</v>
      </c>
    </row>
    <row r="702" spans="4:6" x14ac:dyDescent="0.2">
      <c r="D702" t="s">
        <v>1733</v>
      </c>
      <c r="F702" t="s">
        <v>1734</v>
      </c>
    </row>
    <row r="703" spans="4:6" x14ac:dyDescent="0.2">
      <c r="D703" t="s">
        <v>1735</v>
      </c>
      <c r="F703" t="s">
        <v>1736</v>
      </c>
    </row>
    <row r="704" spans="4:6" x14ac:dyDescent="0.2">
      <c r="D704" t="s">
        <v>1737</v>
      </c>
      <c r="F704" t="s">
        <v>1738</v>
      </c>
    </row>
    <row r="705" spans="4:6" x14ac:dyDescent="0.2">
      <c r="D705" t="s">
        <v>1739</v>
      </c>
      <c r="F705" t="s">
        <v>1740</v>
      </c>
    </row>
    <row r="706" spans="4:6" x14ac:dyDescent="0.2">
      <c r="D706" t="s">
        <v>1741</v>
      </c>
      <c r="F706" t="s">
        <v>1742</v>
      </c>
    </row>
    <row r="707" spans="4:6" x14ac:dyDescent="0.2">
      <c r="D707" t="s">
        <v>1743</v>
      </c>
      <c r="F707" t="s">
        <v>1744</v>
      </c>
    </row>
    <row r="708" spans="4:6" x14ac:dyDescent="0.2">
      <c r="D708" t="s">
        <v>1745</v>
      </c>
      <c r="F708" t="s">
        <v>1746</v>
      </c>
    </row>
    <row r="709" spans="4:6" x14ac:dyDescent="0.2">
      <c r="D709" t="s">
        <v>1747</v>
      </c>
      <c r="F709" t="s">
        <v>1748</v>
      </c>
    </row>
    <row r="710" spans="4:6" x14ac:dyDescent="0.2">
      <c r="D710" t="s">
        <v>1749</v>
      </c>
      <c r="F710" t="s">
        <v>1750</v>
      </c>
    </row>
    <row r="711" spans="4:6" x14ac:dyDescent="0.2">
      <c r="D711" t="s">
        <v>1751</v>
      </c>
      <c r="F711" t="s">
        <v>1752</v>
      </c>
    </row>
    <row r="712" spans="4:6" x14ac:dyDescent="0.2">
      <c r="D712" t="s">
        <v>1753</v>
      </c>
      <c r="F712" t="s">
        <v>1754</v>
      </c>
    </row>
    <row r="713" spans="4:6" x14ac:dyDescent="0.2">
      <c r="D713" t="s">
        <v>1755</v>
      </c>
      <c r="F713" t="s">
        <v>1756</v>
      </c>
    </row>
    <row r="714" spans="4:6" x14ac:dyDescent="0.2">
      <c r="D714" t="s">
        <v>1757</v>
      </c>
      <c r="F714" t="s">
        <v>1758</v>
      </c>
    </row>
    <row r="715" spans="4:6" x14ac:dyDescent="0.2">
      <c r="D715" t="s">
        <v>1759</v>
      </c>
      <c r="F715" t="s">
        <v>1760</v>
      </c>
    </row>
    <row r="716" spans="4:6" x14ac:dyDescent="0.2">
      <c r="D716" t="s">
        <v>1761</v>
      </c>
      <c r="F716" t="s">
        <v>1762</v>
      </c>
    </row>
    <row r="717" spans="4:6" x14ac:dyDescent="0.2">
      <c r="D717" t="s">
        <v>1763</v>
      </c>
      <c r="F717" t="s">
        <v>1764</v>
      </c>
    </row>
    <row r="718" spans="4:6" x14ac:dyDescent="0.2">
      <c r="D718" t="s">
        <v>1765</v>
      </c>
      <c r="F718" t="s">
        <v>1766</v>
      </c>
    </row>
    <row r="719" spans="4:6" x14ac:dyDescent="0.2">
      <c r="D719" t="s">
        <v>1767</v>
      </c>
      <c r="F719" t="s">
        <v>1768</v>
      </c>
    </row>
    <row r="720" spans="4:6" x14ac:dyDescent="0.2">
      <c r="D720" t="s">
        <v>1769</v>
      </c>
      <c r="F720" t="s">
        <v>1770</v>
      </c>
    </row>
    <row r="721" spans="4:6" x14ac:dyDescent="0.2">
      <c r="D721" t="s">
        <v>1771</v>
      </c>
      <c r="F721" t="s">
        <v>1772</v>
      </c>
    </row>
    <row r="722" spans="4:6" x14ac:dyDescent="0.2">
      <c r="D722" t="s">
        <v>1773</v>
      </c>
      <c r="F722" t="s">
        <v>1774</v>
      </c>
    </row>
    <row r="723" spans="4:6" x14ac:dyDescent="0.2">
      <c r="D723" t="s">
        <v>1775</v>
      </c>
      <c r="F723" t="s">
        <v>1776</v>
      </c>
    </row>
    <row r="724" spans="4:6" x14ac:dyDescent="0.2">
      <c r="D724" t="s">
        <v>1777</v>
      </c>
      <c r="F724" t="s">
        <v>1778</v>
      </c>
    </row>
    <row r="725" spans="4:6" x14ac:dyDescent="0.2">
      <c r="D725" t="s">
        <v>1779</v>
      </c>
      <c r="F725" t="s">
        <v>1780</v>
      </c>
    </row>
    <row r="726" spans="4:6" x14ac:dyDescent="0.2">
      <c r="D726" t="s">
        <v>1781</v>
      </c>
      <c r="F726" t="s">
        <v>1782</v>
      </c>
    </row>
    <row r="727" spans="4:6" x14ac:dyDescent="0.2">
      <c r="D727" t="s">
        <v>1783</v>
      </c>
      <c r="F727" t="s">
        <v>1784</v>
      </c>
    </row>
    <row r="728" spans="4:6" x14ac:dyDescent="0.2">
      <c r="D728" t="s">
        <v>1785</v>
      </c>
      <c r="F728" t="s">
        <v>1786</v>
      </c>
    </row>
    <row r="729" spans="4:6" x14ac:dyDescent="0.2">
      <c r="D729" t="s">
        <v>1787</v>
      </c>
      <c r="F729" t="s">
        <v>1788</v>
      </c>
    </row>
    <row r="730" spans="4:6" x14ac:dyDescent="0.2">
      <c r="D730" t="s">
        <v>1789</v>
      </c>
      <c r="F730" t="s">
        <v>1790</v>
      </c>
    </row>
    <row r="731" spans="4:6" x14ac:dyDescent="0.2">
      <c r="D731" t="s">
        <v>1791</v>
      </c>
      <c r="F731" t="s">
        <v>1792</v>
      </c>
    </row>
    <row r="732" spans="4:6" x14ac:dyDescent="0.2">
      <c r="D732" t="s">
        <v>1793</v>
      </c>
      <c r="F732" t="s">
        <v>1794</v>
      </c>
    </row>
    <row r="733" spans="4:6" x14ac:dyDescent="0.2">
      <c r="D733" t="s">
        <v>1795</v>
      </c>
      <c r="F733" t="s">
        <v>1796</v>
      </c>
    </row>
    <row r="734" spans="4:6" x14ac:dyDescent="0.2">
      <c r="D734" t="s">
        <v>1797</v>
      </c>
      <c r="F734" t="s">
        <v>1798</v>
      </c>
    </row>
    <row r="735" spans="4:6" x14ac:dyDescent="0.2">
      <c r="D735" t="s">
        <v>1799</v>
      </c>
      <c r="F735" t="s">
        <v>1800</v>
      </c>
    </row>
    <row r="736" spans="4:6" x14ac:dyDescent="0.2">
      <c r="D736" t="s">
        <v>1801</v>
      </c>
      <c r="F736" t="s">
        <v>1802</v>
      </c>
    </row>
    <row r="737" spans="4:6" x14ac:dyDescent="0.2">
      <c r="D737" t="s">
        <v>1803</v>
      </c>
      <c r="F737" t="s">
        <v>1804</v>
      </c>
    </row>
    <row r="738" spans="4:6" x14ac:dyDescent="0.2">
      <c r="D738" t="s">
        <v>1805</v>
      </c>
      <c r="F738" t="s">
        <v>1806</v>
      </c>
    </row>
    <row r="739" spans="4:6" x14ac:dyDescent="0.2">
      <c r="D739" t="s">
        <v>1807</v>
      </c>
      <c r="F739" t="s">
        <v>1808</v>
      </c>
    </row>
    <row r="740" spans="4:6" x14ac:dyDescent="0.2">
      <c r="D740" t="s">
        <v>1809</v>
      </c>
      <c r="F740" t="s">
        <v>1810</v>
      </c>
    </row>
    <row r="741" spans="4:6" x14ac:dyDescent="0.2">
      <c r="D741" t="s">
        <v>1811</v>
      </c>
      <c r="F741" t="s">
        <v>1812</v>
      </c>
    </row>
    <row r="742" spans="4:6" x14ac:dyDescent="0.2">
      <c r="D742" t="s">
        <v>1813</v>
      </c>
      <c r="F742" t="s">
        <v>1814</v>
      </c>
    </row>
    <row r="743" spans="4:6" x14ac:dyDescent="0.2">
      <c r="D743" t="s">
        <v>1815</v>
      </c>
      <c r="F743" t="s">
        <v>1816</v>
      </c>
    </row>
    <row r="744" spans="4:6" x14ac:dyDescent="0.2">
      <c r="D744" t="s">
        <v>1817</v>
      </c>
      <c r="F744" t="s">
        <v>1818</v>
      </c>
    </row>
    <row r="745" spans="4:6" x14ac:dyDescent="0.2">
      <c r="D745" t="s">
        <v>1819</v>
      </c>
      <c r="F745" t="s">
        <v>1820</v>
      </c>
    </row>
    <row r="746" spans="4:6" x14ac:dyDescent="0.2">
      <c r="D746" t="s">
        <v>1821</v>
      </c>
      <c r="F746" t="s">
        <v>1822</v>
      </c>
    </row>
    <row r="747" spans="4:6" x14ac:dyDescent="0.2">
      <c r="D747" t="s">
        <v>1823</v>
      </c>
      <c r="F747" t="s">
        <v>1824</v>
      </c>
    </row>
    <row r="748" spans="4:6" x14ac:dyDescent="0.2">
      <c r="D748" t="s">
        <v>1825</v>
      </c>
      <c r="F748" t="s">
        <v>1826</v>
      </c>
    </row>
    <row r="749" spans="4:6" x14ac:dyDescent="0.2">
      <c r="D749" t="s">
        <v>1827</v>
      </c>
      <c r="F749" t="s">
        <v>1828</v>
      </c>
    </row>
    <row r="750" spans="4:6" x14ac:dyDescent="0.2">
      <c r="D750" t="s">
        <v>1829</v>
      </c>
      <c r="F750" t="s">
        <v>1830</v>
      </c>
    </row>
    <row r="751" spans="4:6" x14ac:dyDescent="0.2">
      <c r="D751" t="s">
        <v>1831</v>
      </c>
      <c r="F751" t="s">
        <v>1832</v>
      </c>
    </row>
    <row r="752" spans="4:6" x14ac:dyDescent="0.2">
      <c r="D752" t="s">
        <v>1833</v>
      </c>
      <c r="F752" t="s">
        <v>1834</v>
      </c>
    </row>
    <row r="753" spans="4:6" x14ac:dyDescent="0.2">
      <c r="D753" t="s">
        <v>1835</v>
      </c>
      <c r="F753" t="s">
        <v>1836</v>
      </c>
    </row>
    <row r="754" spans="4:6" x14ac:dyDescent="0.2">
      <c r="D754" t="s">
        <v>1837</v>
      </c>
      <c r="F754" t="s">
        <v>1838</v>
      </c>
    </row>
    <row r="755" spans="4:6" x14ac:dyDescent="0.2">
      <c r="D755" t="s">
        <v>1839</v>
      </c>
      <c r="F755" t="s">
        <v>1840</v>
      </c>
    </row>
    <row r="756" spans="4:6" x14ac:dyDescent="0.2">
      <c r="D756" t="s">
        <v>1841</v>
      </c>
      <c r="F756" t="s">
        <v>1842</v>
      </c>
    </row>
    <row r="757" spans="4:6" x14ac:dyDescent="0.2">
      <c r="D757" t="s">
        <v>1843</v>
      </c>
      <c r="F757" t="s">
        <v>1844</v>
      </c>
    </row>
    <row r="758" spans="4:6" x14ac:dyDescent="0.2">
      <c r="D758" t="s">
        <v>1845</v>
      </c>
      <c r="F758" t="s">
        <v>1846</v>
      </c>
    </row>
    <row r="759" spans="4:6" x14ac:dyDescent="0.2">
      <c r="D759" t="s">
        <v>1847</v>
      </c>
      <c r="F759" t="s">
        <v>1848</v>
      </c>
    </row>
    <row r="760" spans="4:6" x14ac:dyDescent="0.2">
      <c r="D760" t="s">
        <v>1849</v>
      </c>
      <c r="F760" t="s">
        <v>1850</v>
      </c>
    </row>
    <row r="761" spans="4:6" x14ac:dyDescent="0.2">
      <c r="D761" t="s">
        <v>1851</v>
      </c>
      <c r="F761" t="s">
        <v>1852</v>
      </c>
    </row>
    <row r="762" spans="4:6" x14ac:dyDescent="0.2">
      <c r="D762" t="s">
        <v>1853</v>
      </c>
      <c r="F762" t="s">
        <v>1854</v>
      </c>
    </row>
    <row r="763" spans="4:6" x14ac:dyDescent="0.2">
      <c r="D763" t="s">
        <v>1855</v>
      </c>
      <c r="F763" t="s">
        <v>1856</v>
      </c>
    </row>
    <row r="764" spans="4:6" x14ac:dyDescent="0.2">
      <c r="D764" t="s">
        <v>1857</v>
      </c>
      <c r="F764" t="s">
        <v>1858</v>
      </c>
    </row>
    <row r="765" spans="4:6" x14ac:dyDescent="0.2">
      <c r="D765" t="s">
        <v>1859</v>
      </c>
      <c r="F765" t="s">
        <v>1860</v>
      </c>
    </row>
    <row r="766" spans="4:6" x14ac:dyDescent="0.2">
      <c r="D766" t="s">
        <v>1861</v>
      </c>
      <c r="F766" t="s">
        <v>1862</v>
      </c>
    </row>
    <row r="767" spans="4:6" x14ac:dyDescent="0.2">
      <c r="D767" t="s">
        <v>1863</v>
      </c>
      <c r="F767" t="s">
        <v>1864</v>
      </c>
    </row>
    <row r="768" spans="4:6" x14ac:dyDescent="0.2">
      <c r="D768" t="s">
        <v>1865</v>
      </c>
      <c r="F768" t="s">
        <v>1866</v>
      </c>
    </row>
    <row r="769" spans="4:6" x14ac:dyDescent="0.2">
      <c r="D769" t="s">
        <v>1867</v>
      </c>
      <c r="F769" t="s">
        <v>1868</v>
      </c>
    </row>
    <row r="770" spans="4:6" x14ac:dyDescent="0.2">
      <c r="D770" t="s">
        <v>1869</v>
      </c>
      <c r="F770" t="s">
        <v>1870</v>
      </c>
    </row>
    <row r="771" spans="4:6" x14ac:dyDescent="0.2">
      <c r="D771" t="s">
        <v>1871</v>
      </c>
      <c r="F771" t="s">
        <v>1872</v>
      </c>
    </row>
    <row r="772" spans="4:6" x14ac:dyDescent="0.2">
      <c r="D772" t="s">
        <v>1873</v>
      </c>
      <c r="F772" t="s">
        <v>1874</v>
      </c>
    </row>
    <row r="773" spans="4:6" x14ac:dyDescent="0.2">
      <c r="D773" t="s">
        <v>1875</v>
      </c>
      <c r="F773" t="s">
        <v>1876</v>
      </c>
    </row>
    <row r="774" spans="4:6" x14ac:dyDescent="0.2">
      <c r="D774" t="s">
        <v>1877</v>
      </c>
      <c r="F774" t="s">
        <v>1878</v>
      </c>
    </row>
    <row r="775" spans="4:6" x14ac:dyDescent="0.2">
      <c r="D775" t="s">
        <v>1879</v>
      </c>
      <c r="F775" t="s">
        <v>1880</v>
      </c>
    </row>
    <row r="776" spans="4:6" x14ac:dyDescent="0.2">
      <c r="D776" t="s">
        <v>1881</v>
      </c>
      <c r="F776" t="s">
        <v>1882</v>
      </c>
    </row>
    <row r="777" spans="4:6" x14ac:dyDescent="0.2">
      <c r="D777" t="s">
        <v>1883</v>
      </c>
      <c r="F777" t="s">
        <v>1884</v>
      </c>
    </row>
    <row r="778" spans="4:6" x14ac:dyDescent="0.2">
      <c r="D778" t="s">
        <v>1885</v>
      </c>
      <c r="F778" t="s">
        <v>1886</v>
      </c>
    </row>
    <row r="779" spans="4:6" x14ac:dyDescent="0.2">
      <c r="D779" t="s">
        <v>1887</v>
      </c>
      <c r="F779" t="s">
        <v>1888</v>
      </c>
    </row>
    <row r="780" spans="4:6" x14ac:dyDescent="0.2">
      <c r="D780" t="s">
        <v>1889</v>
      </c>
      <c r="F780" t="s">
        <v>1890</v>
      </c>
    </row>
    <row r="781" spans="4:6" x14ac:dyDescent="0.2">
      <c r="D781" t="s">
        <v>1891</v>
      </c>
      <c r="F781" t="s">
        <v>1892</v>
      </c>
    </row>
    <row r="782" spans="4:6" x14ac:dyDescent="0.2">
      <c r="D782" t="s">
        <v>1893</v>
      </c>
      <c r="F782" t="s">
        <v>1894</v>
      </c>
    </row>
    <row r="783" spans="4:6" x14ac:dyDescent="0.2">
      <c r="D783" t="s">
        <v>1895</v>
      </c>
      <c r="F783" t="s">
        <v>1896</v>
      </c>
    </row>
    <row r="784" spans="4:6" x14ac:dyDescent="0.2">
      <c r="D784" t="s">
        <v>1897</v>
      </c>
      <c r="F784" t="s">
        <v>1898</v>
      </c>
    </row>
    <row r="785" spans="4:6" x14ac:dyDescent="0.2">
      <c r="D785" t="s">
        <v>1899</v>
      </c>
      <c r="F785" t="s">
        <v>1900</v>
      </c>
    </row>
    <row r="786" spans="4:6" x14ac:dyDescent="0.2">
      <c r="D786" t="s">
        <v>1901</v>
      </c>
      <c r="F786" t="s">
        <v>1902</v>
      </c>
    </row>
    <row r="787" spans="4:6" x14ac:dyDescent="0.2">
      <c r="D787" t="s">
        <v>1903</v>
      </c>
      <c r="F787" t="s">
        <v>1904</v>
      </c>
    </row>
    <row r="788" spans="4:6" x14ac:dyDescent="0.2">
      <c r="D788" t="s">
        <v>1905</v>
      </c>
      <c r="F788" t="s">
        <v>1906</v>
      </c>
    </row>
    <row r="789" spans="4:6" x14ac:dyDescent="0.2">
      <c r="D789" t="s">
        <v>1907</v>
      </c>
      <c r="F789" t="s">
        <v>1908</v>
      </c>
    </row>
    <row r="790" spans="4:6" x14ac:dyDescent="0.2">
      <c r="D790" t="s">
        <v>1909</v>
      </c>
      <c r="F790" t="s">
        <v>1910</v>
      </c>
    </row>
    <row r="791" spans="4:6" x14ac:dyDescent="0.2">
      <c r="D791" t="s">
        <v>1911</v>
      </c>
      <c r="F791" t="s">
        <v>1912</v>
      </c>
    </row>
    <row r="792" spans="4:6" x14ac:dyDescent="0.2">
      <c r="D792" t="s">
        <v>1913</v>
      </c>
      <c r="F792" t="s">
        <v>1914</v>
      </c>
    </row>
    <row r="793" spans="4:6" x14ac:dyDescent="0.2">
      <c r="D793" t="s">
        <v>1915</v>
      </c>
      <c r="F793" t="s">
        <v>1916</v>
      </c>
    </row>
    <row r="794" spans="4:6" x14ac:dyDescent="0.2">
      <c r="D794" t="s">
        <v>1917</v>
      </c>
      <c r="F794" t="s">
        <v>1918</v>
      </c>
    </row>
    <row r="795" spans="4:6" x14ac:dyDescent="0.2">
      <c r="D795" t="s">
        <v>1919</v>
      </c>
      <c r="F795" t="s">
        <v>1920</v>
      </c>
    </row>
    <row r="796" spans="4:6" x14ac:dyDescent="0.2">
      <c r="D796" t="s">
        <v>1921</v>
      </c>
      <c r="F796" t="s">
        <v>1922</v>
      </c>
    </row>
    <row r="797" spans="4:6" x14ac:dyDescent="0.2">
      <c r="D797" t="s">
        <v>1923</v>
      </c>
      <c r="F797" t="s">
        <v>1924</v>
      </c>
    </row>
    <row r="798" spans="4:6" x14ac:dyDescent="0.2">
      <c r="D798" t="s">
        <v>1925</v>
      </c>
      <c r="F798" t="s">
        <v>1926</v>
      </c>
    </row>
    <row r="799" spans="4:6" x14ac:dyDescent="0.2">
      <c r="D799" t="s">
        <v>1927</v>
      </c>
      <c r="F799" t="s">
        <v>1928</v>
      </c>
    </row>
    <row r="800" spans="4:6" x14ac:dyDescent="0.2">
      <c r="D800" t="s">
        <v>1929</v>
      </c>
      <c r="F800" t="s">
        <v>1930</v>
      </c>
    </row>
    <row r="801" spans="4:6" x14ac:dyDescent="0.2">
      <c r="D801" t="s">
        <v>1931</v>
      </c>
      <c r="F801" t="s">
        <v>1932</v>
      </c>
    </row>
    <row r="802" spans="4:6" x14ac:dyDescent="0.2">
      <c r="D802" t="s">
        <v>1933</v>
      </c>
      <c r="F802" t="s">
        <v>1934</v>
      </c>
    </row>
    <row r="803" spans="4:6" x14ac:dyDescent="0.2">
      <c r="D803" t="s">
        <v>1935</v>
      </c>
      <c r="F803" t="s">
        <v>1936</v>
      </c>
    </row>
    <row r="804" spans="4:6" x14ac:dyDescent="0.2">
      <c r="D804" t="s">
        <v>1937</v>
      </c>
      <c r="F804" t="s">
        <v>1938</v>
      </c>
    </row>
    <row r="805" spans="4:6" x14ac:dyDescent="0.2">
      <c r="D805" t="s">
        <v>1939</v>
      </c>
      <c r="F805" t="s">
        <v>1940</v>
      </c>
    </row>
    <row r="806" spans="4:6" x14ac:dyDescent="0.2">
      <c r="D806" t="s">
        <v>1941</v>
      </c>
      <c r="F806" t="s">
        <v>1942</v>
      </c>
    </row>
    <row r="807" spans="4:6" x14ac:dyDescent="0.2">
      <c r="D807" t="s">
        <v>1943</v>
      </c>
      <c r="F807" t="s">
        <v>1944</v>
      </c>
    </row>
    <row r="808" spans="4:6" x14ac:dyDescent="0.2">
      <c r="D808" t="s">
        <v>1945</v>
      </c>
      <c r="F808" t="s">
        <v>1946</v>
      </c>
    </row>
    <row r="809" spans="4:6" x14ac:dyDescent="0.2">
      <c r="D809" t="s">
        <v>1947</v>
      </c>
      <c r="F809" t="s">
        <v>1948</v>
      </c>
    </row>
    <row r="810" spans="4:6" x14ac:dyDescent="0.2">
      <c r="D810" t="s">
        <v>1949</v>
      </c>
      <c r="F810" t="s">
        <v>1950</v>
      </c>
    </row>
    <row r="811" spans="4:6" x14ac:dyDescent="0.2">
      <c r="D811" t="s">
        <v>1951</v>
      </c>
      <c r="F811" t="s">
        <v>1952</v>
      </c>
    </row>
    <row r="812" spans="4:6" x14ac:dyDescent="0.2">
      <c r="D812" t="s">
        <v>1953</v>
      </c>
      <c r="F812" t="s">
        <v>1954</v>
      </c>
    </row>
    <row r="813" spans="4:6" x14ac:dyDescent="0.2">
      <c r="D813" t="s">
        <v>1955</v>
      </c>
      <c r="F813" t="s">
        <v>1956</v>
      </c>
    </row>
    <row r="814" spans="4:6" x14ac:dyDescent="0.2">
      <c r="D814" t="s">
        <v>1957</v>
      </c>
      <c r="F814" t="s">
        <v>1958</v>
      </c>
    </row>
    <row r="815" spans="4:6" x14ac:dyDescent="0.2">
      <c r="D815" t="s">
        <v>1959</v>
      </c>
      <c r="F815" t="s">
        <v>1960</v>
      </c>
    </row>
    <row r="816" spans="4:6" x14ac:dyDescent="0.2">
      <c r="D816" t="s">
        <v>1961</v>
      </c>
      <c r="F816" t="s">
        <v>1962</v>
      </c>
    </row>
    <row r="817" spans="4:6" x14ac:dyDescent="0.2">
      <c r="D817" t="s">
        <v>1963</v>
      </c>
      <c r="F817" t="s">
        <v>1964</v>
      </c>
    </row>
    <row r="818" spans="4:6" x14ac:dyDescent="0.2">
      <c r="D818" t="s">
        <v>1965</v>
      </c>
      <c r="F818" t="s">
        <v>1966</v>
      </c>
    </row>
    <row r="819" spans="4:6" x14ac:dyDescent="0.2">
      <c r="D819" t="s">
        <v>1967</v>
      </c>
      <c r="F819" t="s">
        <v>1968</v>
      </c>
    </row>
    <row r="820" spans="4:6" x14ac:dyDescent="0.2">
      <c r="D820" t="s">
        <v>1969</v>
      </c>
      <c r="F820" t="s">
        <v>1970</v>
      </c>
    </row>
    <row r="821" spans="4:6" x14ac:dyDescent="0.2">
      <c r="D821" t="s">
        <v>1971</v>
      </c>
      <c r="F821" t="s">
        <v>1972</v>
      </c>
    </row>
    <row r="822" spans="4:6" x14ac:dyDescent="0.2">
      <c r="D822" t="s">
        <v>1973</v>
      </c>
      <c r="F822" t="s">
        <v>1974</v>
      </c>
    </row>
    <row r="823" spans="4:6" x14ac:dyDescent="0.2">
      <c r="D823" t="s">
        <v>1975</v>
      </c>
      <c r="F823" t="s">
        <v>1976</v>
      </c>
    </row>
    <row r="824" spans="4:6" x14ac:dyDescent="0.2">
      <c r="D824" t="s">
        <v>1977</v>
      </c>
      <c r="F824" t="s">
        <v>1978</v>
      </c>
    </row>
    <row r="825" spans="4:6" x14ac:dyDescent="0.2">
      <c r="D825" t="s">
        <v>1979</v>
      </c>
      <c r="F825" t="s">
        <v>1980</v>
      </c>
    </row>
    <row r="826" spans="4:6" x14ac:dyDescent="0.2">
      <c r="D826" t="s">
        <v>1981</v>
      </c>
      <c r="F826" t="s">
        <v>1982</v>
      </c>
    </row>
    <row r="827" spans="4:6" x14ac:dyDescent="0.2">
      <c r="D827" t="s">
        <v>1983</v>
      </c>
      <c r="F827" t="s">
        <v>1984</v>
      </c>
    </row>
    <row r="828" spans="4:6" x14ac:dyDescent="0.2">
      <c r="D828" t="s">
        <v>1985</v>
      </c>
      <c r="F828" t="s">
        <v>1986</v>
      </c>
    </row>
    <row r="829" spans="4:6" x14ac:dyDescent="0.2">
      <c r="D829" t="s">
        <v>1987</v>
      </c>
      <c r="F829" t="s">
        <v>1988</v>
      </c>
    </row>
    <row r="830" spans="4:6" x14ac:dyDescent="0.2">
      <c r="D830" t="s">
        <v>1989</v>
      </c>
      <c r="F830" t="s">
        <v>1990</v>
      </c>
    </row>
    <row r="831" spans="4:6" x14ac:dyDescent="0.2">
      <c r="D831" t="s">
        <v>1991</v>
      </c>
      <c r="F831" t="s">
        <v>1992</v>
      </c>
    </row>
    <row r="832" spans="4:6" x14ac:dyDescent="0.2">
      <c r="D832" t="s">
        <v>1993</v>
      </c>
      <c r="F832" t="s">
        <v>1994</v>
      </c>
    </row>
    <row r="833" spans="4:6" x14ac:dyDescent="0.2">
      <c r="D833" t="s">
        <v>1995</v>
      </c>
      <c r="F833" t="s">
        <v>1996</v>
      </c>
    </row>
    <row r="834" spans="4:6" x14ac:dyDescent="0.2">
      <c r="D834" t="s">
        <v>1997</v>
      </c>
      <c r="F834" t="s">
        <v>1998</v>
      </c>
    </row>
    <row r="835" spans="4:6" x14ac:dyDescent="0.2">
      <c r="D835" t="s">
        <v>1999</v>
      </c>
      <c r="F835" t="s">
        <v>2000</v>
      </c>
    </row>
    <row r="836" spans="4:6" x14ac:dyDescent="0.2">
      <c r="D836" t="s">
        <v>2001</v>
      </c>
      <c r="F836" t="s">
        <v>2002</v>
      </c>
    </row>
    <row r="837" spans="4:6" x14ac:dyDescent="0.2">
      <c r="D837" t="s">
        <v>2003</v>
      </c>
      <c r="F837" t="s">
        <v>2004</v>
      </c>
    </row>
    <row r="838" spans="4:6" x14ac:dyDescent="0.2">
      <c r="D838" t="s">
        <v>2005</v>
      </c>
      <c r="F838" t="s">
        <v>2006</v>
      </c>
    </row>
    <row r="839" spans="4:6" x14ac:dyDescent="0.2">
      <c r="D839" t="s">
        <v>2007</v>
      </c>
      <c r="F839" t="s">
        <v>2008</v>
      </c>
    </row>
    <row r="840" spans="4:6" x14ac:dyDescent="0.2">
      <c r="D840" t="s">
        <v>2009</v>
      </c>
      <c r="F840" t="s">
        <v>2010</v>
      </c>
    </row>
    <row r="841" spans="4:6" x14ac:dyDescent="0.2">
      <c r="D841" t="s">
        <v>2011</v>
      </c>
      <c r="F841" t="s">
        <v>2012</v>
      </c>
    </row>
    <row r="842" spans="4:6" x14ac:dyDescent="0.2">
      <c r="D842" t="s">
        <v>2013</v>
      </c>
      <c r="F842" t="s">
        <v>2014</v>
      </c>
    </row>
    <row r="843" spans="4:6" x14ac:dyDescent="0.2">
      <c r="D843" t="s">
        <v>2015</v>
      </c>
      <c r="F843" t="s">
        <v>2016</v>
      </c>
    </row>
    <row r="844" spans="4:6" x14ac:dyDescent="0.2">
      <c r="D844" t="s">
        <v>2017</v>
      </c>
      <c r="F844" t="s">
        <v>2018</v>
      </c>
    </row>
    <row r="845" spans="4:6" x14ac:dyDescent="0.2">
      <c r="D845" t="s">
        <v>2019</v>
      </c>
      <c r="F845" t="s">
        <v>2020</v>
      </c>
    </row>
    <row r="846" spans="4:6" x14ac:dyDescent="0.2">
      <c r="D846" t="s">
        <v>2021</v>
      </c>
      <c r="F846" t="s">
        <v>2022</v>
      </c>
    </row>
    <row r="847" spans="4:6" x14ac:dyDescent="0.2">
      <c r="D847" t="s">
        <v>2023</v>
      </c>
      <c r="F847" t="s">
        <v>2024</v>
      </c>
    </row>
    <row r="848" spans="4:6" x14ac:dyDescent="0.2">
      <c r="D848" t="s">
        <v>2025</v>
      </c>
      <c r="F848" t="s">
        <v>2026</v>
      </c>
    </row>
    <row r="849" spans="4:6" x14ac:dyDescent="0.2">
      <c r="D849" t="s">
        <v>2027</v>
      </c>
      <c r="F849" t="s">
        <v>2028</v>
      </c>
    </row>
    <row r="850" spans="4:6" x14ac:dyDescent="0.2">
      <c r="D850" t="s">
        <v>2029</v>
      </c>
      <c r="F850" t="s">
        <v>2030</v>
      </c>
    </row>
    <row r="851" spans="4:6" x14ac:dyDescent="0.2">
      <c r="D851" t="s">
        <v>2031</v>
      </c>
      <c r="F851" t="s">
        <v>2032</v>
      </c>
    </row>
    <row r="852" spans="4:6" x14ac:dyDescent="0.2">
      <c r="D852" t="s">
        <v>2033</v>
      </c>
      <c r="F852" t="s">
        <v>2034</v>
      </c>
    </row>
    <row r="853" spans="4:6" x14ac:dyDescent="0.2">
      <c r="D853" t="s">
        <v>2035</v>
      </c>
      <c r="F853" t="s">
        <v>2036</v>
      </c>
    </row>
    <row r="854" spans="4:6" x14ac:dyDescent="0.2">
      <c r="D854" t="s">
        <v>2037</v>
      </c>
      <c r="F854" t="s">
        <v>2038</v>
      </c>
    </row>
    <row r="855" spans="4:6" x14ac:dyDescent="0.2">
      <c r="D855" t="s">
        <v>2039</v>
      </c>
      <c r="F855" t="s">
        <v>2040</v>
      </c>
    </row>
    <row r="856" spans="4:6" x14ac:dyDescent="0.2">
      <c r="D856" t="s">
        <v>2041</v>
      </c>
      <c r="F856" t="s">
        <v>2042</v>
      </c>
    </row>
    <row r="857" spans="4:6" x14ac:dyDescent="0.2">
      <c r="D857" t="s">
        <v>2043</v>
      </c>
      <c r="F857" t="s">
        <v>2044</v>
      </c>
    </row>
    <row r="858" spans="4:6" x14ac:dyDescent="0.2">
      <c r="D858" t="s">
        <v>2045</v>
      </c>
      <c r="F858" t="s">
        <v>2046</v>
      </c>
    </row>
    <row r="859" spans="4:6" x14ac:dyDescent="0.2">
      <c r="D859" t="s">
        <v>2047</v>
      </c>
      <c r="F859" t="s">
        <v>2048</v>
      </c>
    </row>
    <row r="860" spans="4:6" x14ac:dyDescent="0.2">
      <c r="D860" t="s">
        <v>2049</v>
      </c>
      <c r="F860" t="s">
        <v>2050</v>
      </c>
    </row>
    <row r="861" spans="4:6" x14ac:dyDescent="0.2">
      <c r="D861" t="s">
        <v>2051</v>
      </c>
      <c r="F861" t="s">
        <v>2052</v>
      </c>
    </row>
    <row r="862" spans="4:6" x14ac:dyDescent="0.2">
      <c r="D862" t="s">
        <v>2053</v>
      </c>
      <c r="F862" t="s">
        <v>2054</v>
      </c>
    </row>
    <row r="863" spans="4:6" x14ac:dyDescent="0.2">
      <c r="D863" t="s">
        <v>2055</v>
      </c>
      <c r="F863" t="s">
        <v>2056</v>
      </c>
    </row>
    <row r="864" spans="4:6" x14ac:dyDescent="0.2">
      <c r="D864" t="s">
        <v>2057</v>
      </c>
      <c r="F864" t="s">
        <v>2058</v>
      </c>
    </row>
    <row r="865" spans="4:6" x14ac:dyDescent="0.2">
      <c r="D865" t="s">
        <v>2059</v>
      </c>
      <c r="F865" t="s">
        <v>2060</v>
      </c>
    </row>
    <row r="866" spans="4:6" x14ac:dyDescent="0.2">
      <c r="D866" t="s">
        <v>2061</v>
      </c>
      <c r="F866" t="s">
        <v>2062</v>
      </c>
    </row>
    <row r="867" spans="4:6" x14ac:dyDescent="0.2">
      <c r="D867" t="s">
        <v>2063</v>
      </c>
      <c r="F867" t="s">
        <v>2064</v>
      </c>
    </row>
    <row r="868" spans="4:6" x14ac:dyDescent="0.2">
      <c r="D868" t="s">
        <v>2065</v>
      </c>
      <c r="F868" t="s">
        <v>2066</v>
      </c>
    </row>
    <row r="869" spans="4:6" x14ac:dyDescent="0.2">
      <c r="D869" t="s">
        <v>2067</v>
      </c>
      <c r="F869" t="s">
        <v>2068</v>
      </c>
    </row>
    <row r="870" spans="4:6" x14ac:dyDescent="0.2">
      <c r="D870" t="s">
        <v>2069</v>
      </c>
      <c r="F870" t="s">
        <v>2070</v>
      </c>
    </row>
    <row r="871" spans="4:6" x14ac:dyDescent="0.2">
      <c r="D871" t="s">
        <v>2071</v>
      </c>
      <c r="F871" t="s">
        <v>2072</v>
      </c>
    </row>
    <row r="872" spans="4:6" x14ac:dyDescent="0.2">
      <c r="D872" t="s">
        <v>2073</v>
      </c>
      <c r="F872" t="s">
        <v>2074</v>
      </c>
    </row>
    <row r="873" spans="4:6" x14ac:dyDescent="0.2">
      <c r="D873" t="s">
        <v>2075</v>
      </c>
      <c r="F873" t="s">
        <v>2076</v>
      </c>
    </row>
    <row r="874" spans="4:6" x14ac:dyDescent="0.2">
      <c r="D874" t="s">
        <v>2077</v>
      </c>
      <c r="F874" t="s">
        <v>2078</v>
      </c>
    </row>
    <row r="875" spans="4:6" x14ac:dyDescent="0.2">
      <c r="D875" t="s">
        <v>2079</v>
      </c>
      <c r="F875" t="s">
        <v>2080</v>
      </c>
    </row>
    <row r="876" spans="4:6" x14ac:dyDescent="0.2">
      <c r="D876" t="s">
        <v>2081</v>
      </c>
      <c r="F876" t="s">
        <v>2082</v>
      </c>
    </row>
    <row r="877" spans="4:6" x14ac:dyDescent="0.2">
      <c r="D877" t="s">
        <v>2083</v>
      </c>
      <c r="F877" t="s">
        <v>2084</v>
      </c>
    </row>
    <row r="878" spans="4:6" x14ac:dyDescent="0.2">
      <c r="D878" t="s">
        <v>2085</v>
      </c>
      <c r="F878" t="s">
        <v>2086</v>
      </c>
    </row>
    <row r="879" spans="4:6" x14ac:dyDescent="0.2">
      <c r="D879" t="s">
        <v>2087</v>
      </c>
      <c r="F879" t="s">
        <v>2088</v>
      </c>
    </row>
    <row r="880" spans="4:6" x14ac:dyDescent="0.2">
      <c r="D880" t="s">
        <v>2089</v>
      </c>
      <c r="F880" t="s">
        <v>2090</v>
      </c>
    </row>
    <row r="881" spans="4:6" x14ac:dyDescent="0.2">
      <c r="D881" t="s">
        <v>2091</v>
      </c>
      <c r="F881" t="s">
        <v>2092</v>
      </c>
    </row>
    <row r="882" spans="4:6" x14ac:dyDescent="0.2">
      <c r="D882" t="s">
        <v>2093</v>
      </c>
      <c r="F882" t="s">
        <v>2094</v>
      </c>
    </row>
    <row r="883" spans="4:6" x14ac:dyDescent="0.2">
      <c r="D883" t="s">
        <v>2095</v>
      </c>
      <c r="F883" t="s">
        <v>2096</v>
      </c>
    </row>
    <row r="884" spans="4:6" x14ac:dyDescent="0.2">
      <c r="D884" t="s">
        <v>2097</v>
      </c>
      <c r="F884" t="s">
        <v>2098</v>
      </c>
    </row>
    <row r="885" spans="4:6" x14ac:dyDescent="0.2">
      <c r="D885" t="s">
        <v>2099</v>
      </c>
      <c r="F885" t="s">
        <v>2100</v>
      </c>
    </row>
    <row r="886" spans="4:6" x14ac:dyDescent="0.2">
      <c r="D886" t="s">
        <v>2101</v>
      </c>
      <c r="F886" t="s">
        <v>2102</v>
      </c>
    </row>
    <row r="887" spans="4:6" x14ac:dyDescent="0.2">
      <c r="D887" t="s">
        <v>2103</v>
      </c>
      <c r="F887" t="s">
        <v>2104</v>
      </c>
    </row>
    <row r="888" spans="4:6" x14ac:dyDescent="0.2">
      <c r="D888" t="s">
        <v>2105</v>
      </c>
      <c r="F888" t="s">
        <v>2106</v>
      </c>
    </row>
    <row r="889" spans="4:6" x14ac:dyDescent="0.2">
      <c r="D889" t="s">
        <v>2107</v>
      </c>
      <c r="F889" t="s">
        <v>2108</v>
      </c>
    </row>
    <row r="890" spans="4:6" x14ac:dyDescent="0.2">
      <c r="D890" t="s">
        <v>2109</v>
      </c>
      <c r="F890" t="s">
        <v>2110</v>
      </c>
    </row>
    <row r="891" spans="4:6" x14ac:dyDescent="0.2">
      <c r="D891" t="s">
        <v>2111</v>
      </c>
      <c r="F891" t="s">
        <v>2112</v>
      </c>
    </row>
    <row r="892" spans="4:6" x14ac:dyDescent="0.2">
      <c r="D892" t="s">
        <v>2113</v>
      </c>
      <c r="F892" t="s">
        <v>2114</v>
      </c>
    </row>
    <row r="893" spans="4:6" x14ac:dyDescent="0.2">
      <c r="D893" t="s">
        <v>2115</v>
      </c>
      <c r="F893" t="s">
        <v>2116</v>
      </c>
    </row>
    <row r="894" spans="4:6" x14ac:dyDescent="0.2">
      <c r="D894" t="s">
        <v>2117</v>
      </c>
      <c r="F894" t="s">
        <v>2118</v>
      </c>
    </row>
    <row r="895" spans="4:6" x14ac:dyDescent="0.2">
      <c r="D895" t="s">
        <v>2119</v>
      </c>
      <c r="F895" t="s">
        <v>2120</v>
      </c>
    </row>
    <row r="896" spans="4:6" x14ac:dyDescent="0.2">
      <c r="D896" t="s">
        <v>2121</v>
      </c>
      <c r="F896" t="s">
        <v>2122</v>
      </c>
    </row>
    <row r="897" spans="4:6" x14ac:dyDescent="0.2">
      <c r="D897" t="s">
        <v>2123</v>
      </c>
      <c r="F897" t="s">
        <v>2124</v>
      </c>
    </row>
    <row r="898" spans="4:6" x14ac:dyDescent="0.2">
      <c r="D898" t="s">
        <v>2125</v>
      </c>
      <c r="F898" t="s">
        <v>2126</v>
      </c>
    </row>
    <row r="899" spans="4:6" x14ac:dyDescent="0.2">
      <c r="D899" t="s">
        <v>2127</v>
      </c>
      <c r="F899" t="s">
        <v>2128</v>
      </c>
    </row>
    <row r="900" spans="4:6" x14ac:dyDescent="0.2">
      <c r="D900" t="s">
        <v>2129</v>
      </c>
      <c r="F900" t="s">
        <v>2130</v>
      </c>
    </row>
    <row r="901" spans="4:6" x14ac:dyDescent="0.2">
      <c r="D901" t="s">
        <v>2131</v>
      </c>
      <c r="F901" t="s">
        <v>2132</v>
      </c>
    </row>
    <row r="902" spans="4:6" x14ac:dyDescent="0.2">
      <c r="D902" t="s">
        <v>2133</v>
      </c>
      <c r="F902" t="s">
        <v>2134</v>
      </c>
    </row>
    <row r="903" spans="4:6" x14ac:dyDescent="0.2">
      <c r="D903" t="s">
        <v>2135</v>
      </c>
      <c r="F903" t="s">
        <v>2136</v>
      </c>
    </row>
    <row r="904" spans="4:6" x14ac:dyDescent="0.2">
      <c r="D904" t="s">
        <v>2137</v>
      </c>
      <c r="F904" t="s">
        <v>2138</v>
      </c>
    </row>
    <row r="905" spans="4:6" x14ac:dyDescent="0.2">
      <c r="D905" t="s">
        <v>2139</v>
      </c>
      <c r="F905" t="s">
        <v>2140</v>
      </c>
    </row>
    <row r="906" spans="4:6" x14ac:dyDescent="0.2">
      <c r="D906" t="s">
        <v>2141</v>
      </c>
      <c r="F906" t="s">
        <v>2142</v>
      </c>
    </row>
    <row r="907" spans="4:6" x14ac:dyDescent="0.2">
      <c r="D907" t="s">
        <v>2143</v>
      </c>
      <c r="F907" t="s">
        <v>2144</v>
      </c>
    </row>
    <row r="908" spans="4:6" x14ac:dyDescent="0.2">
      <c r="D908" t="s">
        <v>2145</v>
      </c>
      <c r="F908" t="s">
        <v>2146</v>
      </c>
    </row>
    <row r="909" spans="4:6" x14ac:dyDescent="0.2">
      <c r="D909" t="s">
        <v>2147</v>
      </c>
      <c r="F909" t="s">
        <v>2148</v>
      </c>
    </row>
    <row r="910" spans="4:6" x14ac:dyDescent="0.2">
      <c r="D910" t="s">
        <v>2149</v>
      </c>
      <c r="F910" t="s">
        <v>2150</v>
      </c>
    </row>
    <row r="911" spans="4:6" x14ac:dyDescent="0.2">
      <c r="D911" t="s">
        <v>2151</v>
      </c>
      <c r="F911" t="s">
        <v>2152</v>
      </c>
    </row>
    <row r="912" spans="4:6" x14ac:dyDescent="0.2">
      <c r="D912" t="s">
        <v>2153</v>
      </c>
      <c r="F912" t="s">
        <v>2154</v>
      </c>
    </row>
    <row r="913" spans="4:6" x14ac:dyDescent="0.2">
      <c r="D913" t="s">
        <v>2155</v>
      </c>
      <c r="F913" t="s">
        <v>2156</v>
      </c>
    </row>
    <row r="914" spans="4:6" x14ac:dyDescent="0.2">
      <c r="D914" t="s">
        <v>2157</v>
      </c>
      <c r="F914" t="s">
        <v>2158</v>
      </c>
    </row>
    <row r="915" spans="4:6" x14ac:dyDescent="0.2">
      <c r="D915" t="s">
        <v>2159</v>
      </c>
      <c r="F915" t="s">
        <v>2160</v>
      </c>
    </row>
    <row r="916" spans="4:6" x14ac:dyDescent="0.2">
      <c r="D916" t="s">
        <v>2161</v>
      </c>
      <c r="F916" t="s">
        <v>2162</v>
      </c>
    </row>
    <row r="917" spans="4:6" x14ac:dyDescent="0.2">
      <c r="D917" t="s">
        <v>2163</v>
      </c>
      <c r="F917" t="s">
        <v>2164</v>
      </c>
    </row>
    <row r="918" spans="4:6" x14ac:dyDescent="0.2">
      <c r="D918" t="s">
        <v>2165</v>
      </c>
      <c r="F918" t="s">
        <v>2166</v>
      </c>
    </row>
    <row r="919" spans="4:6" x14ac:dyDescent="0.2">
      <c r="D919" t="s">
        <v>2167</v>
      </c>
      <c r="F919" t="s">
        <v>2168</v>
      </c>
    </row>
    <row r="920" spans="4:6" x14ac:dyDescent="0.2">
      <c r="D920" t="s">
        <v>2169</v>
      </c>
      <c r="F920" t="s">
        <v>2170</v>
      </c>
    </row>
    <row r="921" spans="4:6" x14ac:dyDescent="0.2">
      <c r="D921" t="s">
        <v>2171</v>
      </c>
      <c r="F921" t="s">
        <v>2172</v>
      </c>
    </row>
    <row r="922" spans="4:6" x14ac:dyDescent="0.2">
      <c r="D922" t="s">
        <v>2173</v>
      </c>
      <c r="F922" t="s">
        <v>2174</v>
      </c>
    </row>
    <row r="923" spans="4:6" x14ac:dyDescent="0.2">
      <c r="D923" t="s">
        <v>2175</v>
      </c>
      <c r="F923" t="s">
        <v>2176</v>
      </c>
    </row>
    <row r="924" spans="4:6" x14ac:dyDescent="0.2">
      <c r="D924" t="s">
        <v>2177</v>
      </c>
      <c r="F924" t="s">
        <v>2178</v>
      </c>
    </row>
    <row r="925" spans="4:6" x14ac:dyDescent="0.2">
      <c r="D925" t="s">
        <v>2179</v>
      </c>
      <c r="F925" t="s">
        <v>2180</v>
      </c>
    </row>
    <row r="926" spans="4:6" x14ac:dyDescent="0.2">
      <c r="D926" t="s">
        <v>2181</v>
      </c>
      <c r="F926" t="s">
        <v>2182</v>
      </c>
    </row>
    <row r="927" spans="4:6" x14ac:dyDescent="0.2">
      <c r="D927" t="s">
        <v>2183</v>
      </c>
      <c r="F927" t="s">
        <v>2184</v>
      </c>
    </row>
    <row r="928" spans="4:6" x14ac:dyDescent="0.2">
      <c r="D928" t="s">
        <v>2185</v>
      </c>
      <c r="F928" t="s">
        <v>2186</v>
      </c>
    </row>
    <row r="929" spans="4:6" x14ac:dyDescent="0.2">
      <c r="D929" t="s">
        <v>2187</v>
      </c>
      <c r="F929" t="s">
        <v>2188</v>
      </c>
    </row>
    <row r="930" spans="4:6" x14ac:dyDescent="0.2">
      <c r="D930" t="s">
        <v>2189</v>
      </c>
      <c r="F930" t="s">
        <v>2190</v>
      </c>
    </row>
    <row r="931" spans="4:6" x14ac:dyDescent="0.2">
      <c r="D931" t="s">
        <v>2191</v>
      </c>
      <c r="F931" t="s">
        <v>2192</v>
      </c>
    </row>
    <row r="932" spans="4:6" x14ac:dyDescent="0.2">
      <c r="D932" t="s">
        <v>2193</v>
      </c>
      <c r="F932" t="s">
        <v>2194</v>
      </c>
    </row>
    <row r="933" spans="4:6" x14ac:dyDescent="0.2">
      <c r="D933" t="s">
        <v>2195</v>
      </c>
      <c r="F933" t="s">
        <v>2196</v>
      </c>
    </row>
    <row r="934" spans="4:6" x14ac:dyDescent="0.2">
      <c r="D934" t="s">
        <v>2197</v>
      </c>
      <c r="F934" t="s">
        <v>2198</v>
      </c>
    </row>
    <row r="935" spans="4:6" x14ac:dyDescent="0.2">
      <c r="D935" t="s">
        <v>2199</v>
      </c>
      <c r="F935" t="s">
        <v>2200</v>
      </c>
    </row>
    <row r="936" spans="4:6" x14ac:dyDescent="0.2">
      <c r="D936" t="s">
        <v>2201</v>
      </c>
      <c r="F936" t="s">
        <v>2202</v>
      </c>
    </row>
    <row r="937" spans="4:6" x14ac:dyDescent="0.2">
      <c r="D937" t="s">
        <v>2203</v>
      </c>
      <c r="F937" t="s">
        <v>2204</v>
      </c>
    </row>
    <row r="938" spans="4:6" x14ac:dyDescent="0.2">
      <c r="D938" t="s">
        <v>2205</v>
      </c>
      <c r="F938" t="s">
        <v>2206</v>
      </c>
    </row>
    <row r="939" spans="4:6" x14ac:dyDescent="0.2">
      <c r="D939" t="s">
        <v>2207</v>
      </c>
      <c r="F939" t="s">
        <v>2208</v>
      </c>
    </row>
    <row r="940" spans="4:6" x14ac:dyDescent="0.2">
      <c r="D940" t="s">
        <v>2209</v>
      </c>
      <c r="F940" t="s">
        <v>2210</v>
      </c>
    </row>
    <row r="941" spans="4:6" x14ac:dyDescent="0.2">
      <c r="D941" t="s">
        <v>2211</v>
      </c>
      <c r="F941" t="s">
        <v>2212</v>
      </c>
    </row>
    <row r="942" spans="4:6" x14ac:dyDescent="0.2">
      <c r="D942" t="s">
        <v>2213</v>
      </c>
      <c r="F942" t="s">
        <v>2214</v>
      </c>
    </row>
    <row r="943" spans="4:6" x14ac:dyDescent="0.2">
      <c r="D943" t="s">
        <v>2215</v>
      </c>
      <c r="F943" t="s">
        <v>2216</v>
      </c>
    </row>
    <row r="944" spans="4:6" x14ac:dyDescent="0.2">
      <c r="D944" t="s">
        <v>2217</v>
      </c>
      <c r="F944" t="s">
        <v>2218</v>
      </c>
    </row>
    <row r="945" spans="4:6" x14ac:dyDescent="0.2">
      <c r="D945" t="s">
        <v>2219</v>
      </c>
      <c r="F945" t="s">
        <v>2220</v>
      </c>
    </row>
    <row r="946" spans="4:6" x14ac:dyDescent="0.2">
      <c r="D946" t="s">
        <v>2221</v>
      </c>
      <c r="F946" t="s">
        <v>2222</v>
      </c>
    </row>
    <row r="947" spans="4:6" x14ac:dyDescent="0.2">
      <c r="D947" t="s">
        <v>2223</v>
      </c>
      <c r="F947" t="s">
        <v>2224</v>
      </c>
    </row>
    <row r="948" spans="4:6" x14ac:dyDescent="0.2">
      <c r="D948" t="s">
        <v>2225</v>
      </c>
      <c r="F948" t="s">
        <v>2226</v>
      </c>
    </row>
    <row r="949" spans="4:6" x14ac:dyDescent="0.2">
      <c r="D949" t="s">
        <v>2227</v>
      </c>
      <c r="F949" t="s">
        <v>2228</v>
      </c>
    </row>
    <row r="950" spans="4:6" x14ac:dyDescent="0.2">
      <c r="D950" t="s">
        <v>2229</v>
      </c>
      <c r="F950" t="s">
        <v>2230</v>
      </c>
    </row>
    <row r="951" spans="4:6" x14ac:dyDescent="0.2">
      <c r="D951" t="s">
        <v>2231</v>
      </c>
      <c r="F951" t="s">
        <v>2232</v>
      </c>
    </row>
    <row r="952" spans="4:6" x14ac:dyDescent="0.2">
      <c r="D952" t="s">
        <v>2233</v>
      </c>
      <c r="F952" t="s">
        <v>2234</v>
      </c>
    </row>
    <row r="953" spans="4:6" x14ac:dyDescent="0.2">
      <c r="D953" t="s">
        <v>2235</v>
      </c>
      <c r="F953" t="s">
        <v>2236</v>
      </c>
    </row>
    <row r="954" spans="4:6" x14ac:dyDescent="0.2">
      <c r="D954" t="s">
        <v>2237</v>
      </c>
      <c r="F954" t="s">
        <v>2238</v>
      </c>
    </row>
    <row r="955" spans="4:6" x14ac:dyDescent="0.2">
      <c r="D955" t="s">
        <v>2239</v>
      </c>
      <c r="F955" t="s">
        <v>2240</v>
      </c>
    </row>
    <row r="956" spans="4:6" x14ac:dyDescent="0.2">
      <c r="D956" t="s">
        <v>2241</v>
      </c>
      <c r="F956" t="s">
        <v>2242</v>
      </c>
    </row>
    <row r="957" spans="4:6" x14ac:dyDescent="0.2">
      <c r="D957" t="s">
        <v>2243</v>
      </c>
      <c r="F957" t="s">
        <v>2244</v>
      </c>
    </row>
    <row r="958" spans="4:6" x14ac:dyDescent="0.2">
      <c r="D958" t="s">
        <v>2245</v>
      </c>
      <c r="F958" t="s">
        <v>2246</v>
      </c>
    </row>
    <row r="959" spans="4:6" x14ac:dyDescent="0.2">
      <c r="D959" t="s">
        <v>2247</v>
      </c>
      <c r="F959" t="s">
        <v>2248</v>
      </c>
    </row>
    <row r="960" spans="4:6" x14ac:dyDescent="0.2">
      <c r="D960" t="s">
        <v>2249</v>
      </c>
      <c r="F960" t="s">
        <v>2250</v>
      </c>
    </row>
    <row r="961" spans="4:6" x14ac:dyDescent="0.2">
      <c r="D961" t="s">
        <v>2251</v>
      </c>
      <c r="F961" t="s">
        <v>2252</v>
      </c>
    </row>
    <row r="962" spans="4:6" x14ac:dyDescent="0.2">
      <c r="D962" t="s">
        <v>2253</v>
      </c>
      <c r="F962" t="s">
        <v>2254</v>
      </c>
    </row>
    <row r="963" spans="4:6" x14ac:dyDescent="0.2">
      <c r="D963" t="s">
        <v>2255</v>
      </c>
      <c r="F963" t="s">
        <v>2256</v>
      </c>
    </row>
    <row r="964" spans="4:6" x14ac:dyDescent="0.2">
      <c r="D964" t="s">
        <v>2257</v>
      </c>
      <c r="F964" t="s">
        <v>2258</v>
      </c>
    </row>
    <row r="965" spans="4:6" x14ac:dyDescent="0.2">
      <c r="D965" t="s">
        <v>2259</v>
      </c>
      <c r="F965" t="s">
        <v>2260</v>
      </c>
    </row>
    <row r="966" spans="4:6" x14ac:dyDescent="0.2">
      <c r="D966" t="s">
        <v>2261</v>
      </c>
      <c r="F966" t="s">
        <v>2262</v>
      </c>
    </row>
    <row r="967" spans="4:6" x14ac:dyDescent="0.2">
      <c r="D967" t="s">
        <v>2263</v>
      </c>
      <c r="F967" t="s">
        <v>2264</v>
      </c>
    </row>
    <row r="968" spans="4:6" x14ac:dyDescent="0.2">
      <c r="D968" t="s">
        <v>2265</v>
      </c>
      <c r="F968" t="s">
        <v>2266</v>
      </c>
    </row>
    <row r="969" spans="4:6" x14ac:dyDescent="0.2">
      <c r="D969" t="s">
        <v>2267</v>
      </c>
      <c r="F969" t="s">
        <v>2268</v>
      </c>
    </row>
    <row r="970" spans="4:6" x14ac:dyDescent="0.2">
      <c r="D970" t="s">
        <v>2269</v>
      </c>
      <c r="F970" t="s">
        <v>2270</v>
      </c>
    </row>
    <row r="971" spans="4:6" x14ac:dyDescent="0.2">
      <c r="D971" t="s">
        <v>2271</v>
      </c>
      <c r="F971" t="s">
        <v>2272</v>
      </c>
    </row>
    <row r="972" spans="4:6" x14ac:dyDescent="0.2">
      <c r="D972" t="s">
        <v>2273</v>
      </c>
      <c r="F972" t="s">
        <v>2274</v>
      </c>
    </row>
    <row r="973" spans="4:6" x14ac:dyDescent="0.2">
      <c r="D973" t="s">
        <v>2275</v>
      </c>
      <c r="F973" t="s">
        <v>2276</v>
      </c>
    </row>
    <row r="974" spans="4:6" x14ac:dyDescent="0.2">
      <c r="D974" t="s">
        <v>2277</v>
      </c>
      <c r="F974" t="s">
        <v>2278</v>
      </c>
    </row>
    <row r="975" spans="4:6" x14ac:dyDescent="0.2">
      <c r="D975" t="s">
        <v>2279</v>
      </c>
      <c r="F975" t="s">
        <v>2280</v>
      </c>
    </row>
    <row r="976" spans="4:6" x14ac:dyDescent="0.2">
      <c r="D976" t="s">
        <v>2281</v>
      </c>
      <c r="F976" t="s">
        <v>2282</v>
      </c>
    </row>
    <row r="977" spans="4:6" x14ac:dyDescent="0.2">
      <c r="D977" t="s">
        <v>2283</v>
      </c>
      <c r="F977" t="s">
        <v>2284</v>
      </c>
    </row>
    <row r="978" spans="4:6" x14ac:dyDescent="0.2">
      <c r="D978" t="s">
        <v>2285</v>
      </c>
      <c r="F978" t="s">
        <v>2286</v>
      </c>
    </row>
    <row r="979" spans="4:6" x14ac:dyDescent="0.2">
      <c r="D979" t="s">
        <v>2287</v>
      </c>
      <c r="F979" t="s">
        <v>2288</v>
      </c>
    </row>
    <row r="980" spans="4:6" x14ac:dyDescent="0.2">
      <c r="D980" t="s">
        <v>2289</v>
      </c>
      <c r="F980" t="s">
        <v>2290</v>
      </c>
    </row>
    <row r="981" spans="4:6" x14ac:dyDescent="0.2">
      <c r="D981" t="s">
        <v>2291</v>
      </c>
      <c r="F981" t="s">
        <v>2292</v>
      </c>
    </row>
    <row r="982" spans="4:6" x14ac:dyDescent="0.2">
      <c r="D982" t="s">
        <v>2293</v>
      </c>
      <c r="F982" t="s">
        <v>2294</v>
      </c>
    </row>
    <row r="983" spans="4:6" x14ac:dyDescent="0.2">
      <c r="D983" t="s">
        <v>2295</v>
      </c>
      <c r="F983" t="s">
        <v>2296</v>
      </c>
    </row>
    <row r="984" spans="4:6" x14ac:dyDescent="0.2">
      <c r="D984" t="s">
        <v>2297</v>
      </c>
      <c r="F984" t="s">
        <v>2298</v>
      </c>
    </row>
    <row r="985" spans="4:6" x14ac:dyDescent="0.2">
      <c r="D985" t="s">
        <v>2299</v>
      </c>
      <c r="F985" t="s">
        <v>2300</v>
      </c>
    </row>
    <row r="986" spans="4:6" x14ac:dyDescent="0.2">
      <c r="D986" t="s">
        <v>2301</v>
      </c>
      <c r="F986" t="s">
        <v>2302</v>
      </c>
    </row>
    <row r="987" spans="4:6" x14ac:dyDescent="0.2">
      <c r="D987" t="s">
        <v>2303</v>
      </c>
      <c r="F987" t="s">
        <v>2304</v>
      </c>
    </row>
    <row r="988" spans="4:6" x14ac:dyDescent="0.2">
      <c r="D988" t="s">
        <v>2305</v>
      </c>
      <c r="F988" t="s">
        <v>2306</v>
      </c>
    </row>
    <row r="989" spans="4:6" x14ac:dyDescent="0.2">
      <c r="D989" t="s">
        <v>2307</v>
      </c>
      <c r="F989" t="s">
        <v>2308</v>
      </c>
    </row>
    <row r="990" spans="4:6" x14ac:dyDescent="0.2">
      <c r="D990" t="s">
        <v>2309</v>
      </c>
      <c r="F990" t="s">
        <v>2310</v>
      </c>
    </row>
    <row r="991" spans="4:6" x14ac:dyDescent="0.2">
      <c r="D991" t="s">
        <v>2311</v>
      </c>
      <c r="F991" t="s">
        <v>2312</v>
      </c>
    </row>
    <row r="992" spans="4:6" x14ac:dyDescent="0.2">
      <c r="D992" t="s">
        <v>2313</v>
      </c>
      <c r="F992" t="s">
        <v>2314</v>
      </c>
    </row>
    <row r="993" spans="4:6" x14ac:dyDescent="0.2">
      <c r="D993" t="s">
        <v>2315</v>
      </c>
      <c r="F993" t="s">
        <v>2316</v>
      </c>
    </row>
    <row r="994" spans="4:6" x14ac:dyDescent="0.2">
      <c r="D994" t="s">
        <v>2317</v>
      </c>
      <c r="F994" t="s">
        <v>2318</v>
      </c>
    </row>
    <row r="995" spans="4:6" x14ac:dyDescent="0.2">
      <c r="D995" t="s">
        <v>2319</v>
      </c>
      <c r="F995" t="s">
        <v>2320</v>
      </c>
    </row>
    <row r="996" spans="4:6" x14ac:dyDescent="0.2">
      <c r="D996" t="s">
        <v>2321</v>
      </c>
      <c r="F996" t="s">
        <v>2322</v>
      </c>
    </row>
    <row r="997" spans="4:6" x14ac:dyDescent="0.2">
      <c r="D997" t="s">
        <v>2323</v>
      </c>
      <c r="F997" t="s">
        <v>2324</v>
      </c>
    </row>
    <row r="998" spans="4:6" x14ac:dyDescent="0.2">
      <c r="D998" t="s">
        <v>2325</v>
      </c>
      <c r="F998" t="s">
        <v>2326</v>
      </c>
    </row>
    <row r="999" spans="4:6" x14ac:dyDescent="0.2">
      <c r="D999" t="s">
        <v>2327</v>
      </c>
      <c r="F999" t="s">
        <v>2328</v>
      </c>
    </row>
    <row r="1000" spans="4:6" x14ac:dyDescent="0.2">
      <c r="D1000" t="s">
        <v>2329</v>
      </c>
      <c r="F1000" t="s">
        <v>2330</v>
      </c>
    </row>
    <row r="1001" spans="4:6" x14ac:dyDescent="0.2">
      <c r="D1001" t="s">
        <v>2331</v>
      </c>
      <c r="F1001" t="s">
        <v>2332</v>
      </c>
    </row>
    <row r="1002" spans="4:6" x14ac:dyDescent="0.2">
      <c r="D1002" t="s">
        <v>2333</v>
      </c>
      <c r="F1002" t="s">
        <v>2334</v>
      </c>
    </row>
    <row r="1003" spans="4:6" x14ac:dyDescent="0.2">
      <c r="D1003" t="s">
        <v>2335</v>
      </c>
      <c r="F1003" t="s">
        <v>2336</v>
      </c>
    </row>
    <row r="1004" spans="4:6" x14ac:dyDescent="0.2">
      <c r="D1004" t="s">
        <v>2337</v>
      </c>
      <c r="F1004" t="s">
        <v>2338</v>
      </c>
    </row>
    <row r="1005" spans="4:6" x14ac:dyDescent="0.2">
      <c r="D1005" t="s">
        <v>2339</v>
      </c>
      <c r="F1005" t="s">
        <v>2340</v>
      </c>
    </row>
    <row r="1006" spans="4:6" x14ac:dyDescent="0.2">
      <c r="D1006" t="s">
        <v>2341</v>
      </c>
      <c r="F1006" t="s">
        <v>2342</v>
      </c>
    </row>
    <row r="1007" spans="4:6" x14ac:dyDescent="0.2">
      <c r="D1007" t="s">
        <v>2343</v>
      </c>
      <c r="F1007" t="s">
        <v>2344</v>
      </c>
    </row>
    <row r="1008" spans="4:6" x14ac:dyDescent="0.2">
      <c r="D1008" t="s">
        <v>2345</v>
      </c>
      <c r="F1008" t="s">
        <v>2346</v>
      </c>
    </row>
    <row r="1009" spans="4:6" x14ac:dyDescent="0.2">
      <c r="D1009" t="s">
        <v>2347</v>
      </c>
      <c r="F1009" t="s">
        <v>2348</v>
      </c>
    </row>
    <row r="1010" spans="4:6" x14ac:dyDescent="0.2">
      <c r="D1010" t="s">
        <v>2349</v>
      </c>
      <c r="F1010" t="s">
        <v>2350</v>
      </c>
    </row>
    <row r="1011" spans="4:6" x14ac:dyDescent="0.2">
      <c r="D1011" t="s">
        <v>2351</v>
      </c>
      <c r="F1011" t="s">
        <v>2352</v>
      </c>
    </row>
    <row r="1012" spans="4:6" x14ac:dyDescent="0.2">
      <c r="D1012" t="s">
        <v>2353</v>
      </c>
      <c r="F1012" t="s">
        <v>2354</v>
      </c>
    </row>
    <row r="1013" spans="4:6" x14ac:dyDescent="0.2">
      <c r="D1013" t="s">
        <v>2355</v>
      </c>
      <c r="F1013" t="s">
        <v>2356</v>
      </c>
    </row>
    <row r="1014" spans="4:6" x14ac:dyDescent="0.2">
      <c r="D1014" t="s">
        <v>2357</v>
      </c>
      <c r="F1014" t="s">
        <v>2358</v>
      </c>
    </row>
    <row r="1015" spans="4:6" x14ac:dyDescent="0.2">
      <c r="F1015" t="s">
        <v>2359</v>
      </c>
    </row>
    <row r="1016" spans="4:6" x14ac:dyDescent="0.2">
      <c r="F1016" t="s">
        <v>2360</v>
      </c>
    </row>
    <row r="1017" spans="4:6" x14ac:dyDescent="0.2">
      <c r="F1017" t="s">
        <v>2361</v>
      </c>
    </row>
    <row r="1018" spans="4:6" x14ac:dyDescent="0.2">
      <c r="F1018" t="s">
        <v>2362</v>
      </c>
    </row>
    <row r="1019" spans="4:6" x14ac:dyDescent="0.2">
      <c r="F1019" t="s">
        <v>2363</v>
      </c>
    </row>
    <row r="1020" spans="4:6" x14ac:dyDescent="0.2">
      <c r="F1020" t="s">
        <v>2364</v>
      </c>
    </row>
    <row r="1021" spans="4:6" x14ac:dyDescent="0.2">
      <c r="F1021" t="s">
        <v>2365</v>
      </c>
    </row>
    <row r="1022" spans="4:6" x14ac:dyDescent="0.2">
      <c r="F1022" t="s">
        <v>2366</v>
      </c>
    </row>
    <row r="1023" spans="4:6" x14ac:dyDescent="0.2">
      <c r="F1023" t="s">
        <v>2367</v>
      </c>
    </row>
    <row r="1024" spans="4:6" x14ac:dyDescent="0.2">
      <c r="F1024" t="s">
        <v>2368</v>
      </c>
    </row>
    <row r="1025" spans="6:6" x14ac:dyDescent="0.2">
      <c r="F1025" t="s">
        <v>2369</v>
      </c>
    </row>
    <row r="1026" spans="6:6" x14ac:dyDescent="0.2">
      <c r="F1026" t="s">
        <v>2370</v>
      </c>
    </row>
    <row r="1027" spans="6:6" x14ac:dyDescent="0.2">
      <c r="F1027" t="s">
        <v>2371</v>
      </c>
    </row>
    <row r="1028" spans="6:6" x14ac:dyDescent="0.2">
      <c r="F1028" t="s">
        <v>2372</v>
      </c>
    </row>
    <row r="1029" spans="6:6" x14ac:dyDescent="0.2">
      <c r="F1029" t="s">
        <v>2373</v>
      </c>
    </row>
    <row r="1030" spans="6:6" x14ac:dyDescent="0.2">
      <c r="F1030" t="s">
        <v>2374</v>
      </c>
    </row>
    <row r="1031" spans="6:6" x14ac:dyDescent="0.2">
      <c r="F1031" t="s">
        <v>2375</v>
      </c>
    </row>
    <row r="1032" spans="6:6" x14ac:dyDescent="0.2">
      <c r="F1032" t="s">
        <v>2376</v>
      </c>
    </row>
    <row r="1033" spans="6:6" x14ac:dyDescent="0.2">
      <c r="F1033" t="s">
        <v>2377</v>
      </c>
    </row>
    <row r="1034" spans="6:6" x14ac:dyDescent="0.2">
      <c r="F1034" t="s">
        <v>2378</v>
      </c>
    </row>
    <row r="1035" spans="6:6" x14ac:dyDescent="0.2">
      <c r="F1035" t="s">
        <v>2379</v>
      </c>
    </row>
    <row r="1036" spans="6:6" x14ac:dyDescent="0.2">
      <c r="F1036" t="s">
        <v>2380</v>
      </c>
    </row>
    <row r="1037" spans="6:6" x14ac:dyDescent="0.2">
      <c r="F1037" t="s">
        <v>2381</v>
      </c>
    </row>
    <row r="1038" spans="6:6" x14ac:dyDescent="0.2">
      <c r="F1038" t="s">
        <v>2382</v>
      </c>
    </row>
    <row r="1039" spans="6:6" x14ac:dyDescent="0.2">
      <c r="F1039" t="s">
        <v>2383</v>
      </c>
    </row>
    <row r="1040" spans="6:6" x14ac:dyDescent="0.2">
      <c r="F1040" t="s">
        <v>2384</v>
      </c>
    </row>
    <row r="1041" spans="6:6" x14ac:dyDescent="0.2">
      <c r="F1041" t="s">
        <v>2385</v>
      </c>
    </row>
    <row r="1042" spans="6:6" x14ac:dyDescent="0.2">
      <c r="F1042" t="s">
        <v>2386</v>
      </c>
    </row>
    <row r="1043" spans="6:6" x14ac:dyDescent="0.2">
      <c r="F1043" t="s">
        <v>2387</v>
      </c>
    </row>
    <row r="1044" spans="6:6" x14ac:dyDescent="0.2">
      <c r="F1044" t="s">
        <v>2388</v>
      </c>
    </row>
    <row r="1045" spans="6:6" x14ac:dyDescent="0.2">
      <c r="F1045" t="s">
        <v>2389</v>
      </c>
    </row>
    <row r="1046" spans="6:6" x14ac:dyDescent="0.2">
      <c r="F1046" t="s">
        <v>2390</v>
      </c>
    </row>
    <row r="1047" spans="6:6" x14ac:dyDescent="0.2">
      <c r="F1047" t="s">
        <v>2391</v>
      </c>
    </row>
    <row r="1048" spans="6:6" x14ac:dyDescent="0.2">
      <c r="F1048" t="s">
        <v>2392</v>
      </c>
    </row>
    <row r="1049" spans="6:6" x14ac:dyDescent="0.2">
      <c r="F1049" t="s">
        <v>2393</v>
      </c>
    </row>
    <row r="1050" spans="6:6" x14ac:dyDescent="0.2">
      <c r="F1050" t="s">
        <v>2394</v>
      </c>
    </row>
    <row r="1051" spans="6:6" x14ac:dyDescent="0.2">
      <c r="F1051" t="s">
        <v>2395</v>
      </c>
    </row>
    <row r="1052" spans="6:6" x14ac:dyDescent="0.2">
      <c r="F1052" t="s">
        <v>2396</v>
      </c>
    </row>
    <row r="1053" spans="6:6" x14ac:dyDescent="0.2">
      <c r="F1053" t="s">
        <v>2397</v>
      </c>
    </row>
    <row r="1054" spans="6:6" x14ac:dyDescent="0.2">
      <c r="F1054" t="s">
        <v>2398</v>
      </c>
    </row>
    <row r="1055" spans="6:6" x14ac:dyDescent="0.2">
      <c r="F1055" t="s">
        <v>2399</v>
      </c>
    </row>
    <row r="1056" spans="6:6" x14ac:dyDescent="0.2">
      <c r="F1056" t="s">
        <v>2400</v>
      </c>
    </row>
    <row r="1057" spans="6:6" x14ac:dyDescent="0.2">
      <c r="F1057" t="s">
        <v>2401</v>
      </c>
    </row>
    <row r="1058" spans="6:6" x14ac:dyDescent="0.2">
      <c r="F1058" t="s">
        <v>2402</v>
      </c>
    </row>
    <row r="1059" spans="6:6" x14ac:dyDescent="0.2">
      <c r="F1059" t="s">
        <v>2403</v>
      </c>
    </row>
    <row r="1060" spans="6:6" x14ac:dyDescent="0.2">
      <c r="F1060" t="s">
        <v>2404</v>
      </c>
    </row>
    <row r="1061" spans="6:6" x14ac:dyDescent="0.2">
      <c r="F1061" t="s">
        <v>2405</v>
      </c>
    </row>
    <row r="1062" spans="6:6" x14ac:dyDescent="0.2">
      <c r="F1062" t="s">
        <v>2406</v>
      </c>
    </row>
    <row r="1063" spans="6:6" x14ac:dyDescent="0.2">
      <c r="F1063" t="s">
        <v>2407</v>
      </c>
    </row>
    <row r="1064" spans="6:6" x14ac:dyDescent="0.2">
      <c r="F1064" t="s">
        <v>2408</v>
      </c>
    </row>
    <row r="1065" spans="6:6" x14ac:dyDescent="0.2">
      <c r="F1065" t="s">
        <v>2409</v>
      </c>
    </row>
    <row r="1066" spans="6:6" x14ac:dyDescent="0.2">
      <c r="F1066" t="s">
        <v>2410</v>
      </c>
    </row>
    <row r="1067" spans="6:6" x14ac:dyDescent="0.2">
      <c r="F1067" t="s">
        <v>2411</v>
      </c>
    </row>
    <row r="1068" spans="6:6" x14ac:dyDescent="0.2">
      <c r="F1068" t="s">
        <v>2412</v>
      </c>
    </row>
    <row r="1069" spans="6:6" x14ac:dyDescent="0.2">
      <c r="F1069" t="s">
        <v>2413</v>
      </c>
    </row>
    <row r="1070" spans="6:6" x14ac:dyDescent="0.2">
      <c r="F1070" t="s">
        <v>2414</v>
      </c>
    </row>
    <row r="1071" spans="6:6" x14ac:dyDescent="0.2">
      <c r="F1071" t="s">
        <v>2415</v>
      </c>
    </row>
    <row r="1072" spans="6:6" x14ac:dyDescent="0.2">
      <c r="F1072" t="s">
        <v>2416</v>
      </c>
    </row>
    <row r="1073" spans="6:6" x14ac:dyDescent="0.2">
      <c r="F1073" t="s">
        <v>2417</v>
      </c>
    </row>
    <row r="1074" spans="6:6" x14ac:dyDescent="0.2">
      <c r="F1074" t="s">
        <v>2418</v>
      </c>
    </row>
    <row r="1075" spans="6:6" x14ac:dyDescent="0.2">
      <c r="F1075" t="s">
        <v>2419</v>
      </c>
    </row>
    <row r="1076" spans="6:6" x14ac:dyDescent="0.2">
      <c r="F1076" t="s">
        <v>2420</v>
      </c>
    </row>
    <row r="1077" spans="6:6" x14ac:dyDescent="0.2">
      <c r="F1077" t="s">
        <v>2421</v>
      </c>
    </row>
    <row r="1078" spans="6:6" x14ac:dyDescent="0.2">
      <c r="F1078" t="s">
        <v>2422</v>
      </c>
    </row>
    <row r="1079" spans="6:6" x14ac:dyDescent="0.2">
      <c r="F1079" t="s">
        <v>2423</v>
      </c>
    </row>
    <row r="1080" spans="6:6" x14ac:dyDescent="0.2">
      <c r="F1080" t="s">
        <v>2424</v>
      </c>
    </row>
    <row r="1081" spans="6:6" x14ac:dyDescent="0.2">
      <c r="F1081" t="s">
        <v>2425</v>
      </c>
    </row>
    <row r="1082" spans="6:6" x14ac:dyDescent="0.2">
      <c r="F1082" t="s">
        <v>2426</v>
      </c>
    </row>
    <row r="1083" spans="6:6" x14ac:dyDescent="0.2">
      <c r="F1083" t="s">
        <v>2427</v>
      </c>
    </row>
    <row r="1084" spans="6:6" x14ac:dyDescent="0.2">
      <c r="F1084" t="s">
        <v>2428</v>
      </c>
    </row>
    <row r="1085" spans="6:6" x14ac:dyDescent="0.2">
      <c r="F1085" t="s">
        <v>2429</v>
      </c>
    </row>
    <row r="1086" spans="6:6" x14ac:dyDescent="0.2">
      <c r="F1086" t="s">
        <v>2430</v>
      </c>
    </row>
    <row r="1087" spans="6:6" x14ac:dyDescent="0.2">
      <c r="F1087" t="s">
        <v>2431</v>
      </c>
    </row>
    <row r="1088" spans="6:6" x14ac:dyDescent="0.2">
      <c r="F1088" t="s">
        <v>2432</v>
      </c>
    </row>
    <row r="1089" spans="6:6" x14ac:dyDescent="0.2">
      <c r="F1089" t="s">
        <v>2433</v>
      </c>
    </row>
    <row r="1090" spans="6:6" x14ac:dyDescent="0.2">
      <c r="F1090" t="s">
        <v>2434</v>
      </c>
    </row>
    <row r="1091" spans="6:6" x14ac:dyDescent="0.2">
      <c r="F1091" t="s">
        <v>2435</v>
      </c>
    </row>
    <row r="1092" spans="6:6" x14ac:dyDescent="0.2">
      <c r="F1092" t="s">
        <v>2436</v>
      </c>
    </row>
    <row r="1093" spans="6:6" x14ac:dyDescent="0.2">
      <c r="F1093" t="s">
        <v>2437</v>
      </c>
    </row>
    <row r="1094" spans="6:6" x14ac:dyDescent="0.2">
      <c r="F1094" t="s">
        <v>2438</v>
      </c>
    </row>
    <row r="1095" spans="6:6" x14ac:dyDescent="0.2">
      <c r="F1095" t="s">
        <v>2439</v>
      </c>
    </row>
    <row r="1096" spans="6:6" x14ac:dyDescent="0.2">
      <c r="F1096" t="s">
        <v>2440</v>
      </c>
    </row>
    <row r="1097" spans="6:6" x14ac:dyDescent="0.2">
      <c r="F1097" t="s">
        <v>2441</v>
      </c>
    </row>
    <row r="1098" spans="6:6" x14ac:dyDescent="0.2">
      <c r="F1098" t="s">
        <v>2442</v>
      </c>
    </row>
    <row r="1099" spans="6:6" x14ac:dyDescent="0.2">
      <c r="F1099" t="s">
        <v>2443</v>
      </c>
    </row>
    <row r="1100" spans="6:6" x14ac:dyDescent="0.2">
      <c r="F1100" t="s">
        <v>2444</v>
      </c>
    </row>
    <row r="1101" spans="6:6" x14ac:dyDescent="0.2">
      <c r="F1101" t="s">
        <v>2445</v>
      </c>
    </row>
    <row r="1102" spans="6:6" x14ac:dyDescent="0.2">
      <c r="F1102" t="s">
        <v>2446</v>
      </c>
    </row>
    <row r="1103" spans="6:6" x14ac:dyDescent="0.2">
      <c r="F1103" t="s">
        <v>2447</v>
      </c>
    </row>
    <row r="1104" spans="6:6" x14ac:dyDescent="0.2">
      <c r="F1104" t="s">
        <v>2448</v>
      </c>
    </row>
    <row r="1105" spans="6:6" x14ac:dyDescent="0.2">
      <c r="F1105" t="s">
        <v>2449</v>
      </c>
    </row>
    <row r="1106" spans="6:6" x14ac:dyDescent="0.2">
      <c r="F1106" t="s">
        <v>2450</v>
      </c>
    </row>
    <row r="1107" spans="6:6" x14ac:dyDescent="0.2">
      <c r="F1107" t="s">
        <v>2451</v>
      </c>
    </row>
    <row r="1108" spans="6:6" x14ac:dyDescent="0.2">
      <c r="F1108" t="s">
        <v>2452</v>
      </c>
    </row>
    <row r="1109" spans="6:6" x14ac:dyDescent="0.2">
      <c r="F1109" t="s">
        <v>2453</v>
      </c>
    </row>
    <row r="1110" spans="6:6" x14ac:dyDescent="0.2">
      <c r="F1110" t="s">
        <v>2454</v>
      </c>
    </row>
    <row r="1111" spans="6:6" x14ac:dyDescent="0.2">
      <c r="F1111" t="s">
        <v>2455</v>
      </c>
    </row>
    <row r="1112" spans="6:6" x14ac:dyDescent="0.2">
      <c r="F1112" t="s">
        <v>2456</v>
      </c>
    </row>
    <row r="1113" spans="6:6" x14ac:dyDescent="0.2">
      <c r="F1113" t="s">
        <v>2457</v>
      </c>
    </row>
    <row r="1114" spans="6:6" x14ac:dyDescent="0.2">
      <c r="F1114" t="s">
        <v>2458</v>
      </c>
    </row>
    <row r="1115" spans="6:6" x14ac:dyDescent="0.2">
      <c r="F1115" t="s">
        <v>2459</v>
      </c>
    </row>
    <row r="1116" spans="6:6" x14ac:dyDescent="0.2">
      <c r="F1116" t="s">
        <v>2460</v>
      </c>
    </row>
    <row r="1117" spans="6:6" x14ac:dyDescent="0.2">
      <c r="F1117" t="s">
        <v>2461</v>
      </c>
    </row>
    <row r="1118" spans="6:6" x14ac:dyDescent="0.2">
      <c r="F1118" t="s">
        <v>2462</v>
      </c>
    </row>
    <row r="1119" spans="6:6" x14ac:dyDescent="0.2">
      <c r="F1119" t="s">
        <v>2463</v>
      </c>
    </row>
    <row r="1120" spans="6:6" x14ac:dyDescent="0.2">
      <c r="F1120" t="s">
        <v>2464</v>
      </c>
    </row>
    <row r="1121" spans="6:6" x14ac:dyDescent="0.2">
      <c r="F1121" t="s">
        <v>2465</v>
      </c>
    </row>
    <row r="1122" spans="6:6" x14ac:dyDescent="0.2">
      <c r="F1122" t="s">
        <v>2466</v>
      </c>
    </row>
    <row r="1123" spans="6:6" x14ac:dyDescent="0.2">
      <c r="F1123" t="s">
        <v>2467</v>
      </c>
    </row>
    <row r="1124" spans="6:6" x14ac:dyDescent="0.2">
      <c r="F1124" t="s">
        <v>2468</v>
      </c>
    </row>
    <row r="1125" spans="6:6" x14ac:dyDescent="0.2">
      <c r="F1125" t="s">
        <v>2469</v>
      </c>
    </row>
    <row r="1126" spans="6:6" x14ac:dyDescent="0.2">
      <c r="F1126" t="s">
        <v>2470</v>
      </c>
    </row>
    <row r="1127" spans="6:6" x14ac:dyDescent="0.2">
      <c r="F1127" t="s">
        <v>2471</v>
      </c>
    </row>
    <row r="1128" spans="6:6" x14ac:dyDescent="0.2">
      <c r="F1128" t="s">
        <v>2472</v>
      </c>
    </row>
    <row r="1129" spans="6:6" x14ac:dyDescent="0.2">
      <c r="F1129" t="s">
        <v>2473</v>
      </c>
    </row>
    <row r="1130" spans="6:6" x14ac:dyDescent="0.2">
      <c r="F1130" t="s">
        <v>2474</v>
      </c>
    </row>
    <row r="1131" spans="6:6" x14ac:dyDescent="0.2">
      <c r="F1131" t="s">
        <v>2475</v>
      </c>
    </row>
    <row r="1132" spans="6:6" x14ac:dyDescent="0.2">
      <c r="F1132" t="s">
        <v>2476</v>
      </c>
    </row>
    <row r="1133" spans="6:6" x14ac:dyDescent="0.2">
      <c r="F1133" t="s">
        <v>2477</v>
      </c>
    </row>
    <row r="1134" spans="6:6" x14ac:dyDescent="0.2">
      <c r="F1134" t="s">
        <v>2478</v>
      </c>
    </row>
    <row r="1135" spans="6:6" x14ac:dyDescent="0.2">
      <c r="F1135" t="s">
        <v>2479</v>
      </c>
    </row>
    <row r="1136" spans="6:6" x14ac:dyDescent="0.2">
      <c r="F1136" t="s">
        <v>2480</v>
      </c>
    </row>
    <row r="1137" spans="6:6" x14ac:dyDescent="0.2">
      <c r="F1137" t="s">
        <v>2481</v>
      </c>
    </row>
    <row r="1138" spans="6:6" x14ac:dyDescent="0.2">
      <c r="F1138" t="s">
        <v>2482</v>
      </c>
    </row>
    <row r="1139" spans="6:6" x14ac:dyDescent="0.2">
      <c r="F1139" t="s">
        <v>2483</v>
      </c>
    </row>
    <row r="1140" spans="6:6" x14ac:dyDescent="0.2">
      <c r="F1140" t="s">
        <v>2484</v>
      </c>
    </row>
    <row r="1141" spans="6:6" x14ac:dyDescent="0.2">
      <c r="F1141" t="s">
        <v>2485</v>
      </c>
    </row>
    <row r="1142" spans="6:6" x14ac:dyDescent="0.2">
      <c r="F1142" t="s">
        <v>2486</v>
      </c>
    </row>
    <row r="1143" spans="6:6" x14ac:dyDescent="0.2">
      <c r="F1143" t="s">
        <v>2487</v>
      </c>
    </row>
    <row r="1144" spans="6:6" x14ac:dyDescent="0.2">
      <c r="F1144" t="s">
        <v>2488</v>
      </c>
    </row>
    <row r="1145" spans="6:6" x14ac:dyDescent="0.2">
      <c r="F1145" t="s">
        <v>2489</v>
      </c>
    </row>
    <row r="1146" spans="6:6" x14ac:dyDescent="0.2">
      <c r="F1146" t="s">
        <v>2490</v>
      </c>
    </row>
    <row r="1147" spans="6:6" x14ac:dyDescent="0.2">
      <c r="F1147" t="s">
        <v>2491</v>
      </c>
    </row>
    <row r="1148" spans="6:6" x14ac:dyDescent="0.2">
      <c r="F1148" t="s">
        <v>2492</v>
      </c>
    </row>
    <row r="1149" spans="6:6" x14ac:dyDescent="0.2">
      <c r="F1149" t="s">
        <v>2493</v>
      </c>
    </row>
    <row r="1150" spans="6:6" x14ac:dyDescent="0.2">
      <c r="F1150" t="s">
        <v>2494</v>
      </c>
    </row>
    <row r="1151" spans="6:6" x14ac:dyDescent="0.2">
      <c r="F1151" t="s">
        <v>2495</v>
      </c>
    </row>
    <row r="1152" spans="6:6" x14ac:dyDescent="0.2">
      <c r="F1152" t="s">
        <v>2496</v>
      </c>
    </row>
    <row r="1153" spans="6:6" x14ac:dyDescent="0.2">
      <c r="F1153" t="s">
        <v>2497</v>
      </c>
    </row>
    <row r="1154" spans="6:6" x14ac:dyDescent="0.2">
      <c r="F1154" t="s">
        <v>2498</v>
      </c>
    </row>
    <row r="1155" spans="6:6" x14ac:dyDescent="0.2">
      <c r="F1155" t="s">
        <v>2499</v>
      </c>
    </row>
    <row r="1156" spans="6:6" x14ac:dyDescent="0.2">
      <c r="F1156" t="s">
        <v>2500</v>
      </c>
    </row>
    <row r="1157" spans="6:6" x14ac:dyDescent="0.2">
      <c r="F1157" t="s">
        <v>2501</v>
      </c>
    </row>
    <row r="1158" spans="6:6" x14ac:dyDescent="0.2">
      <c r="F1158" t="s">
        <v>2502</v>
      </c>
    </row>
    <row r="1159" spans="6:6" x14ac:dyDescent="0.2">
      <c r="F1159" t="s">
        <v>2503</v>
      </c>
    </row>
    <row r="1160" spans="6:6" x14ac:dyDescent="0.2">
      <c r="F1160" t="s">
        <v>2504</v>
      </c>
    </row>
    <row r="1161" spans="6:6" x14ac:dyDescent="0.2">
      <c r="F1161" t="s">
        <v>2505</v>
      </c>
    </row>
    <row r="1162" spans="6:6" x14ac:dyDescent="0.2">
      <c r="F1162" t="s">
        <v>2506</v>
      </c>
    </row>
    <row r="1163" spans="6:6" x14ac:dyDescent="0.2">
      <c r="F1163" t="s">
        <v>2507</v>
      </c>
    </row>
    <row r="1164" spans="6:6" x14ac:dyDescent="0.2">
      <c r="F1164" t="s">
        <v>2508</v>
      </c>
    </row>
    <row r="1165" spans="6:6" x14ac:dyDescent="0.2">
      <c r="F1165" t="s">
        <v>2509</v>
      </c>
    </row>
    <row r="1166" spans="6:6" x14ac:dyDescent="0.2">
      <c r="F1166" t="s">
        <v>2510</v>
      </c>
    </row>
    <row r="1167" spans="6:6" x14ac:dyDescent="0.2">
      <c r="F1167" t="s">
        <v>2511</v>
      </c>
    </row>
    <row r="1168" spans="6:6" x14ac:dyDescent="0.2">
      <c r="F1168" t="s">
        <v>2512</v>
      </c>
    </row>
    <row r="1169" spans="6:6" x14ac:dyDescent="0.2">
      <c r="F1169" t="s">
        <v>2513</v>
      </c>
    </row>
    <row r="1170" spans="6:6" x14ac:dyDescent="0.2">
      <c r="F1170" t="s">
        <v>2514</v>
      </c>
    </row>
    <row r="1171" spans="6:6" x14ac:dyDescent="0.2">
      <c r="F1171" t="s">
        <v>2515</v>
      </c>
    </row>
    <row r="1172" spans="6:6" x14ac:dyDescent="0.2">
      <c r="F1172" t="s">
        <v>2516</v>
      </c>
    </row>
    <row r="1173" spans="6:6" x14ac:dyDescent="0.2">
      <c r="F1173" t="s">
        <v>2517</v>
      </c>
    </row>
    <row r="1174" spans="6:6" x14ac:dyDescent="0.2">
      <c r="F1174" t="s">
        <v>2518</v>
      </c>
    </row>
    <row r="1175" spans="6:6" x14ac:dyDescent="0.2">
      <c r="F1175" t="s">
        <v>2519</v>
      </c>
    </row>
    <row r="1176" spans="6:6" x14ac:dyDescent="0.2">
      <c r="F1176" t="s">
        <v>2520</v>
      </c>
    </row>
    <row r="1177" spans="6:6" x14ac:dyDescent="0.2">
      <c r="F1177" t="s">
        <v>2521</v>
      </c>
    </row>
    <row r="1178" spans="6:6" x14ac:dyDescent="0.2">
      <c r="F1178" t="s">
        <v>2522</v>
      </c>
    </row>
    <row r="1179" spans="6:6" x14ac:dyDescent="0.2">
      <c r="F1179" t="s">
        <v>2523</v>
      </c>
    </row>
    <row r="1180" spans="6:6" x14ac:dyDescent="0.2">
      <c r="F1180" t="s">
        <v>2524</v>
      </c>
    </row>
    <row r="1181" spans="6:6" x14ac:dyDescent="0.2">
      <c r="F1181" t="s">
        <v>2525</v>
      </c>
    </row>
    <row r="1182" spans="6:6" x14ac:dyDescent="0.2">
      <c r="F1182" t="s">
        <v>2526</v>
      </c>
    </row>
    <row r="1183" spans="6:6" x14ac:dyDescent="0.2">
      <c r="F1183" t="s">
        <v>2527</v>
      </c>
    </row>
    <row r="1184" spans="6:6" x14ac:dyDescent="0.2">
      <c r="F1184" t="s">
        <v>2528</v>
      </c>
    </row>
    <row r="1185" spans="6:6" x14ac:dyDescent="0.2">
      <c r="F1185" t="s">
        <v>2529</v>
      </c>
    </row>
    <row r="1186" spans="6:6" x14ac:dyDescent="0.2">
      <c r="F1186" t="s">
        <v>2530</v>
      </c>
    </row>
    <row r="1187" spans="6:6" x14ac:dyDescent="0.2">
      <c r="F1187" t="s">
        <v>2531</v>
      </c>
    </row>
    <row r="1188" spans="6:6" x14ac:dyDescent="0.2">
      <c r="F1188" t="s">
        <v>2532</v>
      </c>
    </row>
    <row r="1189" spans="6:6" x14ac:dyDescent="0.2">
      <c r="F1189" t="s">
        <v>2533</v>
      </c>
    </row>
    <row r="1190" spans="6:6" x14ac:dyDescent="0.2">
      <c r="F1190" t="s">
        <v>2534</v>
      </c>
    </row>
    <row r="1191" spans="6:6" x14ac:dyDescent="0.2">
      <c r="F1191" t="s">
        <v>2535</v>
      </c>
    </row>
    <row r="1192" spans="6:6" x14ac:dyDescent="0.2">
      <c r="F1192" t="s">
        <v>2536</v>
      </c>
    </row>
    <row r="1193" spans="6:6" x14ac:dyDescent="0.2">
      <c r="F1193" t="s">
        <v>2537</v>
      </c>
    </row>
    <row r="1194" spans="6:6" x14ac:dyDescent="0.2">
      <c r="F1194" t="s">
        <v>2538</v>
      </c>
    </row>
    <row r="1195" spans="6:6" x14ac:dyDescent="0.2">
      <c r="F1195" t="s">
        <v>2539</v>
      </c>
    </row>
    <row r="1196" spans="6:6" x14ac:dyDescent="0.2">
      <c r="F1196" t="s">
        <v>2540</v>
      </c>
    </row>
    <row r="1197" spans="6:6" x14ac:dyDescent="0.2">
      <c r="F1197" t="s">
        <v>2541</v>
      </c>
    </row>
    <row r="1198" spans="6:6" x14ac:dyDescent="0.2">
      <c r="F1198" t="s">
        <v>2542</v>
      </c>
    </row>
    <row r="1199" spans="6:6" x14ac:dyDescent="0.2">
      <c r="F1199" t="s">
        <v>2543</v>
      </c>
    </row>
    <row r="1200" spans="6:6" x14ac:dyDescent="0.2">
      <c r="F1200" t="s">
        <v>2544</v>
      </c>
    </row>
    <row r="1201" spans="6:6" x14ac:dyDescent="0.2">
      <c r="F1201" t="s">
        <v>2545</v>
      </c>
    </row>
    <row r="1202" spans="6:6" x14ac:dyDescent="0.2">
      <c r="F1202" t="s">
        <v>2546</v>
      </c>
    </row>
    <row r="1203" spans="6:6" x14ac:dyDescent="0.2">
      <c r="F1203" t="s">
        <v>2547</v>
      </c>
    </row>
    <row r="1204" spans="6:6" x14ac:dyDescent="0.2">
      <c r="F1204" t="s">
        <v>2548</v>
      </c>
    </row>
    <row r="1205" spans="6:6" x14ac:dyDescent="0.2">
      <c r="F1205" t="s">
        <v>2549</v>
      </c>
    </row>
    <row r="1206" spans="6:6" x14ac:dyDescent="0.2">
      <c r="F1206" t="s">
        <v>2550</v>
      </c>
    </row>
    <row r="1207" spans="6:6" x14ac:dyDescent="0.2">
      <c r="F1207" t="s">
        <v>2551</v>
      </c>
    </row>
    <row r="1208" spans="6:6" x14ac:dyDescent="0.2">
      <c r="F1208" t="s">
        <v>2552</v>
      </c>
    </row>
    <row r="1209" spans="6:6" x14ac:dyDescent="0.2">
      <c r="F1209" t="s">
        <v>2553</v>
      </c>
    </row>
    <row r="1210" spans="6:6" x14ac:dyDescent="0.2">
      <c r="F1210" t="s">
        <v>2554</v>
      </c>
    </row>
    <row r="1211" spans="6:6" x14ac:dyDescent="0.2">
      <c r="F1211" t="s">
        <v>2555</v>
      </c>
    </row>
    <row r="1212" spans="6:6" x14ac:dyDescent="0.2">
      <c r="F1212" t="s">
        <v>2556</v>
      </c>
    </row>
    <row r="1213" spans="6:6" x14ac:dyDescent="0.2">
      <c r="F1213" t="s">
        <v>2557</v>
      </c>
    </row>
    <row r="1214" spans="6:6" x14ac:dyDescent="0.2">
      <c r="F1214" t="s">
        <v>2558</v>
      </c>
    </row>
    <row r="1215" spans="6:6" x14ac:dyDescent="0.2">
      <c r="F1215" t="s">
        <v>2559</v>
      </c>
    </row>
    <row r="1216" spans="6:6" x14ac:dyDescent="0.2">
      <c r="F1216" t="s">
        <v>2560</v>
      </c>
    </row>
    <row r="1217" spans="6:6" x14ac:dyDescent="0.2">
      <c r="F1217" t="s">
        <v>2561</v>
      </c>
    </row>
    <row r="1218" spans="6:6" x14ac:dyDescent="0.2">
      <c r="F1218" t="s">
        <v>2562</v>
      </c>
    </row>
    <row r="1219" spans="6:6" x14ac:dyDescent="0.2">
      <c r="F1219" t="s">
        <v>2563</v>
      </c>
    </row>
    <row r="1220" spans="6:6" x14ac:dyDescent="0.2">
      <c r="F1220" t="s">
        <v>2564</v>
      </c>
    </row>
    <row r="1221" spans="6:6" x14ac:dyDescent="0.2">
      <c r="F1221" t="s">
        <v>2565</v>
      </c>
    </row>
    <row r="1222" spans="6:6" x14ac:dyDescent="0.2">
      <c r="F1222" t="s">
        <v>2566</v>
      </c>
    </row>
    <row r="1223" spans="6:6" x14ac:dyDescent="0.2">
      <c r="F1223" t="s">
        <v>2567</v>
      </c>
    </row>
    <row r="1224" spans="6:6" x14ac:dyDescent="0.2">
      <c r="F1224" t="s">
        <v>2568</v>
      </c>
    </row>
    <row r="1225" spans="6:6" x14ac:dyDescent="0.2">
      <c r="F1225" t="s">
        <v>2569</v>
      </c>
    </row>
    <row r="1226" spans="6:6" x14ac:dyDescent="0.2">
      <c r="F1226" t="s">
        <v>2570</v>
      </c>
    </row>
    <row r="1227" spans="6:6" x14ac:dyDescent="0.2">
      <c r="F1227" t="s">
        <v>2571</v>
      </c>
    </row>
    <row r="1228" spans="6:6" x14ac:dyDescent="0.2">
      <c r="F1228" t="s">
        <v>2572</v>
      </c>
    </row>
    <row r="1229" spans="6:6" x14ac:dyDescent="0.2">
      <c r="F1229" t="s">
        <v>2573</v>
      </c>
    </row>
    <row r="1230" spans="6:6" x14ac:dyDescent="0.2">
      <c r="F1230" t="s">
        <v>2574</v>
      </c>
    </row>
    <row r="1231" spans="6:6" x14ac:dyDescent="0.2">
      <c r="F1231" t="s">
        <v>2575</v>
      </c>
    </row>
    <row r="1232" spans="6:6" x14ac:dyDescent="0.2">
      <c r="F1232" t="s">
        <v>2576</v>
      </c>
    </row>
    <row r="1233" spans="6:6" x14ac:dyDescent="0.2">
      <c r="F1233" t="s">
        <v>2577</v>
      </c>
    </row>
    <row r="1234" spans="6:6" x14ac:dyDescent="0.2">
      <c r="F1234" t="s">
        <v>2578</v>
      </c>
    </row>
    <row r="1235" spans="6:6" x14ac:dyDescent="0.2">
      <c r="F1235" t="s">
        <v>2579</v>
      </c>
    </row>
    <row r="1236" spans="6:6" x14ac:dyDescent="0.2">
      <c r="F1236" t="s">
        <v>2580</v>
      </c>
    </row>
    <row r="1237" spans="6:6" x14ac:dyDescent="0.2">
      <c r="F1237" t="s">
        <v>2581</v>
      </c>
    </row>
    <row r="1238" spans="6:6" x14ac:dyDescent="0.2">
      <c r="F1238" t="s">
        <v>2582</v>
      </c>
    </row>
    <row r="1239" spans="6:6" x14ac:dyDescent="0.2">
      <c r="F1239" t="s">
        <v>2583</v>
      </c>
    </row>
    <row r="1240" spans="6:6" x14ac:dyDescent="0.2">
      <c r="F1240" t="s">
        <v>2584</v>
      </c>
    </row>
    <row r="1241" spans="6:6" x14ac:dyDescent="0.2">
      <c r="F1241" t="s">
        <v>2585</v>
      </c>
    </row>
    <row r="1242" spans="6:6" x14ac:dyDescent="0.2">
      <c r="F1242" t="s">
        <v>2586</v>
      </c>
    </row>
    <row r="1243" spans="6:6" x14ac:dyDescent="0.2">
      <c r="F1243" t="s">
        <v>2587</v>
      </c>
    </row>
    <row r="1244" spans="6:6" x14ac:dyDescent="0.2">
      <c r="F1244" t="s">
        <v>2588</v>
      </c>
    </row>
    <row r="1245" spans="6:6" x14ac:dyDescent="0.2">
      <c r="F1245" t="s">
        <v>2589</v>
      </c>
    </row>
    <row r="1246" spans="6:6" x14ac:dyDescent="0.2">
      <c r="F1246" t="s">
        <v>2590</v>
      </c>
    </row>
    <row r="1247" spans="6:6" x14ac:dyDescent="0.2">
      <c r="F1247" t="s">
        <v>2591</v>
      </c>
    </row>
    <row r="1248" spans="6:6" x14ac:dyDescent="0.2">
      <c r="F1248" t="s">
        <v>2592</v>
      </c>
    </row>
    <row r="1249" spans="6:6" x14ac:dyDescent="0.2">
      <c r="F1249" t="s">
        <v>2593</v>
      </c>
    </row>
  </sheetData>
  <sheetProtection formatCells="0" formatColumns="0" formatRows="0" insertColumns="0" insertRows="0" insertHyperlinks="0" deleteColumns="0" deleteRows="0" sort="0" autoFilter="0" pivotTables="0"/>
  <phoneticPr fontId="4" type="noConversion"/>
  <pageMargins left="0.7" right="0.7" top="0.75" bottom="0.75" header="0.3" footer="0.3"/>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23"/>
  <sheetViews>
    <sheetView tabSelected="1" topLeftCell="A3" workbookViewId="0">
      <selection activeCell="I26" sqref="I26"/>
    </sheetView>
  </sheetViews>
  <sheetFormatPr defaultColWidth="9" defaultRowHeight="12" x14ac:dyDescent="0.2"/>
  <cols>
    <col min="1" max="1" width="46.1640625" customWidth="1"/>
    <col min="2" max="2" width="13.33203125" customWidth="1"/>
    <col min="6" max="6" width="9.33203125" customWidth="1"/>
    <col min="7" max="7" width="5.6640625" customWidth="1"/>
    <col min="8" max="8" width="21.83203125" style="20" customWidth="1"/>
    <col min="9" max="9" width="9.33203125" style="3"/>
    <col min="11" max="11" width="5.1640625" customWidth="1"/>
    <col min="12" max="12" width="21.83203125" style="20" customWidth="1"/>
    <col min="14" max="14" width="4.33203125" customWidth="1"/>
    <col min="15" max="15" width="21.83203125" style="29" customWidth="1"/>
    <col min="16" max="17" width="9.33203125" customWidth="1"/>
  </cols>
  <sheetData>
    <row r="1" spans="1:17" s="1" customFormat="1" ht="25.5" customHeight="1" x14ac:dyDescent="0.2">
      <c r="A1" s="60" t="s">
        <v>2660</v>
      </c>
      <c r="B1" s="60"/>
      <c r="C1" s="60"/>
      <c r="D1" s="60"/>
      <c r="E1" s="60"/>
      <c r="F1" s="60"/>
      <c r="G1" s="60"/>
      <c r="H1" s="60"/>
      <c r="I1" s="60"/>
      <c r="J1" s="60"/>
      <c r="K1" s="60"/>
      <c r="L1" s="60"/>
      <c r="M1" s="60"/>
      <c r="N1" s="60"/>
      <c r="O1" s="60"/>
      <c r="P1" s="60"/>
      <c r="Q1" s="60"/>
    </row>
    <row r="2" spans="1:17" s="1" customFormat="1" ht="15.75" customHeight="1" x14ac:dyDescent="0.25">
      <c r="A2" s="55"/>
      <c r="B2" s="55"/>
      <c r="C2" s="55"/>
      <c r="D2" s="55"/>
      <c r="E2" s="55"/>
      <c r="F2" s="55"/>
      <c r="G2" s="55"/>
      <c r="H2" s="55"/>
      <c r="I2" s="55"/>
      <c r="J2" s="55"/>
      <c r="K2" s="55"/>
      <c r="L2" s="55"/>
      <c r="M2" s="55"/>
      <c r="N2" s="55"/>
      <c r="O2" s="55"/>
      <c r="P2" s="55"/>
      <c r="Q2" s="55"/>
    </row>
    <row r="3" spans="1:17" s="32" customFormat="1" ht="34.5" customHeight="1" x14ac:dyDescent="0.2">
      <c r="A3" s="54" t="s">
        <v>2658</v>
      </c>
      <c r="B3" s="54"/>
      <c r="C3" s="54"/>
      <c r="D3" s="54"/>
      <c r="E3" s="54"/>
      <c r="F3" s="54"/>
      <c r="G3" s="31"/>
      <c r="H3" s="54" t="s">
        <v>2659</v>
      </c>
      <c r="I3" s="54"/>
      <c r="J3" s="54"/>
      <c r="K3" s="31"/>
      <c r="L3" s="54" t="s">
        <v>2661</v>
      </c>
      <c r="M3" s="54"/>
      <c r="N3" s="31"/>
      <c r="O3" s="54" t="s">
        <v>2662</v>
      </c>
      <c r="P3" s="54"/>
      <c r="Q3" s="54"/>
    </row>
    <row r="4" spans="1:17" ht="15.75" customHeight="1" x14ac:dyDescent="0.2">
      <c r="A4" s="59" t="s">
        <v>2604</v>
      </c>
      <c r="B4" s="59" t="s">
        <v>2605</v>
      </c>
      <c r="C4" s="59" t="s">
        <v>2606</v>
      </c>
      <c r="D4" s="59"/>
      <c r="E4" s="59"/>
      <c r="F4" s="59"/>
      <c r="G4" s="41"/>
      <c r="H4" s="58" t="s">
        <v>2648</v>
      </c>
      <c r="I4" s="59" t="s">
        <v>2610</v>
      </c>
      <c r="J4" s="59" t="s">
        <v>2611</v>
      </c>
      <c r="K4" s="41"/>
      <c r="L4" s="61" t="s">
        <v>2649</v>
      </c>
      <c r="M4" s="59" t="s">
        <v>2611</v>
      </c>
      <c r="N4" s="41"/>
      <c r="O4" s="61" t="s">
        <v>2650</v>
      </c>
      <c r="P4" s="59" t="s">
        <v>2611</v>
      </c>
      <c r="Q4" s="59" t="s">
        <v>2625</v>
      </c>
    </row>
    <row r="5" spans="1:17" ht="30.75" customHeight="1" x14ac:dyDescent="0.2">
      <c r="A5" s="59"/>
      <c r="B5" s="59"/>
      <c r="C5" s="42" t="s">
        <v>2607</v>
      </c>
      <c r="D5" s="42" t="s">
        <v>2608</v>
      </c>
      <c r="E5" s="52" t="s">
        <v>2771</v>
      </c>
      <c r="F5" s="42" t="s">
        <v>2609</v>
      </c>
      <c r="G5" s="41"/>
      <c r="H5" s="58"/>
      <c r="I5" s="59"/>
      <c r="J5" s="59"/>
      <c r="K5" s="41"/>
      <c r="L5" s="61"/>
      <c r="M5" s="59"/>
      <c r="N5" s="41"/>
      <c r="O5" s="61"/>
      <c r="P5" s="59"/>
      <c r="Q5" s="59"/>
    </row>
    <row r="6" spans="1:17" ht="22.5" customHeight="1" x14ac:dyDescent="0.2">
      <c r="A6" s="56"/>
      <c r="B6" s="57"/>
      <c r="C6" s="33">
        <f>SUM(C7:C17)</f>
        <v>3</v>
      </c>
      <c r="D6" s="33">
        <f>SUM(D7:D17)</f>
        <v>45</v>
      </c>
      <c r="E6" s="33">
        <f>SUM(E7:E16)</f>
        <v>15</v>
      </c>
      <c r="F6" s="33">
        <f>SUM(F7:F17)</f>
        <v>63</v>
      </c>
      <c r="G6" s="34"/>
      <c r="H6" s="45" t="s">
        <v>14</v>
      </c>
      <c r="I6" s="43" t="s">
        <v>2612</v>
      </c>
      <c r="J6" s="50">
        <f>COUNTIF(Bug列表!M$2:$M$444,H6)</f>
        <v>26</v>
      </c>
      <c r="K6" s="34"/>
      <c r="L6" s="40" t="s">
        <v>2601</v>
      </c>
      <c r="M6" s="50">
        <f>COUNTIF(Bug列表!N$2:$N$444,L6)</f>
        <v>1</v>
      </c>
      <c r="N6" s="44"/>
      <c r="O6" s="40" t="s">
        <v>2651</v>
      </c>
      <c r="P6" s="50">
        <f>COUNTIF(Bug列表!O$2:$O$444,O6)</f>
        <v>33</v>
      </c>
      <c r="Q6" s="51">
        <f>P6/$F$6</f>
        <v>0.52380952380952384</v>
      </c>
    </row>
    <row r="7" spans="1:17" ht="51" x14ac:dyDescent="0.2">
      <c r="A7" s="46" t="s">
        <v>2684</v>
      </c>
      <c r="B7" s="47" t="s">
        <v>2653</v>
      </c>
      <c r="C7" s="50">
        <f>COUNTIFS(Bug列表!L$2:L$76,A7,Bug列表!F$2:F$76,2)</f>
        <v>1</v>
      </c>
      <c r="D7" s="50">
        <f>COUNTIFS(Bug列表!L$2:L$76,A7,Bug列表!F$2:F$76,3)</f>
        <v>9</v>
      </c>
      <c r="E7" s="50">
        <f>COUNTIFS(Bug列表!L$2:L$76,A7,Bug列表!F$2:F$76,4)</f>
        <v>9</v>
      </c>
      <c r="F7" s="50">
        <f>SUM(C7:E7)</f>
        <v>19</v>
      </c>
      <c r="G7" s="34"/>
      <c r="H7" s="45" t="s">
        <v>12</v>
      </c>
      <c r="I7" s="43" t="s">
        <v>2614</v>
      </c>
      <c r="J7" s="50">
        <f>COUNTIF(Bug列表!M$2:$M$444,H7)</f>
        <v>10</v>
      </c>
      <c r="K7" s="34"/>
      <c r="L7" s="40" t="s">
        <v>2602</v>
      </c>
      <c r="M7" s="50">
        <f>COUNTIF(Bug列表!N$2:$N$444,L7)</f>
        <v>15</v>
      </c>
      <c r="N7" s="44"/>
      <c r="O7" s="40" t="s">
        <v>2627</v>
      </c>
      <c r="P7" s="50">
        <f>COUNTIF(Bug列表!O$2:$O$444,O7)</f>
        <v>24</v>
      </c>
      <c r="Q7" s="51">
        <f t="shared" ref="Q7:Q8" si="0">P7/$F$6</f>
        <v>0.38095238095238093</v>
      </c>
    </row>
    <row r="8" spans="1:17" ht="27" customHeight="1" x14ac:dyDescent="0.2">
      <c r="A8" s="46" t="s">
        <v>2769</v>
      </c>
      <c r="B8" s="48"/>
      <c r="C8" s="50">
        <f>COUNTIFS(Bug列表!L$2:L$76,A8,Bug列表!F$2:F$76,2)</f>
        <v>1</v>
      </c>
      <c r="D8" s="50">
        <f>COUNTIFS(Bug列表!L$2:L$76,A8,Bug列表!F$2:F$76,3)</f>
        <v>12</v>
      </c>
      <c r="E8" s="50">
        <f>COUNTIFS(Bug列表!L$2:L$76,A8,Bug列表!F$2:F$76,4)</f>
        <v>6</v>
      </c>
      <c r="F8" s="50">
        <f t="shared" ref="F8:F17" si="1">SUM(C8:E8)</f>
        <v>19</v>
      </c>
      <c r="G8" s="34"/>
      <c r="H8" s="45" t="s">
        <v>2626</v>
      </c>
      <c r="I8" s="43" t="s">
        <v>2614</v>
      </c>
      <c r="J8" s="50">
        <f>COUNTIF(Bug列表!M$2:$M$444,H8)</f>
        <v>8</v>
      </c>
      <c r="K8" s="34"/>
      <c r="L8" s="35" t="s">
        <v>2655</v>
      </c>
      <c r="M8" s="50">
        <f>COUNTIF(Bug列表!N$2:$N$444,L8)</f>
        <v>47</v>
      </c>
      <c r="N8" s="34"/>
      <c r="O8" s="36" t="s">
        <v>2652</v>
      </c>
      <c r="P8" s="50">
        <f>COUNTIF(Bug列表!O$2:$O$444,O8)</f>
        <v>6</v>
      </c>
      <c r="Q8" s="51">
        <f t="shared" si="0"/>
        <v>9.5238095238095233E-2</v>
      </c>
    </row>
    <row r="9" spans="1:17" ht="22.5" customHeight="1" x14ac:dyDescent="0.2">
      <c r="A9" s="46" t="s">
        <v>2768</v>
      </c>
      <c r="B9" s="49"/>
      <c r="C9" s="50">
        <f>COUNTIFS(Bug列表!L$2:L$76,A9,Bug列表!F$2:F$76,2)</f>
        <v>0</v>
      </c>
      <c r="D9" s="50">
        <f>COUNTIFS(Bug列表!L$2:L$76,A9,Bug列表!F$2:F$76,3)</f>
        <v>1</v>
      </c>
      <c r="E9" s="50">
        <f>COUNTIFS(Bug列表!L$2:L$76,A9,Bug列表!F$2:F$76,4)</f>
        <v>0</v>
      </c>
      <c r="F9" s="50">
        <f t="shared" si="1"/>
        <v>1</v>
      </c>
      <c r="G9" s="34"/>
      <c r="H9" s="45" t="s">
        <v>2595</v>
      </c>
      <c r="I9" s="43" t="s">
        <v>2614</v>
      </c>
      <c r="J9" s="50">
        <f>COUNTIF(Bug列表!M$2:$M$444,H9)</f>
        <v>9</v>
      </c>
      <c r="K9" s="34"/>
      <c r="L9" s="37"/>
      <c r="M9" s="34"/>
      <c r="N9" s="34"/>
      <c r="O9" s="37"/>
      <c r="P9" s="34"/>
      <c r="Q9" s="34"/>
    </row>
    <row r="10" spans="1:17" ht="22.5" customHeight="1" x14ac:dyDescent="0.2">
      <c r="A10" s="46" t="s">
        <v>2671</v>
      </c>
      <c r="B10" s="49"/>
      <c r="C10" s="50">
        <f>COUNTIFS(Bug列表!L$2:L$76,A10,Bug列表!F$2:F$76,2)</f>
        <v>1</v>
      </c>
      <c r="D10" s="50">
        <f>COUNTIFS(Bug列表!L$2:L$76,A10,Bug列表!F$2:F$76,3)</f>
        <v>13</v>
      </c>
      <c r="E10" s="50">
        <f>COUNTIFS(Bug列表!L$2:L$76,A10,Bug列表!F$2:F$76,4)</f>
        <v>0</v>
      </c>
      <c r="F10" s="50">
        <f t="shared" si="1"/>
        <v>14</v>
      </c>
      <c r="G10" s="34"/>
      <c r="H10" s="45" t="s">
        <v>2596</v>
      </c>
      <c r="I10" s="43" t="s">
        <v>2614</v>
      </c>
      <c r="J10" s="50">
        <f>COUNTIF(Bug列表!M$2:$M$444,H10)</f>
        <v>2</v>
      </c>
      <c r="K10" s="34"/>
      <c r="L10" s="37"/>
      <c r="M10" s="34"/>
      <c r="N10" s="34"/>
      <c r="O10" s="37"/>
      <c r="P10" s="34"/>
      <c r="Q10" s="34"/>
    </row>
    <row r="11" spans="1:17" ht="22.5" customHeight="1" x14ac:dyDescent="0.2">
      <c r="A11" s="46" t="s">
        <v>2676</v>
      </c>
      <c r="B11" s="49"/>
      <c r="C11" s="50">
        <f>COUNTIFS(Bug列表!L$2:L$76,A11,Bug列表!F$2:F$76,2)</f>
        <v>0</v>
      </c>
      <c r="D11" s="50">
        <f>COUNTIFS(Bug列表!L$2:L$76,A11,Bug列表!F$2:F$76,3)</f>
        <v>1</v>
      </c>
      <c r="E11" s="50">
        <f>COUNTIFS(Bug列表!L$2:L$76,A11,Bug列表!F$2:F$76,4)</f>
        <v>0</v>
      </c>
      <c r="F11" s="50">
        <f t="shared" si="1"/>
        <v>1</v>
      </c>
      <c r="G11" s="34"/>
      <c r="H11" s="45" t="s">
        <v>2597</v>
      </c>
      <c r="I11" s="43" t="s">
        <v>2614</v>
      </c>
      <c r="J11" s="50">
        <f>COUNTIF(Bug列表!M$2:$M$444,H11)</f>
        <v>1</v>
      </c>
      <c r="K11" s="34"/>
      <c r="L11" s="37"/>
      <c r="M11" s="34"/>
      <c r="N11" s="34"/>
      <c r="O11" s="37"/>
      <c r="P11" s="34"/>
      <c r="Q11" s="34"/>
    </row>
    <row r="12" spans="1:17" ht="22.5" customHeight="1" x14ac:dyDescent="0.2">
      <c r="A12" s="46" t="s">
        <v>2682</v>
      </c>
      <c r="B12" s="49"/>
      <c r="C12" s="50">
        <f>COUNTIFS(Bug列表!L$2:L$76,A12,Bug列表!F$2:F$76,2)</f>
        <v>0</v>
      </c>
      <c r="D12" s="50">
        <f>COUNTIFS(Bug列表!L$2:L$76,A12,Bug列表!F$2:F$76,3)</f>
        <v>1</v>
      </c>
      <c r="E12" s="50">
        <f>COUNTIFS(Bug列表!L$2:L$76,A12,Bug列表!F$2:F$76,4)</f>
        <v>0</v>
      </c>
      <c r="F12" s="50">
        <f t="shared" si="1"/>
        <v>1</v>
      </c>
      <c r="G12" s="34"/>
      <c r="H12" s="45" t="s">
        <v>2598</v>
      </c>
      <c r="I12" s="43" t="s">
        <v>2614</v>
      </c>
      <c r="J12" s="50">
        <f>COUNTIF(Bug列表!M$2:$M$444,H12)</f>
        <v>0</v>
      </c>
      <c r="K12" s="34"/>
      <c r="L12" s="37"/>
      <c r="M12" s="38"/>
      <c r="N12" s="34"/>
      <c r="O12" s="37"/>
      <c r="P12" s="34"/>
      <c r="Q12" s="34"/>
    </row>
    <row r="13" spans="1:17" ht="27" customHeight="1" x14ac:dyDescent="0.2">
      <c r="A13" s="46" t="s">
        <v>2692</v>
      </c>
      <c r="B13" s="48"/>
      <c r="C13" s="50">
        <f>COUNTIFS(Bug列表!L$2:L$76,A13,Bug列表!F$2:F$76,2)</f>
        <v>0</v>
      </c>
      <c r="D13" s="50">
        <f>COUNTIFS(Bug列表!L$2:L$76,A13,Bug列表!F$2:F$76,3)</f>
        <v>2</v>
      </c>
      <c r="E13" s="50">
        <f>COUNTIFS(Bug列表!L$2:L$76,A13,Bug列表!F$2:F$76,4)</f>
        <v>0</v>
      </c>
      <c r="F13" s="50">
        <f t="shared" si="1"/>
        <v>2</v>
      </c>
      <c r="G13" s="34"/>
      <c r="H13" s="39" t="s">
        <v>2656</v>
      </c>
      <c r="I13" s="43" t="s">
        <v>2614</v>
      </c>
      <c r="J13" s="50">
        <f>COUNTIF(Bug列表!M$2:$M$444,H13)</f>
        <v>4</v>
      </c>
      <c r="K13" s="34"/>
      <c r="L13" s="37"/>
      <c r="M13" s="34"/>
      <c r="N13" s="34"/>
      <c r="O13" s="37"/>
      <c r="P13" s="34"/>
      <c r="Q13" s="34"/>
    </row>
    <row r="14" spans="1:17" ht="22.5" customHeight="1" x14ac:dyDescent="0.2">
      <c r="A14" s="46" t="s">
        <v>2714</v>
      </c>
      <c r="B14" s="49"/>
      <c r="C14" s="50">
        <f>COUNTIFS(Bug列表!L$2:L$76,A14,Bug列表!F$2:F$76,2)</f>
        <v>0</v>
      </c>
      <c r="D14" s="50">
        <f>COUNTIFS(Bug列表!L$2:L$76,A14,Bug列表!F$2:F$76,3)</f>
        <v>2</v>
      </c>
      <c r="E14" s="50">
        <f>COUNTIFS(Bug列表!L$2:L$76,A14,Bug列表!F$2:F$76,4)</f>
        <v>0</v>
      </c>
      <c r="F14" s="50">
        <f t="shared" si="1"/>
        <v>2</v>
      </c>
      <c r="G14" s="34"/>
      <c r="H14" s="45" t="s">
        <v>2599</v>
      </c>
      <c r="I14" s="43" t="s">
        <v>2620</v>
      </c>
      <c r="J14" s="50">
        <f>COUNTIF(Bug列表!M$2:$M$444,H14)</f>
        <v>0</v>
      </c>
      <c r="K14" s="34"/>
      <c r="L14" s="37"/>
      <c r="M14" s="34"/>
      <c r="N14" s="34"/>
      <c r="O14" s="37"/>
      <c r="P14" s="34"/>
      <c r="Q14" s="34"/>
    </row>
    <row r="15" spans="1:17" ht="22.5" customHeight="1" x14ac:dyDescent="0.2">
      <c r="A15" s="46" t="s">
        <v>2716</v>
      </c>
      <c r="B15" s="49"/>
      <c r="C15" s="50">
        <f>COUNTIFS(Bug列表!L$2:L$76,A15,Bug列表!F$2:F$76,2)</f>
        <v>0</v>
      </c>
      <c r="D15" s="50">
        <f>COUNTIFS(Bug列表!L$2:L$76,A15,Bug列表!F$2:F$76,3)</f>
        <v>1</v>
      </c>
      <c r="E15" s="50">
        <f>COUNTIFS(Bug列表!L$2:L$76,A15,Bug列表!F$2:F$76,4)</f>
        <v>0</v>
      </c>
      <c r="F15" s="50">
        <f t="shared" si="1"/>
        <v>1</v>
      </c>
      <c r="G15" s="34"/>
      <c r="H15" s="45" t="s">
        <v>2600</v>
      </c>
      <c r="I15" s="43" t="s">
        <v>2621</v>
      </c>
      <c r="J15" s="50">
        <f>COUNTIF(Bug列表!M$2:$M$444,H15)</f>
        <v>1</v>
      </c>
      <c r="K15" s="34"/>
      <c r="L15" s="37"/>
      <c r="M15" s="34"/>
      <c r="N15" s="34"/>
      <c r="O15" s="37"/>
      <c r="P15" s="34"/>
      <c r="Q15" s="34"/>
    </row>
    <row r="16" spans="1:17" ht="22.5" customHeight="1" x14ac:dyDescent="0.2">
      <c r="A16" s="46" t="s">
        <v>2721</v>
      </c>
      <c r="B16" s="49"/>
      <c r="C16" s="50">
        <f>COUNTIFS(Bug列表!L$2:L$76,A16,Bug列表!F$2:F$76,2)</f>
        <v>0</v>
      </c>
      <c r="D16" s="50">
        <f>COUNTIFS(Bug列表!L$2:L$76,A16,Bug列表!F$2:F$76,3)</f>
        <v>1</v>
      </c>
      <c r="E16" s="50">
        <f>COUNTIFS(Bug列表!L$2:L$76,A16,Bug列表!F$2:F$76,4)</f>
        <v>0</v>
      </c>
      <c r="F16" s="50">
        <f t="shared" si="1"/>
        <v>1</v>
      </c>
      <c r="G16" s="34"/>
      <c r="H16" s="45" t="s">
        <v>2654</v>
      </c>
      <c r="I16" s="43" t="s">
        <v>2603</v>
      </c>
      <c r="J16" s="50">
        <f>COUNTIF(Bug列表!M$2:$M$444,H16)</f>
        <v>2</v>
      </c>
      <c r="K16" s="34"/>
      <c r="L16" s="37"/>
      <c r="M16" s="34"/>
      <c r="N16" s="34"/>
      <c r="O16" s="37"/>
      <c r="P16" s="34"/>
      <c r="Q16" s="34"/>
    </row>
    <row r="17" spans="1:17" ht="22.5" customHeight="1" x14ac:dyDescent="0.2">
      <c r="A17" s="46" t="s">
        <v>2738</v>
      </c>
      <c r="B17" s="49"/>
      <c r="C17" s="50">
        <f>COUNTIFS(Bug列表!L$2:L$76,A17,Bug列表!F$2:F$76,2)</f>
        <v>0</v>
      </c>
      <c r="D17" s="50">
        <f>COUNTIFS(Bug列表!L$2:L$76,A17,Bug列表!F$2:F$76,3)</f>
        <v>2</v>
      </c>
      <c r="E17" s="50">
        <f>COUNTIFS(Bug列表!L$2:L$76,A17,Bug列表!F$2:F$76,4)</f>
        <v>0</v>
      </c>
      <c r="F17" s="50">
        <f t="shared" si="1"/>
        <v>2</v>
      </c>
      <c r="G17" s="34"/>
      <c r="H17" s="37"/>
      <c r="I17" s="34"/>
      <c r="J17" s="34"/>
      <c r="K17" s="34"/>
      <c r="L17" s="37"/>
      <c r="M17" s="34"/>
      <c r="N17" s="34"/>
      <c r="O17" s="37"/>
      <c r="P17" s="34"/>
      <c r="Q17" s="34"/>
    </row>
    <row r="18" spans="1:17" x14ac:dyDescent="0.2">
      <c r="A18" s="25"/>
      <c r="B18" s="25"/>
      <c r="C18" s="25"/>
      <c r="D18" s="25"/>
      <c r="E18" s="25"/>
      <c r="F18" s="25"/>
      <c r="G18" s="25"/>
      <c r="H18" s="26"/>
      <c r="I18" s="25"/>
      <c r="J18" s="25"/>
      <c r="K18" s="25"/>
      <c r="L18" s="26"/>
      <c r="M18" s="25"/>
      <c r="N18" s="25"/>
      <c r="O18" s="28"/>
      <c r="P18" s="25"/>
      <c r="Q18" s="25"/>
    </row>
    <row r="19" spans="1:17" ht="12.75" x14ac:dyDescent="0.2">
      <c r="H19" s="30"/>
      <c r="I19" s="24"/>
      <c r="J19" s="2"/>
      <c r="K19" s="2"/>
      <c r="L19" s="27"/>
      <c r="M19" s="2"/>
      <c r="N19" s="2"/>
      <c r="O19" s="27"/>
      <c r="P19" s="2"/>
      <c r="Q19" s="2"/>
    </row>
    <row r="20" spans="1:17" ht="12.75" x14ac:dyDescent="0.2">
      <c r="H20" s="30"/>
      <c r="I20" s="24"/>
      <c r="J20" s="2"/>
      <c r="K20" s="2"/>
      <c r="L20" s="27"/>
      <c r="M20" s="2"/>
      <c r="N20" s="2"/>
      <c r="O20" s="27"/>
      <c r="P20" s="2"/>
      <c r="Q20" s="2"/>
    </row>
    <row r="21" spans="1:17" ht="12.75" x14ac:dyDescent="0.2">
      <c r="H21" s="30"/>
      <c r="I21" s="24"/>
      <c r="J21" s="2"/>
      <c r="K21" s="2"/>
      <c r="L21" s="27"/>
      <c r="M21" s="2"/>
      <c r="N21" s="2"/>
      <c r="O21" s="27"/>
      <c r="P21" s="2"/>
      <c r="Q21" s="2"/>
    </row>
    <row r="22" spans="1:17" ht="12.75" x14ac:dyDescent="0.2">
      <c r="H22" s="30"/>
      <c r="I22" s="24"/>
      <c r="J22" s="2"/>
      <c r="K22" s="2"/>
      <c r="L22" s="27"/>
      <c r="M22" s="2"/>
      <c r="N22" s="2"/>
      <c r="O22" s="27"/>
      <c r="P22" s="2"/>
      <c r="Q22" s="2"/>
    </row>
    <row r="23" spans="1:17" ht="12.75" x14ac:dyDescent="0.2">
      <c r="H23" s="30"/>
      <c r="I23" s="24"/>
      <c r="J23" s="2"/>
      <c r="K23" s="2"/>
      <c r="L23" s="27"/>
      <c r="M23" s="2"/>
      <c r="N23" s="2"/>
      <c r="O23" s="27"/>
      <c r="P23" s="2"/>
      <c r="Q23" s="2"/>
    </row>
  </sheetData>
  <mergeCells count="18">
    <mergeCell ref="A1:Q1"/>
    <mergeCell ref="A3:F3"/>
    <mergeCell ref="A4:A5"/>
    <mergeCell ref="B4:B5"/>
    <mergeCell ref="C4:F4"/>
    <mergeCell ref="O3:Q3"/>
    <mergeCell ref="J4:J5"/>
    <mergeCell ref="M4:M5"/>
    <mergeCell ref="O4:O5"/>
    <mergeCell ref="P4:P5"/>
    <mergeCell ref="Q4:Q5"/>
    <mergeCell ref="L4:L5"/>
    <mergeCell ref="L3:M3"/>
    <mergeCell ref="A2:Q2"/>
    <mergeCell ref="A6:B6"/>
    <mergeCell ref="H3:J3"/>
    <mergeCell ref="H4:H5"/>
    <mergeCell ref="I4:I5"/>
  </mergeCells>
  <phoneticPr fontId="4"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8"/>
  <sheetViews>
    <sheetView topLeftCell="A14" workbookViewId="0">
      <selection activeCell="R35" sqref="R35"/>
    </sheetView>
  </sheetViews>
  <sheetFormatPr defaultColWidth="9" defaultRowHeight="12" x14ac:dyDescent="0.2"/>
  <sheetData>
    <row r="1" spans="1:16" x14ac:dyDescent="0.2">
      <c r="A1" s="62" t="s">
        <v>2657</v>
      </c>
      <c r="B1" s="63"/>
      <c r="C1" s="63"/>
      <c r="D1" s="63"/>
      <c r="E1" s="63"/>
      <c r="F1" s="63"/>
      <c r="G1" s="63"/>
      <c r="H1" s="63"/>
      <c r="I1" s="63"/>
      <c r="J1" s="63"/>
      <c r="K1" s="63"/>
      <c r="L1" s="63"/>
      <c r="M1" s="63"/>
      <c r="N1" s="63"/>
      <c r="O1" s="63"/>
      <c r="P1" s="63"/>
    </row>
    <row r="2" spans="1:16" x14ac:dyDescent="0.2">
      <c r="A2" s="63"/>
      <c r="B2" s="63"/>
      <c r="C2" s="63"/>
      <c r="D2" s="63"/>
      <c r="E2" s="63"/>
      <c r="F2" s="63"/>
      <c r="G2" s="63"/>
      <c r="H2" s="63"/>
      <c r="I2" s="63"/>
      <c r="J2" s="63"/>
      <c r="K2" s="63"/>
      <c r="L2" s="63"/>
      <c r="M2" s="63"/>
      <c r="N2" s="63"/>
      <c r="O2" s="63"/>
      <c r="P2" s="63"/>
    </row>
    <row r="3" spans="1:16" x14ac:dyDescent="0.2">
      <c r="A3" s="63"/>
      <c r="B3" s="63"/>
      <c r="C3" s="63"/>
      <c r="D3" s="63"/>
      <c r="E3" s="63"/>
      <c r="F3" s="63"/>
      <c r="G3" s="63"/>
      <c r="H3" s="63"/>
      <c r="I3" s="63"/>
      <c r="J3" s="63"/>
      <c r="K3" s="63"/>
      <c r="L3" s="63"/>
      <c r="M3" s="63"/>
      <c r="N3" s="63"/>
      <c r="O3" s="63"/>
      <c r="P3" s="63"/>
    </row>
    <row r="4" spans="1:16" x14ac:dyDescent="0.2">
      <c r="A4" s="63"/>
      <c r="B4" s="63"/>
      <c r="C4" s="63"/>
      <c r="D4" s="63"/>
      <c r="E4" s="63"/>
      <c r="F4" s="63"/>
      <c r="G4" s="63"/>
      <c r="H4" s="63"/>
      <c r="I4" s="63"/>
      <c r="J4" s="63"/>
      <c r="K4" s="63"/>
      <c r="L4" s="63"/>
      <c r="M4" s="63"/>
      <c r="N4" s="63"/>
      <c r="O4" s="63"/>
      <c r="P4" s="63"/>
    </row>
    <row r="5" spans="1:16" x14ac:dyDescent="0.2">
      <c r="A5" s="63"/>
      <c r="B5" s="63"/>
      <c r="C5" s="63"/>
      <c r="D5" s="63"/>
      <c r="E5" s="63"/>
      <c r="F5" s="63"/>
      <c r="G5" s="63"/>
      <c r="H5" s="63"/>
      <c r="I5" s="63"/>
      <c r="J5" s="63"/>
      <c r="K5" s="63"/>
      <c r="L5" s="63"/>
      <c r="M5" s="63"/>
      <c r="N5" s="63"/>
      <c r="O5" s="63"/>
      <c r="P5" s="63"/>
    </row>
    <row r="6" spans="1:16" x14ac:dyDescent="0.2">
      <c r="A6" s="63"/>
      <c r="B6" s="63"/>
      <c r="C6" s="63"/>
      <c r="D6" s="63"/>
      <c r="E6" s="63"/>
      <c r="F6" s="63"/>
      <c r="G6" s="63"/>
      <c r="H6" s="63"/>
      <c r="I6" s="63"/>
      <c r="J6" s="63"/>
      <c r="K6" s="63"/>
      <c r="L6" s="63"/>
      <c r="M6" s="63"/>
      <c r="N6" s="63"/>
      <c r="O6" s="63"/>
      <c r="P6" s="63"/>
    </row>
    <row r="7" spans="1:16" x14ac:dyDescent="0.2">
      <c r="A7" s="63"/>
      <c r="B7" s="63"/>
      <c r="C7" s="63"/>
      <c r="D7" s="63"/>
      <c r="E7" s="63"/>
      <c r="F7" s="63"/>
      <c r="G7" s="63"/>
      <c r="H7" s="63"/>
      <c r="I7" s="63"/>
      <c r="J7" s="63"/>
      <c r="K7" s="63"/>
      <c r="L7" s="63"/>
      <c r="M7" s="63"/>
      <c r="N7" s="63"/>
      <c r="O7" s="63"/>
      <c r="P7" s="63"/>
    </row>
    <row r="8" spans="1:16" x14ac:dyDescent="0.2">
      <c r="A8" s="63"/>
      <c r="B8" s="63"/>
      <c r="C8" s="63"/>
      <c r="D8" s="63"/>
      <c r="E8" s="63"/>
      <c r="F8" s="63"/>
      <c r="G8" s="63"/>
      <c r="H8" s="63"/>
      <c r="I8" s="63"/>
      <c r="J8" s="63"/>
      <c r="K8" s="63"/>
      <c r="L8" s="63"/>
      <c r="M8" s="63"/>
      <c r="N8" s="63"/>
      <c r="O8" s="63"/>
      <c r="P8" s="63"/>
    </row>
    <row r="9" spans="1:16" x14ac:dyDescent="0.2">
      <c r="A9" s="63"/>
      <c r="B9" s="63"/>
      <c r="C9" s="63"/>
      <c r="D9" s="63"/>
      <c r="E9" s="63"/>
      <c r="F9" s="63"/>
      <c r="G9" s="63"/>
      <c r="H9" s="63"/>
      <c r="I9" s="63"/>
      <c r="J9" s="63"/>
      <c r="K9" s="63"/>
      <c r="L9" s="63"/>
      <c r="M9" s="63"/>
      <c r="N9" s="63"/>
      <c r="O9" s="63"/>
      <c r="P9" s="63"/>
    </row>
    <row r="10" spans="1:16" x14ac:dyDescent="0.2">
      <c r="A10" s="63"/>
      <c r="B10" s="63"/>
      <c r="C10" s="63"/>
      <c r="D10" s="63"/>
      <c r="E10" s="63"/>
      <c r="F10" s="63"/>
      <c r="G10" s="63"/>
      <c r="H10" s="63"/>
      <c r="I10" s="63"/>
      <c r="J10" s="63"/>
      <c r="K10" s="63"/>
      <c r="L10" s="63"/>
      <c r="M10" s="63"/>
      <c r="N10" s="63"/>
      <c r="O10" s="63"/>
      <c r="P10" s="63"/>
    </row>
    <row r="11" spans="1:16" x14ac:dyDescent="0.2">
      <c r="A11" s="63"/>
      <c r="B11" s="63"/>
      <c r="C11" s="63"/>
      <c r="D11" s="63"/>
      <c r="E11" s="63"/>
      <c r="F11" s="63"/>
      <c r="G11" s="63"/>
      <c r="H11" s="63"/>
      <c r="I11" s="63"/>
      <c r="J11" s="63"/>
      <c r="K11" s="63"/>
      <c r="L11" s="63"/>
      <c r="M11" s="63"/>
      <c r="N11" s="63"/>
      <c r="O11" s="63"/>
      <c r="P11" s="63"/>
    </row>
    <row r="12" spans="1:16" x14ac:dyDescent="0.2">
      <c r="A12" s="63"/>
      <c r="B12" s="63"/>
      <c r="C12" s="63"/>
      <c r="D12" s="63"/>
      <c r="E12" s="63"/>
      <c r="F12" s="63"/>
      <c r="G12" s="63"/>
      <c r="H12" s="63"/>
      <c r="I12" s="63"/>
      <c r="J12" s="63"/>
      <c r="K12" s="63"/>
      <c r="L12" s="63"/>
      <c r="M12" s="63"/>
      <c r="N12" s="63"/>
      <c r="O12" s="63"/>
      <c r="P12" s="63"/>
    </row>
    <row r="13" spans="1:16" x14ac:dyDescent="0.2">
      <c r="A13" s="63"/>
      <c r="B13" s="63"/>
      <c r="C13" s="63"/>
      <c r="D13" s="63"/>
      <c r="E13" s="63"/>
      <c r="F13" s="63"/>
      <c r="G13" s="63"/>
      <c r="H13" s="63"/>
      <c r="I13" s="63"/>
      <c r="J13" s="63"/>
      <c r="K13" s="63"/>
      <c r="L13" s="63"/>
      <c r="M13" s="63"/>
      <c r="N13" s="63"/>
      <c r="O13" s="63"/>
      <c r="P13" s="63"/>
    </row>
    <row r="14" spans="1:16" x14ac:dyDescent="0.2">
      <c r="A14" s="63"/>
      <c r="B14" s="63"/>
      <c r="C14" s="63"/>
      <c r="D14" s="63"/>
      <c r="E14" s="63"/>
      <c r="F14" s="63"/>
      <c r="G14" s="63"/>
      <c r="H14" s="63"/>
      <c r="I14" s="63"/>
      <c r="J14" s="63"/>
      <c r="K14" s="63"/>
      <c r="L14" s="63"/>
      <c r="M14" s="63"/>
      <c r="N14" s="63"/>
      <c r="O14" s="63"/>
      <c r="P14" s="63"/>
    </row>
    <row r="15" spans="1:16" x14ac:dyDescent="0.2">
      <c r="A15" s="64" t="s">
        <v>2770</v>
      </c>
      <c r="B15" s="65"/>
      <c r="C15" s="65"/>
      <c r="D15" s="65"/>
      <c r="E15" s="65"/>
      <c r="F15" s="65"/>
      <c r="G15" s="65"/>
      <c r="H15" s="65"/>
      <c r="I15" s="65"/>
      <c r="J15" s="65"/>
      <c r="K15" s="65"/>
      <c r="L15" s="65"/>
      <c r="M15" s="65"/>
      <c r="N15" s="65"/>
      <c r="O15" s="65"/>
      <c r="P15" s="66"/>
    </row>
    <row r="16" spans="1:16" x14ac:dyDescent="0.2">
      <c r="A16" s="67"/>
      <c r="B16" s="68"/>
      <c r="C16" s="68"/>
      <c r="D16" s="68"/>
      <c r="E16" s="68"/>
      <c r="F16" s="68"/>
      <c r="G16" s="68"/>
      <c r="H16" s="68"/>
      <c r="I16" s="68"/>
      <c r="J16" s="68"/>
      <c r="K16" s="68"/>
      <c r="L16" s="68"/>
      <c r="M16" s="68"/>
      <c r="N16" s="68"/>
      <c r="O16" s="68"/>
      <c r="P16" s="69"/>
    </row>
    <row r="17" spans="1:16" x14ac:dyDescent="0.2">
      <c r="A17" s="67"/>
      <c r="B17" s="68"/>
      <c r="C17" s="68"/>
      <c r="D17" s="68"/>
      <c r="E17" s="68"/>
      <c r="F17" s="68"/>
      <c r="G17" s="68"/>
      <c r="H17" s="68"/>
      <c r="I17" s="68"/>
      <c r="J17" s="68"/>
      <c r="K17" s="68"/>
      <c r="L17" s="68"/>
      <c r="M17" s="68"/>
      <c r="N17" s="68"/>
      <c r="O17" s="68"/>
      <c r="P17" s="69"/>
    </row>
    <row r="18" spans="1:16" x14ac:dyDescent="0.2">
      <c r="A18" s="67"/>
      <c r="B18" s="68"/>
      <c r="C18" s="68"/>
      <c r="D18" s="68"/>
      <c r="E18" s="68"/>
      <c r="F18" s="68"/>
      <c r="G18" s="68"/>
      <c r="H18" s="68"/>
      <c r="I18" s="68"/>
      <c r="J18" s="68"/>
      <c r="K18" s="68"/>
      <c r="L18" s="68"/>
      <c r="M18" s="68"/>
      <c r="N18" s="68"/>
      <c r="O18" s="68"/>
      <c r="P18" s="69"/>
    </row>
    <row r="19" spans="1:16" x14ac:dyDescent="0.2">
      <c r="A19" s="67"/>
      <c r="B19" s="68"/>
      <c r="C19" s="68"/>
      <c r="D19" s="68"/>
      <c r="E19" s="68"/>
      <c r="F19" s="68"/>
      <c r="G19" s="68"/>
      <c r="H19" s="68"/>
      <c r="I19" s="68"/>
      <c r="J19" s="68"/>
      <c r="K19" s="68"/>
      <c r="L19" s="68"/>
      <c r="M19" s="68"/>
      <c r="N19" s="68"/>
      <c r="O19" s="68"/>
      <c r="P19" s="69"/>
    </row>
    <row r="20" spans="1:16" x14ac:dyDescent="0.2">
      <c r="A20" s="67"/>
      <c r="B20" s="68"/>
      <c r="C20" s="68"/>
      <c r="D20" s="68"/>
      <c r="E20" s="68"/>
      <c r="F20" s="68"/>
      <c r="G20" s="68"/>
      <c r="H20" s="68"/>
      <c r="I20" s="68"/>
      <c r="J20" s="68"/>
      <c r="K20" s="68"/>
      <c r="L20" s="68"/>
      <c r="M20" s="68"/>
      <c r="N20" s="68"/>
      <c r="O20" s="68"/>
      <c r="P20" s="69"/>
    </row>
    <row r="21" spans="1:16" x14ac:dyDescent="0.2">
      <c r="A21" s="67"/>
      <c r="B21" s="68"/>
      <c r="C21" s="68"/>
      <c r="D21" s="68"/>
      <c r="E21" s="68"/>
      <c r="F21" s="68"/>
      <c r="G21" s="68"/>
      <c r="H21" s="68"/>
      <c r="I21" s="68"/>
      <c r="J21" s="68"/>
      <c r="K21" s="68"/>
      <c r="L21" s="68"/>
      <c r="M21" s="68"/>
      <c r="N21" s="68"/>
      <c r="O21" s="68"/>
      <c r="P21" s="69"/>
    </row>
    <row r="22" spans="1:16" x14ac:dyDescent="0.2">
      <c r="A22" s="67"/>
      <c r="B22" s="68"/>
      <c r="C22" s="68"/>
      <c r="D22" s="68"/>
      <c r="E22" s="68"/>
      <c r="F22" s="68"/>
      <c r="G22" s="68"/>
      <c r="H22" s="68"/>
      <c r="I22" s="68"/>
      <c r="J22" s="68"/>
      <c r="K22" s="68"/>
      <c r="L22" s="68"/>
      <c r="M22" s="68"/>
      <c r="N22" s="68"/>
      <c r="O22" s="68"/>
      <c r="P22" s="69"/>
    </row>
    <row r="23" spans="1:16" x14ac:dyDescent="0.2">
      <c r="A23" s="67"/>
      <c r="B23" s="68"/>
      <c r="C23" s="68"/>
      <c r="D23" s="68"/>
      <c r="E23" s="68"/>
      <c r="F23" s="68"/>
      <c r="G23" s="68"/>
      <c r="H23" s="68"/>
      <c r="I23" s="68"/>
      <c r="J23" s="68"/>
      <c r="K23" s="68"/>
      <c r="L23" s="68"/>
      <c r="M23" s="68"/>
      <c r="N23" s="68"/>
      <c r="O23" s="68"/>
      <c r="P23" s="69"/>
    </row>
    <row r="24" spans="1:16" x14ac:dyDescent="0.2">
      <c r="A24" s="67"/>
      <c r="B24" s="68"/>
      <c r="C24" s="68"/>
      <c r="D24" s="68"/>
      <c r="E24" s="68"/>
      <c r="F24" s="68"/>
      <c r="G24" s="68"/>
      <c r="H24" s="68"/>
      <c r="I24" s="68"/>
      <c r="J24" s="68"/>
      <c r="K24" s="68"/>
      <c r="L24" s="68"/>
      <c r="M24" s="68"/>
      <c r="N24" s="68"/>
      <c r="O24" s="68"/>
      <c r="P24" s="69"/>
    </row>
    <row r="25" spans="1:16" x14ac:dyDescent="0.2">
      <c r="A25" s="67"/>
      <c r="B25" s="68"/>
      <c r="C25" s="68"/>
      <c r="D25" s="68"/>
      <c r="E25" s="68"/>
      <c r="F25" s="68"/>
      <c r="G25" s="68"/>
      <c r="H25" s="68"/>
      <c r="I25" s="68"/>
      <c r="J25" s="68"/>
      <c r="K25" s="68"/>
      <c r="L25" s="68"/>
      <c r="M25" s="68"/>
      <c r="N25" s="68"/>
      <c r="O25" s="68"/>
      <c r="P25" s="69"/>
    </row>
    <row r="26" spans="1:16" x14ac:dyDescent="0.2">
      <c r="A26" s="67"/>
      <c r="B26" s="68"/>
      <c r="C26" s="68"/>
      <c r="D26" s="68"/>
      <c r="E26" s="68"/>
      <c r="F26" s="68"/>
      <c r="G26" s="68"/>
      <c r="H26" s="68"/>
      <c r="I26" s="68"/>
      <c r="J26" s="68"/>
      <c r="K26" s="68"/>
      <c r="L26" s="68"/>
      <c r="M26" s="68"/>
      <c r="N26" s="68"/>
      <c r="O26" s="68"/>
      <c r="P26" s="69"/>
    </row>
    <row r="27" spans="1:16" x14ac:dyDescent="0.2">
      <c r="A27" s="67"/>
      <c r="B27" s="68"/>
      <c r="C27" s="68"/>
      <c r="D27" s="68"/>
      <c r="E27" s="68"/>
      <c r="F27" s="68"/>
      <c r="G27" s="68"/>
      <c r="H27" s="68"/>
      <c r="I27" s="68"/>
      <c r="J27" s="68"/>
      <c r="K27" s="68"/>
      <c r="L27" s="68"/>
      <c r="M27" s="68"/>
      <c r="N27" s="68"/>
      <c r="O27" s="68"/>
      <c r="P27" s="69"/>
    </row>
    <row r="28" spans="1:16" x14ac:dyDescent="0.2">
      <c r="A28" s="67"/>
      <c r="B28" s="68"/>
      <c r="C28" s="68"/>
      <c r="D28" s="68"/>
      <c r="E28" s="68"/>
      <c r="F28" s="68"/>
      <c r="G28" s="68"/>
      <c r="H28" s="68"/>
      <c r="I28" s="68"/>
      <c r="J28" s="68"/>
      <c r="K28" s="68"/>
      <c r="L28" s="68"/>
      <c r="M28" s="68"/>
      <c r="N28" s="68"/>
      <c r="O28" s="68"/>
      <c r="P28" s="69"/>
    </row>
    <row r="29" spans="1:16" x14ac:dyDescent="0.2">
      <c r="A29" s="67"/>
      <c r="B29" s="68"/>
      <c r="C29" s="68"/>
      <c r="D29" s="68"/>
      <c r="E29" s="68"/>
      <c r="F29" s="68"/>
      <c r="G29" s="68"/>
      <c r="H29" s="68"/>
      <c r="I29" s="68"/>
      <c r="J29" s="68"/>
      <c r="K29" s="68"/>
      <c r="L29" s="68"/>
      <c r="M29" s="68"/>
      <c r="N29" s="68"/>
      <c r="O29" s="68"/>
      <c r="P29" s="69"/>
    </row>
    <row r="30" spans="1:16" x14ac:dyDescent="0.2">
      <c r="A30" s="67"/>
      <c r="B30" s="68"/>
      <c r="C30" s="68"/>
      <c r="D30" s="68"/>
      <c r="E30" s="68"/>
      <c r="F30" s="68"/>
      <c r="G30" s="68"/>
      <c r="H30" s="68"/>
      <c r="I30" s="68"/>
      <c r="J30" s="68"/>
      <c r="K30" s="68"/>
      <c r="L30" s="68"/>
      <c r="M30" s="68"/>
      <c r="N30" s="68"/>
      <c r="O30" s="68"/>
      <c r="P30" s="69"/>
    </row>
    <row r="31" spans="1:16" x14ac:dyDescent="0.2">
      <c r="A31" s="67"/>
      <c r="B31" s="68"/>
      <c r="C31" s="68"/>
      <c r="D31" s="68"/>
      <c r="E31" s="68"/>
      <c r="F31" s="68"/>
      <c r="G31" s="68"/>
      <c r="H31" s="68"/>
      <c r="I31" s="68"/>
      <c r="J31" s="68"/>
      <c r="K31" s="68"/>
      <c r="L31" s="68"/>
      <c r="M31" s="68"/>
      <c r="N31" s="68"/>
      <c r="O31" s="68"/>
      <c r="P31" s="69"/>
    </row>
    <row r="32" spans="1:16" x14ac:dyDescent="0.2">
      <c r="A32" s="67"/>
      <c r="B32" s="68"/>
      <c r="C32" s="68"/>
      <c r="D32" s="68"/>
      <c r="E32" s="68"/>
      <c r="F32" s="68"/>
      <c r="G32" s="68"/>
      <c r="H32" s="68"/>
      <c r="I32" s="68"/>
      <c r="J32" s="68"/>
      <c r="K32" s="68"/>
      <c r="L32" s="68"/>
      <c r="M32" s="68"/>
      <c r="N32" s="68"/>
      <c r="O32" s="68"/>
      <c r="P32" s="69"/>
    </row>
    <row r="33" spans="1:16" x14ac:dyDescent="0.2">
      <c r="A33" s="67"/>
      <c r="B33" s="68"/>
      <c r="C33" s="68"/>
      <c r="D33" s="68"/>
      <c r="E33" s="68"/>
      <c r="F33" s="68"/>
      <c r="G33" s="68"/>
      <c r="H33" s="68"/>
      <c r="I33" s="68"/>
      <c r="J33" s="68"/>
      <c r="K33" s="68"/>
      <c r="L33" s="68"/>
      <c r="M33" s="68"/>
      <c r="N33" s="68"/>
      <c r="O33" s="68"/>
      <c r="P33" s="69"/>
    </row>
    <row r="34" spans="1:16" x14ac:dyDescent="0.2">
      <c r="A34" s="67"/>
      <c r="B34" s="68"/>
      <c r="C34" s="68"/>
      <c r="D34" s="68"/>
      <c r="E34" s="68"/>
      <c r="F34" s="68"/>
      <c r="G34" s="68"/>
      <c r="H34" s="68"/>
      <c r="I34" s="68"/>
      <c r="J34" s="68"/>
      <c r="K34" s="68"/>
      <c r="L34" s="68"/>
      <c r="M34" s="68"/>
      <c r="N34" s="68"/>
      <c r="O34" s="68"/>
      <c r="P34" s="69"/>
    </row>
    <row r="35" spans="1:16" x14ac:dyDescent="0.2">
      <c r="A35" s="67"/>
      <c r="B35" s="68"/>
      <c r="C35" s="68"/>
      <c r="D35" s="68"/>
      <c r="E35" s="68"/>
      <c r="F35" s="68"/>
      <c r="G35" s="68"/>
      <c r="H35" s="68"/>
      <c r="I35" s="68"/>
      <c r="J35" s="68"/>
      <c r="K35" s="68"/>
      <c r="L35" s="68"/>
      <c r="M35" s="68"/>
      <c r="N35" s="68"/>
      <c r="O35" s="68"/>
      <c r="P35" s="69"/>
    </row>
    <row r="36" spans="1:16" x14ac:dyDescent="0.2">
      <c r="A36" s="67"/>
      <c r="B36" s="68"/>
      <c r="C36" s="68"/>
      <c r="D36" s="68"/>
      <c r="E36" s="68"/>
      <c r="F36" s="68"/>
      <c r="G36" s="68"/>
      <c r="H36" s="68"/>
      <c r="I36" s="68"/>
      <c r="J36" s="68"/>
      <c r="K36" s="68"/>
      <c r="L36" s="68"/>
      <c r="M36" s="68"/>
      <c r="N36" s="68"/>
      <c r="O36" s="68"/>
      <c r="P36" s="69"/>
    </row>
    <row r="37" spans="1:16" x14ac:dyDescent="0.2">
      <c r="A37" s="67"/>
      <c r="B37" s="68"/>
      <c r="C37" s="68"/>
      <c r="D37" s="68"/>
      <c r="E37" s="68"/>
      <c r="F37" s="68"/>
      <c r="G37" s="68"/>
      <c r="H37" s="68"/>
      <c r="I37" s="68"/>
      <c r="J37" s="68"/>
      <c r="K37" s="68"/>
      <c r="L37" s="68"/>
      <c r="M37" s="68"/>
      <c r="N37" s="68"/>
      <c r="O37" s="68"/>
      <c r="P37" s="69"/>
    </row>
    <row r="38" spans="1:16" x14ac:dyDescent="0.2">
      <c r="A38" s="67"/>
      <c r="B38" s="68"/>
      <c r="C38" s="68"/>
      <c r="D38" s="68"/>
      <c r="E38" s="68"/>
      <c r="F38" s="68"/>
      <c r="G38" s="68"/>
      <c r="H38" s="68"/>
      <c r="I38" s="68"/>
      <c r="J38" s="68"/>
      <c r="K38" s="68"/>
      <c r="L38" s="68"/>
      <c r="M38" s="68"/>
      <c r="N38" s="68"/>
      <c r="O38" s="68"/>
      <c r="P38" s="69"/>
    </row>
    <row r="39" spans="1:16" x14ac:dyDescent="0.2">
      <c r="A39" s="67"/>
      <c r="B39" s="68"/>
      <c r="C39" s="68"/>
      <c r="D39" s="68"/>
      <c r="E39" s="68"/>
      <c r="F39" s="68"/>
      <c r="G39" s="68"/>
      <c r="H39" s="68"/>
      <c r="I39" s="68"/>
      <c r="J39" s="68"/>
      <c r="K39" s="68"/>
      <c r="L39" s="68"/>
      <c r="M39" s="68"/>
      <c r="N39" s="68"/>
      <c r="O39" s="68"/>
      <c r="P39" s="69"/>
    </row>
    <row r="40" spans="1:16" x14ac:dyDescent="0.2">
      <c r="A40" s="67"/>
      <c r="B40" s="68"/>
      <c r="C40" s="68"/>
      <c r="D40" s="68"/>
      <c r="E40" s="68"/>
      <c r="F40" s="68"/>
      <c r="G40" s="68"/>
      <c r="H40" s="68"/>
      <c r="I40" s="68"/>
      <c r="J40" s="68"/>
      <c r="K40" s="68"/>
      <c r="L40" s="68"/>
      <c r="M40" s="68"/>
      <c r="N40" s="68"/>
      <c r="O40" s="68"/>
      <c r="P40" s="69"/>
    </row>
    <row r="41" spans="1:16" x14ac:dyDescent="0.2">
      <c r="A41" s="67"/>
      <c r="B41" s="68"/>
      <c r="C41" s="68"/>
      <c r="D41" s="68"/>
      <c r="E41" s="68"/>
      <c r="F41" s="68"/>
      <c r="G41" s="68"/>
      <c r="H41" s="68"/>
      <c r="I41" s="68"/>
      <c r="J41" s="68"/>
      <c r="K41" s="68"/>
      <c r="L41" s="68"/>
      <c r="M41" s="68"/>
      <c r="N41" s="68"/>
      <c r="O41" s="68"/>
      <c r="P41" s="69"/>
    </row>
    <row r="42" spans="1:16" x14ac:dyDescent="0.2">
      <c r="A42" s="67"/>
      <c r="B42" s="68"/>
      <c r="C42" s="68"/>
      <c r="D42" s="68"/>
      <c r="E42" s="68"/>
      <c r="F42" s="68"/>
      <c r="G42" s="68"/>
      <c r="H42" s="68"/>
      <c r="I42" s="68"/>
      <c r="J42" s="68"/>
      <c r="K42" s="68"/>
      <c r="L42" s="68"/>
      <c r="M42" s="68"/>
      <c r="N42" s="68"/>
      <c r="O42" s="68"/>
      <c r="P42" s="69"/>
    </row>
    <row r="43" spans="1:16" x14ac:dyDescent="0.2">
      <c r="A43" s="67"/>
      <c r="B43" s="68"/>
      <c r="C43" s="68"/>
      <c r="D43" s="68"/>
      <c r="E43" s="68"/>
      <c r="F43" s="68"/>
      <c r="G43" s="68"/>
      <c r="H43" s="68"/>
      <c r="I43" s="68"/>
      <c r="J43" s="68"/>
      <c r="K43" s="68"/>
      <c r="L43" s="68"/>
      <c r="M43" s="68"/>
      <c r="N43" s="68"/>
      <c r="O43" s="68"/>
      <c r="P43" s="69"/>
    </row>
    <row r="44" spans="1:16" x14ac:dyDescent="0.2">
      <c r="A44" s="67"/>
      <c r="B44" s="68"/>
      <c r="C44" s="68"/>
      <c r="D44" s="68"/>
      <c r="E44" s="68"/>
      <c r="F44" s="68"/>
      <c r="G44" s="68"/>
      <c r="H44" s="68"/>
      <c r="I44" s="68"/>
      <c r="J44" s="68"/>
      <c r="K44" s="68"/>
      <c r="L44" s="68"/>
      <c r="M44" s="68"/>
      <c r="N44" s="68"/>
      <c r="O44" s="68"/>
      <c r="P44" s="69"/>
    </row>
    <row r="45" spans="1:16" x14ac:dyDescent="0.2">
      <c r="A45" s="67"/>
      <c r="B45" s="68"/>
      <c r="C45" s="68"/>
      <c r="D45" s="68"/>
      <c r="E45" s="68"/>
      <c r="F45" s="68"/>
      <c r="G45" s="68"/>
      <c r="H45" s="68"/>
      <c r="I45" s="68"/>
      <c r="J45" s="68"/>
      <c r="K45" s="68"/>
      <c r="L45" s="68"/>
      <c r="M45" s="68"/>
      <c r="N45" s="68"/>
      <c r="O45" s="68"/>
      <c r="P45" s="69"/>
    </row>
    <row r="46" spans="1:16" x14ac:dyDescent="0.2">
      <c r="A46" s="67"/>
      <c r="B46" s="68"/>
      <c r="C46" s="68"/>
      <c r="D46" s="68"/>
      <c r="E46" s="68"/>
      <c r="F46" s="68"/>
      <c r="G46" s="68"/>
      <c r="H46" s="68"/>
      <c r="I46" s="68"/>
      <c r="J46" s="68"/>
      <c r="K46" s="68"/>
      <c r="L46" s="68"/>
      <c r="M46" s="68"/>
      <c r="N46" s="68"/>
      <c r="O46" s="68"/>
      <c r="P46" s="69"/>
    </row>
    <row r="47" spans="1:16" x14ac:dyDescent="0.2">
      <c r="A47" s="67"/>
      <c r="B47" s="68"/>
      <c r="C47" s="68"/>
      <c r="D47" s="68"/>
      <c r="E47" s="68"/>
      <c r="F47" s="68"/>
      <c r="G47" s="68"/>
      <c r="H47" s="68"/>
      <c r="I47" s="68"/>
      <c r="J47" s="68"/>
      <c r="K47" s="68"/>
      <c r="L47" s="68"/>
      <c r="M47" s="68"/>
      <c r="N47" s="68"/>
      <c r="O47" s="68"/>
      <c r="P47" s="69"/>
    </row>
    <row r="48" spans="1:16" x14ac:dyDescent="0.2">
      <c r="A48" s="70"/>
      <c r="B48" s="71"/>
      <c r="C48" s="71"/>
      <c r="D48" s="71"/>
      <c r="E48" s="71"/>
      <c r="F48" s="71"/>
      <c r="G48" s="71"/>
      <c r="H48" s="71"/>
      <c r="I48" s="71"/>
      <c r="J48" s="71"/>
      <c r="K48" s="71"/>
      <c r="L48" s="71"/>
      <c r="M48" s="71"/>
      <c r="N48" s="71"/>
      <c r="O48" s="71"/>
      <c r="P48" s="72"/>
    </row>
  </sheetData>
  <mergeCells count="2">
    <mergeCell ref="A1:P14"/>
    <mergeCell ref="A15:P48"/>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P33" sqref="P33"/>
    </sheetView>
  </sheetViews>
  <sheetFormatPr defaultColWidth="9" defaultRowHeight="12" x14ac:dyDescent="0.2"/>
  <sheetData>
    <row r="1" spans="1:15" x14ac:dyDescent="0.2">
      <c r="A1" s="73" t="s">
        <v>2663</v>
      </c>
      <c r="B1" s="74"/>
      <c r="C1" s="74"/>
      <c r="D1" s="74"/>
      <c r="E1" s="74"/>
      <c r="F1" s="74"/>
      <c r="G1" s="74"/>
      <c r="H1" s="74"/>
      <c r="I1" s="74"/>
      <c r="J1" s="74"/>
      <c r="K1" s="74"/>
      <c r="L1" s="74"/>
      <c r="M1" s="74"/>
      <c r="N1" s="74"/>
      <c r="O1" s="74"/>
    </row>
    <row r="2" spans="1:15" x14ac:dyDescent="0.2">
      <c r="A2" s="74"/>
      <c r="B2" s="74"/>
      <c r="C2" s="74"/>
      <c r="D2" s="74"/>
      <c r="E2" s="74"/>
      <c r="F2" s="74"/>
      <c r="G2" s="74"/>
      <c r="H2" s="74"/>
      <c r="I2" s="74"/>
      <c r="J2" s="74"/>
      <c r="K2" s="74"/>
      <c r="L2" s="74"/>
      <c r="M2" s="74"/>
      <c r="N2" s="74"/>
      <c r="O2" s="74"/>
    </row>
    <row r="3" spans="1:15" x14ac:dyDescent="0.2">
      <c r="A3" s="74"/>
      <c r="B3" s="74"/>
      <c r="C3" s="74"/>
      <c r="D3" s="74"/>
      <c r="E3" s="74"/>
      <c r="F3" s="74"/>
      <c r="G3" s="74"/>
      <c r="H3" s="74"/>
      <c r="I3" s="74"/>
      <c r="J3" s="74"/>
      <c r="K3" s="74"/>
      <c r="L3" s="74"/>
      <c r="M3" s="74"/>
      <c r="N3" s="74"/>
      <c r="O3" s="74"/>
    </row>
    <row r="4" spans="1:15" x14ac:dyDescent="0.2">
      <c r="A4" s="74"/>
      <c r="B4" s="74"/>
      <c r="C4" s="74"/>
      <c r="D4" s="74"/>
      <c r="E4" s="74"/>
      <c r="F4" s="74"/>
      <c r="G4" s="74"/>
      <c r="H4" s="74"/>
      <c r="I4" s="74"/>
      <c r="J4" s="74"/>
      <c r="K4" s="74"/>
      <c r="L4" s="74"/>
      <c r="M4" s="74"/>
      <c r="N4" s="74"/>
      <c r="O4" s="74"/>
    </row>
    <row r="5" spans="1:15" x14ac:dyDescent="0.2">
      <c r="A5" s="74"/>
      <c r="B5" s="74"/>
      <c r="C5" s="74"/>
      <c r="D5" s="74"/>
      <c r="E5" s="74"/>
      <c r="F5" s="74"/>
      <c r="G5" s="74"/>
      <c r="H5" s="74"/>
      <c r="I5" s="74"/>
      <c r="J5" s="74"/>
      <c r="K5" s="74"/>
      <c r="L5" s="74"/>
      <c r="M5" s="74"/>
      <c r="N5" s="74"/>
      <c r="O5" s="74"/>
    </row>
    <row r="6" spans="1:15" x14ac:dyDescent="0.2">
      <c r="A6" s="74"/>
      <c r="B6" s="74"/>
      <c r="C6" s="74"/>
      <c r="D6" s="74"/>
      <c r="E6" s="74"/>
      <c r="F6" s="74"/>
      <c r="G6" s="74"/>
      <c r="H6" s="74"/>
      <c r="I6" s="74"/>
      <c r="J6" s="74"/>
      <c r="K6" s="74"/>
      <c r="L6" s="74"/>
      <c r="M6" s="74"/>
      <c r="N6" s="74"/>
      <c r="O6" s="74"/>
    </row>
    <row r="7" spans="1:15" x14ac:dyDescent="0.2">
      <c r="A7" s="74"/>
      <c r="B7" s="74"/>
      <c r="C7" s="74"/>
      <c r="D7" s="74"/>
      <c r="E7" s="74"/>
      <c r="F7" s="74"/>
      <c r="G7" s="74"/>
      <c r="H7" s="74"/>
      <c r="I7" s="74"/>
      <c r="J7" s="74"/>
      <c r="K7" s="74"/>
      <c r="L7" s="74"/>
      <c r="M7" s="74"/>
      <c r="N7" s="74"/>
      <c r="O7" s="74"/>
    </row>
    <row r="8" spans="1:15" x14ac:dyDescent="0.2">
      <c r="A8" s="74"/>
      <c r="B8" s="74"/>
      <c r="C8" s="74"/>
      <c r="D8" s="74"/>
      <c r="E8" s="74"/>
      <c r="F8" s="74"/>
      <c r="G8" s="74"/>
      <c r="H8" s="74"/>
      <c r="I8" s="74"/>
      <c r="J8" s="74"/>
      <c r="K8" s="74"/>
      <c r="L8" s="74"/>
      <c r="M8" s="74"/>
      <c r="N8" s="74"/>
      <c r="O8" s="74"/>
    </row>
    <row r="9" spans="1:15" x14ac:dyDescent="0.2">
      <c r="A9" s="74"/>
      <c r="B9" s="74"/>
      <c r="C9" s="74"/>
      <c r="D9" s="74"/>
      <c r="E9" s="74"/>
      <c r="F9" s="74"/>
      <c r="G9" s="74"/>
      <c r="H9" s="74"/>
      <c r="I9" s="74"/>
      <c r="J9" s="74"/>
      <c r="K9" s="74"/>
      <c r="L9" s="74"/>
      <c r="M9" s="74"/>
      <c r="N9" s="74"/>
      <c r="O9" s="74"/>
    </row>
    <row r="10" spans="1:15" x14ac:dyDescent="0.2">
      <c r="A10" s="74"/>
      <c r="B10" s="74"/>
      <c r="C10" s="74"/>
      <c r="D10" s="74"/>
      <c r="E10" s="74"/>
      <c r="F10" s="74"/>
      <c r="G10" s="74"/>
      <c r="H10" s="74"/>
      <c r="I10" s="74"/>
      <c r="J10" s="74"/>
      <c r="K10" s="74"/>
      <c r="L10" s="74"/>
      <c r="M10" s="74"/>
      <c r="N10" s="74"/>
      <c r="O10" s="74"/>
    </row>
  </sheetData>
  <mergeCells count="1">
    <mergeCell ref="A1:O10"/>
  </mergeCells>
  <phoneticPr fontId="4"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Bug分类概念描述</vt:lpstr>
      <vt:lpstr>Bug列表</vt:lpstr>
      <vt:lpstr>系统数据</vt:lpstr>
      <vt:lpstr>Bug统计数据</vt:lpstr>
      <vt:lpstr>个人总结复盘</vt:lpstr>
      <vt:lpstr>补充材料</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2020-07-27T14:10:00Z</dcterms:created>
  <dcterms:modified xsi:type="dcterms:W3CDTF">2021-05-02T10:50:36Z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