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125" windowHeight="1269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91029"/>
</workbook>
</file>

<file path=xl/calcChain.xml><?xml version="1.0" encoding="utf-8"?>
<calcChain xmlns="http://schemas.openxmlformats.org/spreadsheetml/2006/main">
  <c r="O7" i="5" l="1"/>
  <c r="C7" i="5"/>
  <c r="D7" i="5"/>
  <c r="C8" i="5"/>
  <c r="D8" i="5"/>
  <c r="C9" i="5"/>
  <c r="D9" i="5"/>
  <c r="C10" i="5"/>
  <c r="D10" i="5"/>
  <c r="C11" i="5"/>
  <c r="D11" i="5"/>
  <c r="C12" i="5"/>
  <c r="D12" i="5"/>
  <c r="C13" i="5"/>
  <c r="D13" i="5"/>
  <c r="C14" i="5"/>
  <c r="D14" i="5"/>
  <c r="C15" i="5"/>
  <c r="D15" i="5"/>
  <c r="C16" i="5"/>
  <c r="D16" i="5"/>
  <c r="C17" i="5"/>
  <c r="D17" i="5"/>
  <c r="O8" i="5"/>
  <c r="O6" i="5"/>
  <c r="L7" i="5"/>
  <c r="L8" i="5"/>
  <c r="L6" i="5"/>
  <c r="I7" i="5"/>
  <c r="I8" i="5"/>
  <c r="I9" i="5"/>
  <c r="I10" i="5"/>
  <c r="I11" i="5"/>
  <c r="I12" i="5"/>
  <c r="I13" i="5"/>
  <c r="I14" i="5"/>
  <c r="I15" i="5"/>
  <c r="I16" i="5"/>
  <c r="I6" i="5"/>
  <c r="D6" i="5" l="1"/>
  <c r="E7" i="5"/>
  <c r="C6" i="5"/>
  <c r="E14" i="5"/>
  <c r="E10" i="5"/>
  <c r="E8" i="5"/>
  <c r="E15" i="5"/>
  <c r="E13" i="5"/>
  <c r="E11" i="5"/>
  <c r="E9" i="5"/>
  <c r="E16" i="5"/>
  <c r="E17" i="5"/>
  <c r="E12" i="5"/>
  <c r="E6" i="5" l="1"/>
  <c r="P6" i="5" s="1"/>
  <c r="P7" i="5" l="1"/>
  <c r="P8" i="5"/>
</calcChain>
</file>

<file path=xl/comments1.xml><?xml version="1.0" encoding="utf-8"?>
<comments xmlns="http://schemas.openxmlformats.org/spreadsheetml/2006/main">
  <authors>
    <author>Windows 用户</author>
  </authors>
  <commentList>
    <comment ref="B4" authorId="0">
      <text>
        <r>
          <rPr>
            <b/>
            <sz val="9"/>
            <color indexed="81"/>
            <rFont val="宋体"/>
            <family val="3"/>
            <charset val="134"/>
          </rPr>
          <t>Windows 用户:</t>
        </r>
        <r>
          <rPr>
            <sz val="9"/>
            <color indexed="81"/>
            <rFont val="宋体"/>
            <family val="3"/>
            <charset val="134"/>
          </rPr>
          <t xml:space="preserve">
研发在需求分析做完后填写预估的bug数</t>
        </r>
      </text>
    </comment>
    <comment ref="C4" authorId="0">
      <text>
        <r>
          <rPr>
            <b/>
            <sz val="9"/>
            <color indexed="81"/>
            <rFont val="宋体"/>
            <family val="3"/>
            <charset val="134"/>
          </rPr>
          <t>Windows 用户:</t>
        </r>
        <r>
          <rPr>
            <sz val="9"/>
            <color indexed="81"/>
            <rFont val="宋体"/>
            <family val="3"/>
            <charset val="134"/>
          </rPr>
          <t xml:space="preserve">
公式列不用填写
</t>
        </r>
      </text>
    </comment>
    <comment ref="I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<sst xmlns="http://schemas.openxmlformats.org/spreadsheetml/2006/main" count="3051" uniqueCount="2758">
  <si>
    <t>Bug编号</t>
  </si>
  <si>
    <t>所属产品</t>
  </si>
  <si>
    <t>所属模块</t>
  </si>
  <si>
    <t>所属迭代</t>
  </si>
  <si>
    <t>Bug标题</t>
  </si>
  <si>
    <t>严重程度</t>
  </si>
  <si>
    <t>优先级</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</si>
  <si>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</si>
  <si>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</si>
  <si>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</si>
  <si>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</si>
  <si>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</si>
  <si>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</si>
  <si>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</si>
  <si>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</si>
  <si>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</si>
  <si>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</si>
  <si>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</si>
  <si>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</si>
  <si>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</si>
  <si>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</si>
  <si>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</si>
  <si>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</si>
  <si>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</si>
  <si>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</si>
  <si>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</si>
  <si>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</si>
  <si>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</si>
  <si>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</si>
  <si>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</si>
  <si>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</si>
  <si>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</si>
  <si>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</si>
  <si>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</si>
  <si>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</si>
  <si>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</si>
  <si>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</si>
  <si>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</si>
  <si>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</si>
  <si>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</si>
  <si>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</si>
  <si>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</si>
  <si>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</si>
  <si>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</si>
  <si>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</si>
  <si>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</si>
  <si>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</si>
  <si>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</si>
  <si>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</si>
  <si>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</si>
  <si>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</si>
  <si>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</si>
  <si>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</si>
  <si>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</si>
  <si>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</si>
  <si>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</si>
  <si>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</si>
  <si>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</si>
  <si>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</si>
  <si>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</si>
  <si>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</si>
  <si>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</si>
  <si>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</si>
  <si>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</si>
  <si>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</si>
  <si>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</si>
  <si>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</si>
  <si>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</si>
  <si>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</si>
  <si>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</si>
  <si>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</si>
  <si>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</si>
  <si>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</si>
  <si>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</si>
  <si>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</si>
  <si>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</si>
  <si>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</si>
  <si>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</si>
  <si>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</si>
  <si>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</si>
  <si>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</si>
  <si>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</si>
  <si>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</si>
  <si>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</si>
  <si>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</si>
  <si>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</si>
  <si>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</si>
  <si>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</si>
  <si>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</si>
  <si>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</si>
  <si>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</si>
  <si>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</si>
  <si>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</si>
  <si>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</si>
  <si>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</si>
  <si>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</si>
  <si>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</si>
  <si>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</si>
  <si>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</si>
  <si>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</si>
  <si>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</si>
  <si>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</si>
  <si>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</si>
  <si>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</si>
  <si>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</si>
  <si>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</si>
  <si>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</si>
  <si>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</si>
  <si>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</si>
  <si>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</si>
  <si>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</si>
  <si>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</si>
  <si>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</si>
  <si>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</si>
  <si>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</si>
  <si>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</si>
  <si>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</si>
  <si>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</si>
  <si>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</si>
  <si>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</si>
  <si>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</si>
  <si>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</si>
  <si>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</si>
  <si>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</si>
  <si>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</si>
  <si>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</si>
  <si>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</si>
  <si>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</si>
  <si>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</si>
  <si>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</si>
  <si>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</si>
  <si>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</si>
  <si>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</si>
  <si>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</si>
  <si>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</si>
  <si>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</si>
  <si>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</si>
  <si>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</si>
  <si>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</si>
  <si>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</si>
  <si>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</si>
  <si>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</si>
  <si>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</si>
  <si>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</si>
  <si>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</si>
  <si>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</si>
  <si>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</si>
  <si>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</si>
  <si>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</si>
  <si>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</si>
  <si>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</si>
  <si>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</si>
  <si>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</si>
  <si>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</si>
  <si>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</si>
  <si>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</si>
  <si>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</si>
  <si>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</si>
  <si>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</si>
  <si>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</si>
  <si>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</si>
  <si>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</si>
  <si>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</si>
  <si>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</si>
  <si>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</si>
  <si>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</si>
  <si>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</si>
  <si>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</si>
  <si>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</si>
  <si>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</si>
  <si>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</si>
  <si>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</si>
  <si>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</si>
  <si>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</si>
  <si>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</si>
  <si>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</si>
  <si>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</si>
  <si>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</si>
  <si>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</si>
  <si>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</si>
  <si>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</si>
  <si>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</si>
  <si>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</si>
  <si>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</si>
  <si>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</si>
  <si>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</si>
  <si>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</si>
  <si>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</si>
  <si>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</si>
  <si>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</si>
  <si>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</si>
  <si>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</si>
  <si>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</si>
  <si>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</si>
  <si>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</si>
  <si>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</si>
  <si>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</si>
  <si>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</si>
  <si>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</si>
  <si>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</si>
  <si>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</si>
  <si>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</si>
  <si>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</si>
  <si>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</si>
  <si>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</si>
  <si>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</si>
  <si>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</si>
  <si>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</si>
  <si>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</si>
  <si>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</si>
  <si>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</si>
  <si>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</si>
  <si>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</si>
  <si>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</si>
  <si>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</si>
  <si>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</si>
  <si>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</si>
  <si>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</si>
  <si>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</si>
  <si>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</si>
  <si>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</si>
  <si>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</si>
  <si>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</si>
  <si>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</si>
  <si>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</si>
  <si>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</si>
  <si>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</si>
  <si>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</si>
  <si>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</si>
  <si>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</si>
  <si>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</si>
  <si>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</si>
  <si>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</si>
  <si>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</si>
  <si>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</si>
  <si>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</si>
  <si>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</si>
  <si>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</si>
  <si>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</si>
  <si>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</si>
  <si>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</si>
  <si>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</si>
  <si>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</si>
  <si>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</si>
  <si>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</si>
  <si>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</si>
  <si>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</si>
  <si>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</si>
  <si>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</si>
  <si>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</si>
  <si>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</si>
  <si>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</si>
  <si>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</si>
  <si>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</si>
  <si>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</si>
  <si>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</si>
  <si>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</si>
  <si>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</si>
  <si>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</si>
  <si>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</si>
  <si>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</si>
  <si>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</si>
  <si>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</si>
  <si>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</si>
  <si>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</si>
  <si>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</si>
  <si>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</si>
  <si>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</si>
  <si>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</si>
  <si>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</si>
  <si>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</si>
  <si>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</si>
  <si>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</si>
  <si>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</si>
  <si>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</si>
  <si>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</si>
  <si>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</si>
  <si>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</si>
  <si>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</si>
  <si>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</si>
  <si>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</si>
  <si>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</si>
  <si>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</si>
  <si>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</si>
  <si>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</si>
  <si>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</si>
  <si>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</si>
  <si>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</si>
  <si>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</si>
  <si>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</si>
  <si>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</si>
  <si>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</si>
  <si>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</si>
  <si>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</si>
  <si>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</si>
  <si>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</si>
  <si>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</si>
  <si>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</si>
  <si>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</si>
  <si>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</si>
  <si>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</si>
  <si>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</si>
  <si>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</si>
  <si>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</si>
  <si>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</si>
  <si>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</si>
  <si>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</si>
  <si>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</si>
  <si>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</si>
  <si>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</si>
  <si>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</si>
  <si>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</si>
  <si>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</si>
  <si>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</si>
  <si>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</si>
  <si>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</si>
  <si>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</si>
  <si>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</si>
  <si>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</si>
  <si>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</si>
  <si>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</si>
  <si>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</si>
  <si>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</si>
  <si>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</si>
  <si>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</si>
  <si>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</si>
  <si>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</si>
  <si>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</si>
  <si>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</si>
  <si>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</si>
  <si>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</si>
  <si>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</si>
  <si>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</si>
  <si>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</si>
  <si>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</si>
  <si>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</si>
  <si>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</si>
  <si>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</si>
  <si>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</si>
  <si>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</si>
  <si>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</si>
  <si>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</si>
  <si>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</si>
  <si>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</si>
  <si>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</si>
  <si>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</si>
  <si>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</si>
  <si>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</si>
  <si>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</si>
  <si>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</si>
  <si>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</si>
  <si>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</si>
  <si>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</si>
  <si>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</si>
  <si>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</si>
  <si>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</si>
  <si>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</si>
  <si>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</si>
  <si>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</si>
  <si>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</si>
  <si>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</si>
  <si>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</si>
  <si>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</si>
  <si>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</si>
  <si>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</si>
  <si>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</si>
  <si>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</si>
  <si>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</si>
  <si>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</si>
  <si>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</si>
  <si>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</si>
  <si>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</si>
  <si>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</si>
  <si>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</si>
  <si>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</si>
  <si>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</si>
  <si>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</si>
  <si>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</si>
  <si>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</si>
  <si>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</si>
  <si>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</si>
  <si>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</si>
  <si>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</si>
  <si>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</si>
  <si>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</si>
  <si>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</si>
  <si>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</si>
  <si>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</si>
  <si>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</si>
  <si>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</si>
  <si>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</si>
  <si>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</si>
  <si>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</si>
  <si>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</si>
  <si>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</si>
  <si>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</si>
  <si>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</si>
  <si>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</si>
  <si>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</si>
  <si>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</si>
  <si>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</si>
  <si>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</si>
  <si>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</si>
  <si>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</si>
  <si>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</si>
  <si>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</si>
  <si>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</si>
  <si>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</si>
  <si>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</si>
  <si>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</si>
  <si>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</si>
  <si>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</si>
  <si>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</si>
  <si>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</si>
  <si>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</si>
  <si>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</si>
  <si>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</si>
  <si>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</si>
  <si>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</si>
  <si>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</si>
  <si>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</si>
  <si>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</si>
  <si>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</si>
  <si>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</si>
  <si>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</si>
  <si>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</si>
  <si>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</si>
  <si>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</si>
  <si>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</si>
  <si>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</si>
  <si>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</si>
  <si>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</si>
  <si>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</si>
  <si>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</si>
  <si>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</si>
  <si>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</si>
  <si>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</si>
  <si>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</si>
  <si>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</si>
  <si>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</si>
  <si>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</si>
  <si>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</si>
  <si>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</si>
  <si>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</si>
  <si>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</si>
  <si>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</si>
  <si>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</si>
  <si>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</si>
  <si>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</si>
  <si>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</si>
  <si>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</si>
  <si>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</si>
  <si>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</si>
  <si>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</si>
  <si>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</si>
  <si>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</si>
  <si>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</si>
  <si>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</si>
  <si>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</si>
  <si>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</si>
  <si>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</si>
  <si>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</si>
  <si>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</si>
  <si>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</si>
  <si>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</si>
  <si>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</si>
  <si>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</si>
  <si>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</si>
  <si>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</si>
  <si>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</si>
  <si>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</si>
  <si>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</si>
  <si>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</si>
  <si>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</si>
  <si>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</si>
  <si>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</si>
  <si>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</si>
  <si>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</si>
  <si>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</si>
  <si>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</si>
  <si>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</si>
  <si>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</si>
  <si>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</si>
  <si>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</si>
  <si>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</si>
  <si>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</si>
  <si>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</si>
  <si>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</si>
  <si>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</si>
  <si>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</si>
  <si>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</si>
  <si>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</si>
  <si>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</si>
  <si>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</si>
  <si>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</si>
  <si>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</si>
  <si>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</si>
  <si>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</si>
  <si>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</si>
  <si>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</si>
  <si>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</si>
  <si>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</si>
  <si>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</si>
  <si>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</si>
  <si>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</si>
  <si>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</si>
  <si>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</si>
  <si>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</si>
  <si>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</si>
  <si>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</si>
  <si>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</si>
  <si>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</si>
  <si>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</si>
  <si>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</si>
  <si>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</si>
  <si>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</si>
  <si>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</si>
  <si>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</si>
  <si>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</si>
  <si>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</si>
  <si>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</si>
  <si>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</si>
  <si>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</si>
  <si>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</si>
  <si>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</si>
  <si>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</si>
  <si>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</si>
  <si>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</si>
  <si>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</si>
  <si>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</si>
  <si>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</si>
  <si>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</si>
  <si>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</si>
  <si>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</si>
  <si>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</si>
  <si>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</si>
  <si>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</si>
  <si>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</si>
  <si>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</si>
  <si>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</si>
  <si>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</si>
  <si>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</si>
  <si>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</si>
  <si>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</si>
  <si>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</si>
  <si>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</si>
  <si>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</si>
  <si>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</si>
  <si>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</si>
  <si>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</si>
  <si>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</si>
  <si>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</si>
  <si>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</si>
  <si>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</si>
  <si>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</si>
  <si>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</si>
  <si>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</si>
  <si>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</si>
  <si>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</si>
  <si>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</si>
  <si>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</si>
  <si>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</si>
  <si>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</si>
  <si>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</si>
  <si>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</si>
  <si>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</si>
  <si>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</si>
  <si>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</si>
  <si>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</si>
  <si>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</si>
  <si>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</si>
  <si>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</si>
  <si>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</si>
  <si>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</si>
  <si>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</si>
  <si>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</si>
  <si>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</si>
  <si>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</si>
  <si>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</si>
  <si>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</si>
  <si>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</si>
  <si>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</si>
  <si>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</si>
  <si>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</si>
  <si>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</si>
  <si>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</si>
  <si>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</si>
  <si>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</si>
  <si>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</si>
  <si>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</si>
  <si>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</si>
  <si>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</si>
  <si>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</si>
  <si>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</si>
  <si>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</si>
  <si>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</si>
  <si>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</si>
  <si>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</si>
  <si>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</si>
  <si>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</si>
  <si>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</si>
  <si>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</si>
  <si>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</si>
  <si>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</si>
  <si>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</si>
  <si>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</si>
  <si>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</si>
  <si>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</si>
  <si>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</si>
  <si>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</si>
  <si>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</si>
  <si>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</si>
  <si>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</si>
  <si>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</si>
  <si>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</si>
  <si>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</si>
  <si>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</si>
  <si>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</si>
  <si>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</si>
  <si>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</si>
  <si>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</si>
  <si>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</si>
  <si>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</si>
  <si>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</si>
  <si>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</si>
  <si>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</si>
  <si>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</si>
  <si>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</si>
  <si>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</si>
  <si>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</si>
  <si>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</si>
  <si>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</si>
  <si>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</si>
  <si>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</si>
  <si>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</si>
  <si>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</si>
  <si>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</si>
  <si>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</si>
  <si>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</si>
  <si>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</si>
  <si>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</si>
  <si>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</si>
  <si>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</si>
  <si>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</si>
  <si>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</si>
  <si>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</si>
  <si>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</si>
  <si>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</si>
  <si>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</si>
  <si>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</si>
  <si>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</si>
  <si>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</si>
  <si>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</si>
  <si>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</si>
  <si>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</si>
  <si>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</si>
  <si>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</si>
  <si>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</si>
  <si>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</si>
  <si>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</si>
  <si>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</si>
  <si>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</si>
  <si>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</si>
  <si>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</si>
  <si>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</si>
  <si>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</si>
  <si>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</si>
  <si>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</si>
  <si>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</si>
  <si>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</si>
  <si>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</si>
  <si>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</si>
  <si>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</si>
  <si>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</si>
  <si>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</si>
  <si>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</si>
  <si>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</si>
  <si>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</si>
  <si>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</si>
  <si>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</si>
  <si>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</si>
  <si>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</si>
  <si>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</si>
  <si>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</si>
  <si>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</si>
  <si>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</si>
  <si>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</si>
  <si>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</si>
  <si>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</si>
  <si>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</si>
  <si>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</si>
  <si>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</si>
  <si>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</si>
  <si>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</si>
  <si>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</si>
  <si>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</si>
  <si>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</si>
  <si>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</si>
  <si>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</si>
  <si>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</si>
  <si>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</si>
  <si>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</si>
  <si>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</si>
  <si>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</si>
  <si>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</si>
  <si>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</si>
  <si>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</si>
  <si>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</si>
  <si>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</si>
  <si>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</si>
  <si>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</si>
  <si>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</si>
  <si>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</si>
  <si>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</si>
  <si>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</si>
  <si>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</si>
  <si>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</si>
  <si>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</si>
  <si>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</si>
  <si>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</si>
  <si>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</si>
  <si>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</si>
  <si>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</si>
  <si>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</si>
  <si>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</si>
  <si>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</si>
  <si>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</si>
  <si>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</si>
  <si>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</si>
  <si>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</si>
  <si>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</si>
  <si>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</si>
  <si>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</si>
  <si>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</si>
  <si>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</si>
  <si>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</si>
  <si>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</si>
  <si>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</si>
  <si>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</si>
  <si>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</si>
  <si>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</si>
  <si>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</si>
  <si>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</si>
  <si>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</si>
  <si>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</si>
  <si>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</si>
  <si>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</si>
  <si>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</si>
  <si>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</si>
  <si>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</si>
  <si>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</si>
  <si>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</si>
  <si>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</si>
  <si>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</si>
  <si>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</si>
  <si>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</si>
  <si>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</si>
  <si>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</si>
  <si>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</si>
  <si>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</si>
  <si>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</si>
  <si>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</si>
  <si>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</si>
  <si>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</si>
  <si>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</si>
  <si>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</si>
  <si>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</si>
  <si>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</si>
  <si>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</si>
  <si>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</si>
  <si>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</si>
  <si>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</si>
  <si>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</si>
  <si>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</si>
  <si>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</si>
  <si>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</si>
  <si>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</si>
  <si>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</si>
  <si>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</si>
  <si>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</si>
  <si>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</si>
  <si>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</si>
  <si>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</si>
  <si>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</si>
  <si>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</si>
  <si>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</si>
  <si>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</si>
  <si>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</si>
  <si>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</si>
  <si>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</si>
  <si>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</si>
  <si>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</si>
  <si>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</si>
  <si>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</si>
  <si>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</si>
  <si>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</si>
  <si>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</si>
  <si>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</si>
  <si>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</si>
  <si>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</si>
  <si>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</si>
  <si>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</si>
  <si>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</si>
  <si>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</si>
  <si>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</si>
  <si>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</si>
  <si>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</si>
  <si>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</si>
  <si>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</si>
  <si>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</si>
  <si>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</si>
  <si>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</si>
  <si>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</si>
  <si>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</si>
  <si>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</si>
  <si>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</si>
  <si>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</si>
  <si>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</si>
  <si>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</si>
  <si>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</si>
  <si>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</si>
  <si>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</si>
  <si>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</si>
  <si>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</si>
  <si>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</si>
  <si>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</si>
  <si>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</si>
  <si>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</si>
  <si>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</si>
  <si>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</si>
  <si>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</si>
  <si>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</si>
  <si>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</si>
  <si>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</si>
  <si>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</si>
  <si>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</si>
  <si>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</si>
  <si>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</si>
  <si>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</si>
  <si>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</si>
  <si>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</si>
  <si>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</si>
  <si>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</si>
  <si>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</si>
  <si>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</si>
  <si>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</si>
  <si>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</si>
  <si>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</si>
  <si>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</si>
  <si>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</si>
  <si>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</si>
  <si>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</si>
  <si>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</si>
  <si>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</si>
  <si>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</si>
  <si>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</si>
  <si>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</si>
  <si>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</si>
  <si>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</si>
  <si>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</si>
  <si>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</si>
  <si>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</si>
  <si>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</si>
  <si>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</si>
  <si>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</si>
  <si>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</si>
  <si>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</si>
  <si>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</si>
  <si>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</si>
  <si>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</si>
  <si>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</si>
  <si>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</si>
  <si>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</si>
  <si>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</si>
  <si>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</si>
  <si>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</si>
  <si>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</si>
  <si>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</si>
  <si>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</si>
  <si>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</si>
  <si>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</si>
  <si>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</si>
  <si>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</si>
  <si>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</si>
  <si>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</si>
  <si>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</si>
  <si>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</si>
  <si>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</si>
  <si>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</si>
  <si>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</si>
  <si>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</si>
  <si>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</si>
  <si>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</si>
  <si>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</si>
  <si>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</si>
  <si>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</si>
  <si>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</si>
  <si>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</si>
  <si>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</si>
  <si>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</si>
  <si>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</si>
  <si>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</si>
  <si>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</si>
  <si>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</si>
  <si>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</si>
  <si>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</si>
  <si>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</si>
  <si>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</si>
  <si>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</si>
  <si>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</si>
  <si>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</si>
  <si>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</si>
  <si>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</si>
  <si>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</si>
  <si>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</si>
  <si>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</si>
  <si>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</si>
  <si>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</si>
  <si>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</si>
  <si>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</si>
  <si>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</si>
  <si>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</si>
  <si>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</si>
  <si>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</si>
  <si>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</si>
  <si>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</si>
  <si>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</si>
  <si>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</si>
  <si>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</si>
  <si>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</si>
  <si>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</si>
  <si>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</si>
  <si>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</si>
  <si>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</si>
  <si>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</si>
  <si>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</si>
  <si>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</si>
  <si>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</si>
  <si>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</si>
  <si>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</si>
  <si>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</si>
  <si>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</si>
  <si>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</si>
  <si>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</si>
  <si>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</si>
  <si>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</si>
  <si>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</si>
  <si>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</si>
  <si>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</si>
  <si>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</si>
  <si>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</si>
  <si>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</si>
  <si>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</si>
  <si>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</si>
  <si>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</si>
  <si>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</si>
  <si>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</si>
  <si>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</si>
  <si>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</si>
  <si>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</si>
  <si>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</si>
  <si>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</si>
  <si>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</si>
  <si>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</si>
  <si>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</si>
  <si>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</si>
  <si>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</si>
  <si>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</si>
  <si>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</si>
  <si>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</si>
  <si>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</si>
  <si>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</si>
  <si>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</si>
  <si>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</si>
  <si>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</si>
  <si>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</si>
  <si>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</si>
  <si>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</si>
  <si>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</si>
  <si>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</si>
  <si>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</si>
  <si>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</si>
  <si>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</si>
  <si>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</si>
  <si>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</si>
  <si>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</si>
  <si>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</si>
  <si>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</si>
  <si>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</si>
  <si>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</si>
  <si>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</si>
  <si>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</si>
  <si>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</si>
  <si>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</si>
  <si>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</si>
  <si>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</si>
  <si>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</si>
  <si>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</si>
  <si>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</si>
  <si>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</si>
  <si>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</si>
  <si>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</si>
  <si>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</si>
  <si>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</si>
  <si>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</si>
  <si>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</si>
  <si>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</si>
  <si>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</si>
  <si>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</si>
  <si>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</si>
  <si>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</si>
  <si>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</si>
  <si>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</si>
  <si>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</si>
  <si>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</si>
  <si>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</si>
  <si>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</si>
  <si>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</si>
  <si>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</si>
  <si>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</si>
  <si>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</si>
  <si>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</si>
  <si>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</si>
  <si>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</si>
  <si>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</si>
  <si>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</si>
  <si>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</si>
  <si>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</si>
  <si>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</si>
  <si>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</si>
  <si>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</si>
  <si>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</si>
  <si>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</si>
  <si>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</si>
  <si>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</si>
  <si>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</si>
  <si>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</si>
  <si>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</si>
  <si>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</si>
  <si>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</si>
  <si>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</si>
  <si>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</si>
  <si>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</si>
  <si>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</si>
  <si>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</si>
  <si>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</si>
  <si>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</si>
  <si>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</si>
  <si>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</si>
  <si>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</si>
  <si>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</si>
  <si>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</si>
  <si>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</si>
  <si>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</si>
  <si>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</si>
  <si>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</si>
  <si>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</si>
  <si>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</si>
  <si>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</si>
  <si>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</si>
  <si>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</si>
  <si>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</si>
  <si>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</si>
  <si>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</si>
  <si>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</si>
  <si>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</si>
  <si>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</si>
  <si>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</si>
  <si>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</si>
  <si>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</si>
  <si>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</si>
  <si>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</si>
  <si>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</si>
  <si>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</si>
  <si>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</si>
  <si>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</si>
  <si>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</si>
  <si>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</si>
  <si>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</si>
  <si>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</si>
  <si>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</si>
  <si>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</si>
  <si>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</si>
  <si>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</si>
  <si>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</si>
  <si>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</si>
  <si>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</si>
  <si>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</si>
  <si>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</si>
  <si>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</si>
  <si>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</si>
  <si>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</si>
  <si>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</si>
  <si>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</si>
  <si>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</si>
  <si>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</si>
  <si>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</si>
  <si>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</si>
  <si>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</si>
  <si>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</si>
  <si>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</si>
  <si>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</si>
  <si>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</si>
  <si>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</si>
  <si>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</si>
  <si>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</si>
  <si>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</si>
  <si>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</si>
  <si>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</si>
  <si>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</si>
  <si>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</si>
  <si>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</si>
  <si>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</si>
  <si>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</si>
  <si>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</si>
  <si>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</si>
  <si>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</si>
  <si>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</si>
  <si>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</si>
  <si>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</si>
  <si>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</si>
  <si>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</si>
  <si>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</si>
  <si>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</si>
  <si>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</si>
  <si>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</si>
  <si>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</si>
  <si>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</si>
  <si>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</si>
  <si>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</si>
  <si>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</si>
  <si>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</si>
  <si>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</si>
  <si>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</si>
  <si>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</si>
  <si>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</si>
  <si>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</si>
  <si>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</si>
  <si>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</si>
  <si>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</si>
  <si>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</si>
  <si>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</si>
  <si>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</si>
  <si>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</si>
  <si>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</si>
  <si>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</si>
  <si>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</si>
  <si>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</si>
  <si>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</si>
  <si>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</si>
  <si>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</si>
  <si>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</si>
  <si>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</si>
  <si>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</si>
  <si>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</si>
  <si>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</si>
  <si>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</si>
  <si>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</si>
  <si>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</si>
  <si>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</si>
  <si>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</si>
  <si>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</si>
  <si>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</si>
  <si>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</si>
  <si>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</si>
  <si>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</si>
  <si>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</si>
  <si>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</si>
  <si>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</si>
  <si>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</si>
  <si>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</si>
  <si>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</si>
  <si>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</si>
  <si>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</si>
  <si>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</si>
  <si>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</si>
  <si>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</si>
  <si>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</si>
  <si>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</si>
  <si>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</si>
  <si>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</si>
  <si>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</si>
  <si>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</si>
  <si>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</si>
  <si>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</si>
  <si>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</si>
  <si>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</si>
  <si>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</si>
  <si>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</si>
  <si>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</si>
  <si>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</si>
  <si>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</si>
  <si>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</si>
  <si>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</si>
  <si>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</si>
  <si>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</si>
  <si>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</si>
  <si>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</si>
  <si>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</si>
  <si>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</si>
  <si>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</si>
  <si>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</si>
  <si>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</si>
  <si>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</si>
  <si>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</si>
  <si>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</si>
  <si>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</si>
  <si>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</si>
  <si>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</si>
  <si>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</si>
  <si>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</si>
  <si>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</si>
  <si>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</si>
  <si>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</si>
  <si>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</si>
  <si>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</si>
  <si>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</si>
  <si>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</si>
  <si>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</si>
  <si>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</si>
  <si>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</si>
  <si>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</si>
  <si>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</si>
  <si>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</si>
  <si>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</si>
  <si>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</si>
  <si>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</si>
  <si>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</si>
  <si>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</si>
  <si>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</si>
  <si>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</si>
  <si>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</si>
  <si>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</si>
  <si>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</si>
  <si>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</si>
  <si>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</si>
  <si>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</si>
  <si>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</si>
  <si>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</si>
  <si>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</si>
  <si>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</si>
  <si>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</si>
  <si>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</si>
  <si>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</si>
  <si>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</si>
  <si>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</si>
  <si>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</si>
  <si>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</si>
  <si>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</si>
  <si>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</si>
  <si>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</si>
  <si>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</si>
  <si>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</si>
  <si>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</si>
  <si>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</si>
  <si>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</si>
  <si>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</si>
  <si>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</si>
  <si>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</si>
  <si>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</si>
  <si>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</si>
  <si>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</si>
  <si>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</si>
  <si>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</si>
  <si>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</si>
  <si>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</si>
  <si>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</si>
  <si>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</si>
  <si>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</si>
  <si>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</si>
  <si>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</si>
  <si>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</si>
  <si>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</si>
  <si>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</si>
  <si>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</si>
  <si>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</si>
  <si>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</si>
  <si>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</si>
  <si>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</si>
  <si>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</si>
  <si>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</si>
  <si>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</si>
  <si>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</si>
  <si>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</si>
  <si>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</si>
  <si>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</si>
  <si>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</si>
  <si>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</si>
  <si>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</si>
  <si>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</si>
  <si>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</si>
  <si>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</si>
  <si>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</si>
  <si>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</si>
  <si>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</si>
  <si>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</si>
  <si>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</si>
  <si>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</si>
  <si>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</si>
  <si>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</si>
  <si>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</si>
  <si>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</si>
  <si>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</si>
  <si>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</si>
  <si>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</si>
  <si>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</si>
  <si>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</si>
  <si>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</si>
  <si>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</si>
  <si>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</si>
  <si>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</si>
  <si>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</si>
  <si>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</si>
  <si>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</si>
  <si>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</si>
  <si>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</si>
  <si>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</si>
  <si>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</si>
  <si>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</si>
  <si>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</si>
  <si>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</si>
  <si>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</si>
  <si>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</si>
  <si>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</si>
  <si>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</si>
  <si>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</si>
  <si>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</si>
  <si>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</si>
  <si>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</si>
  <si>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</si>
  <si>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</si>
  <si>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</si>
  <si>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</si>
  <si>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</si>
  <si>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</si>
  <si>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</si>
  <si>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</si>
  <si>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</si>
  <si>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</si>
  <si>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</si>
  <si>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</si>
  <si>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</si>
  <si>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</si>
  <si>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</si>
  <si>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</si>
  <si>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</si>
  <si>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</si>
  <si>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</si>
  <si>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</si>
  <si>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</si>
  <si>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</si>
  <si>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</si>
  <si>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</si>
  <si>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</si>
  <si>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</si>
  <si>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</si>
  <si>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</si>
  <si>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</si>
  <si>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</si>
  <si>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</si>
  <si>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</si>
  <si>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</si>
  <si>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</si>
  <si>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</si>
  <si>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</si>
  <si>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</si>
  <si>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</si>
  <si>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</si>
  <si>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</si>
  <si>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</si>
  <si>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</si>
  <si>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</si>
  <si>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</si>
  <si>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</si>
  <si>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</si>
  <si>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</si>
  <si>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</si>
  <si>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</si>
  <si>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</si>
  <si>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</si>
  <si>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</si>
  <si>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</si>
  <si>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</si>
  <si>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</si>
  <si>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</si>
  <si>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</si>
  <si>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</si>
  <si>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</si>
  <si>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</si>
  <si>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</si>
  <si>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</si>
  <si>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</si>
  <si>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</si>
  <si>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</si>
  <si>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</si>
  <si>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</si>
  <si>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</si>
  <si>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</si>
  <si>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</si>
  <si>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</si>
  <si>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</si>
  <si>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</si>
  <si>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</si>
  <si>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</si>
  <si>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</si>
  <si>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</si>
  <si>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</si>
  <si>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</si>
  <si>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</si>
  <si>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</si>
  <si>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</si>
  <si>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</si>
  <si>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</si>
  <si>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</si>
  <si>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</si>
  <si>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</si>
  <si>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</si>
  <si>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</si>
  <si>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</si>
  <si>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</si>
  <si>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</si>
  <si>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</si>
  <si>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</si>
  <si>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</si>
  <si>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</si>
  <si>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</si>
  <si>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</si>
  <si>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</si>
  <si>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</si>
  <si>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</si>
  <si>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</si>
  <si>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</si>
  <si>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</si>
  <si>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</si>
  <si>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</si>
  <si>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</si>
  <si>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</si>
  <si>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</si>
  <si>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</si>
  <si>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</si>
  <si>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</si>
  <si>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</si>
  <si>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</si>
  <si>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</si>
  <si>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</si>
  <si>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</si>
  <si>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</si>
  <si>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</si>
  <si>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</si>
  <si>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</si>
  <si>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</si>
  <si>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</si>
  <si>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</si>
  <si>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</si>
  <si>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</si>
  <si>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</si>
  <si>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</si>
  <si>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</si>
  <si>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</si>
  <si>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</si>
  <si>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</si>
  <si>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</si>
  <si>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</si>
  <si>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</si>
  <si>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</si>
  <si>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</si>
  <si>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</si>
  <si>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</si>
  <si>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</si>
  <si>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</si>
  <si>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</si>
  <si>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</si>
  <si>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</si>
  <si>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</si>
  <si>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</si>
  <si>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</si>
  <si>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</si>
  <si>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</si>
  <si>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</si>
  <si>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</si>
  <si>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</si>
  <si>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</si>
  <si>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</si>
  <si>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</si>
  <si>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</si>
  <si>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</si>
  <si>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</si>
  <si>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</si>
  <si>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</si>
  <si>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</si>
  <si>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</si>
  <si>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</si>
  <si>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</si>
  <si>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</si>
  <si>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</si>
  <si>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</si>
  <si>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</si>
  <si>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</si>
  <si>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</si>
  <si>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</si>
  <si>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</si>
  <si>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</si>
  <si>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</si>
  <si>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</si>
  <si>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</si>
  <si>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</si>
  <si>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</si>
  <si>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</si>
  <si>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</si>
  <si>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</si>
  <si>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</si>
  <si>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</si>
  <si>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</si>
  <si>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</si>
  <si>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</si>
  <si>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</si>
  <si>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</si>
  <si>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</si>
  <si>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</si>
  <si>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</si>
  <si>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</si>
  <si>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</si>
  <si>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</si>
  <si>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</si>
  <si>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</si>
  <si>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</si>
  <si>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</si>
  <si>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</si>
  <si>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</si>
  <si>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</si>
  <si>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</si>
  <si>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</si>
  <si>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</si>
  <si>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</si>
  <si>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</si>
  <si>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</si>
  <si>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</si>
  <si>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</si>
  <si>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</si>
  <si>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</si>
  <si>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</si>
  <si>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</si>
  <si>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</si>
  <si>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</si>
  <si>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</si>
  <si>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</si>
  <si>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</si>
  <si>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</si>
  <si>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</si>
  <si>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</si>
  <si>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</si>
  <si>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</si>
  <si>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</si>
  <si>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</si>
  <si>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</si>
  <si>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</si>
  <si>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</si>
  <si>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</si>
  <si>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</si>
  <si>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</si>
  <si>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</si>
  <si>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</si>
  <si>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</si>
  <si>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</si>
  <si>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</si>
  <si>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</si>
  <si>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</si>
  <si>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</si>
  <si>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</si>
  <si>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</si>
  <si>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</si>
  <si>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</si>
  <si>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</si>
  <si>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</si>
  <si>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</si>
  <si>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</si>
  <si>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</si>
  <si>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</si>
  <si>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</si>
  <si>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</si>
  <si>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</si>
  <si>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</si>
  <si>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</si>
  <si>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</si>
  <si>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</si>
  <si>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</si>
  <si>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</si>
  <si>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</si>
  <si>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</si>
  <si>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</si>
  <si>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</si>
  <si>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</si>
  <si>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</si>
  <si>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</si>
  <si>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</si>
  <si>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</si>
  <si>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</si>
  <si>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</si>
  <si>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</si>
  <si>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</si>
  <si>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</si>
  <si>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</si>
  <si>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</si>
  <si>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</si>
  <si>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</si>
  <si>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</si>
  <si>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</si>
  <si>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</si>
  <si>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</si>
  <si>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</si>
  <si>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</si>
  <si>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</si>
  <si>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</si>
  <si>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</si>
  <si>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</si>
  <si>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</si>
  <si>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</si>
  <si>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</si>
  <si>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</si>
  <si>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</si>
  <si>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</si>
  <si>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</si>
  <si>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</si>
  <si>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</si>
  <si>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</si>
  <si>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</si>
  <si>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</si>
  <si>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</si>
  <si>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</si>
  <si>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</si>
  <si>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</si>
  <si>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</si>
  <si>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</si>
  <si>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</si>
  <si>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</si>
  <si>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</si>
  <si>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</si>
  <si>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</si>
  <si>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</si>
  <si>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</si>
  <si>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</si>
  <si>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</si>
  <si>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</si>
  <si>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</si>
  <si>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</si>
  <si>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</si>
  <si>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</si>
  <si>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</si>
  <si>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</si>
  <si>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</si>
  <si>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</si>
  <si>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</si>
  <si>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</si>
  <si>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</si>
  <si>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</si>
  <si>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</si>
  <si>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</si>
  <si>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</si>
  <si>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</si>
  <si>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</si>
  <si>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</si>
  <si>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</si>
  <si>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</si>
  <si>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</si>
  <si>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</si>
  <si>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</si>
  <si>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</si>
  <si>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</si>
  <si>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</si>
  <si>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</si>
  <si>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</si>
  <si>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</si>
  <si>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</si>
  <si>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</si>
  <si>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</si>
  <si>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</si>
  <si>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</si>
  <si>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</si>
  <si>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</si>
  <si>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</si>
  <si>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</si>
  <si>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</si>
  <si>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</si>
  <si>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</si>
  <si>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</si>
  <si>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</si>
  <si>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</si>
  <si>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</si>
  <si>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</si>
  <si>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</si>
  <si>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</si>
  <si>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</si>
  <si>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</si>
  <si>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</si>
  <si>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</si>
  <si>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</si>
  <si>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</si>
  <si>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</si>
  <si>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</si>
  <si>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</si>
  <si>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</si>
  <si>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</si>
  <si>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</si>
  <si>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</si>
  <si>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</si>
  <si>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</si>
  <si>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</si>
  <si>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</si>
  <si>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</si>
  <si>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</si>
  <si>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</si>
  <si>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</si>
  <si>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</si>
  <si>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</si>
  <si>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</si>
  <si>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</si>
  <si>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</si>
  <si>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</si>
  <si>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</si>
  <si>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</si>
  <si>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</si>
  <si>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</si>
  <si>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</si>
  <si>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</si>
  <si>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</si>
  <si>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</si>
  <si>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</si>
  <si>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</si>
  <si>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</si>
  <si>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</si>
  <si>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</si>
  <si>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</si>
  <si>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</si>
  <si>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</si>
  <si>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</si>
  <si>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</si>
  <si>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</si>
  <si>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</si>
  <si>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</si>
  <si>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</si>
  <si>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</si>
  <si>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</si>
  <si>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</si>
  <si>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</si>
  <si>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</si>
  <si>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</si>
  <si>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</si>
  <si>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</si>
  <si>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</si>
  <si>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</si>
  <si>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</si>
  <si>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</si>
  <si>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</si>
  <si>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</si>
  <si>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</si>
  <si>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</si>
  <si>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</si>
  <si>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</si>
  <si>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</si>
  <si>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</si>
  <si>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</si>
  <si>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</si>
  <si>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</si>
  <si>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</si>
  <si>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</si>
  <si>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</si>
  <si>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</si>
  <si>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</si>
  <si>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</si>
  <si>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</si>
  <si>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</si>
  <si>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</si>
  <si>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</si>
  <si>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</si>
  <si>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</si>
  <si>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</si>
  <si>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</si>
  <si>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</si>
  <si>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</si>
  <si>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</si>
  <si>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</si>
  <si>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</si>
  <si>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</si>
  <si>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</si>
  <si>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</si>
  <si>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</si>
  <si>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</si>
  <si>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</si>
  <si>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</si>
  <si>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</si>
  <si>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</si>
  <si>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</si>
  <si>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</si>
  <si>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</si>
  <si>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</si>
  <si>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</si>
  <si>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</si>
  <si>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</si>
  <si>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</si>
  <si>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</si>
  <si>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</si>
  <si>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</si>
  <si>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</si>
  <si>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</si>
  <si>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</si>
  <si>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</si>
  <si>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</si>
  <si>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</si>
  <si>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</si>
  <si>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</si>
  <si>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</si>
  <si>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</si>
  <si>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</si>
  <si>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</si>
  <si>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</si>
  <si>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</si>
  <si>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</si>
  <si>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</si>
  <si>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</si>
  <si>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</si>
  <si>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</si>
  <si>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</si>
  <si>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</si>
  <si>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</si>
  <si>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</si>
  <si>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</si>
  <si>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</si>
  <si>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</si>
  <si>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</si>
  <si>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</si>
  <si>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</si>
  <si>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</si>
  <si>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</si>
  <si>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</si>
  <si>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</si>
  <si>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</si>
  <si>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</si>
  <si>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</si>
  <si>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</si>
  <si>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</si>
  <si>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</si>
  <si>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</si>
  <si>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</si>
  <si>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</si>
  <si>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</si>
  <si>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</si>
  <si>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</si>
  <si>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</si>
  <si>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</si>
  <si>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</si>
  <si>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</si>
  <si>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</si>
  <si>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</si>
  <si>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</si>
  <si>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</si>
  <si>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</si>
  <si>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</si>
  <si>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</si>
  <si>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</si>
  <si>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</si>
  <si>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</si>
  <si>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</si>
  <si>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</si>
  <si>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</si>
  <si>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</si>
  <si>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</si>
  <si>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</si>
  <si>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</si>
  <si>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</si>
  <si>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</si>
  <si>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</si>
  <si>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</si>
  <si>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</si>
  <si>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</si>
  <si>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</si>
  <si>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</si>
  <si>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</si>
  <si>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</si>
  <si>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</si>
  <si>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</si>
  <si>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</si>
  <si>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</si>
  <si>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</si>
  <si>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</si>
  <si>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</si>
  <si>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</si>
  <si>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</si>
  <si>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</si>
  <si>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</si>
  <si>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</si>
  <si>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</si>
  <si>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</si>
  <si>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</si>
  <si>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</si>
  <si>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</si>
  <si>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</si>
  <si>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</si>
  <si>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</si>
  <si>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</si>
  <si>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</si>
  <si>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</si>
  <si>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</si>
  <si>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</si>
  <si>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</si>
  <si>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</si>
  <si>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</si>
  <si>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</si>
  <si>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</si>
  <si>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</si>
  <si>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</si>
  <si>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</si>
  <si>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</si>
  <si>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</si>
  <si>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</si>
  <si>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</si>
  <si>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</si>
  <si>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</si>
  <si>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</si>
  <si>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</si>
  <si>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</si>
  <si>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</si>
  <si>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</si>
  <si>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</si>
  <si>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</si>
  <si>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</si>
  <si>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</si>
  <si>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</si>
  <si>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</si>
  <si>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</si>
  <si>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</si>
  <si>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</si>
  <si>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</si>
  <si>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</si>
  <si>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</si>
  <si>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</si>
  <si>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</si>
  <si>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</si>
  <si>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</si>
  <si>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</si>
  <si>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</si>
  <si>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</si>
  <si>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</si>
  <si>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</si>
  <si>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</si>
  <si>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</si>
  <si>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</si>
  <si>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</si>
  <si>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</si>
  <si>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</si>
  <si>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</si>
  <si>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</si>
  <si>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</si>
  <si>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</si>
  <si>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</si>
  <si>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</si>
  <si>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</si>
  <si>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</si>
  <si>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</si>
  <si>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</si>
  <si>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</si>
  <si>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</si>
  <si>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</si>
  <si>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</si>
  <si>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</si>
  <si>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</si>
  <si>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</si>
  <si>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</si>
  <si>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</si>
  <si>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</si>
  <si>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</si>
  <si>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</si>
  <si>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</si>
  <si>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</si>
  <si>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</si>
  <si>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</si>
  <si>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</si>
  <si>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</si>
  <si>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</si>
  <si>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</si>
  <si>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</si>
  <si>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</si>
  <si>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</si>
  <si>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</si>
  <si>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</si>
  <si>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</si>
  <si>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</si>
  <si>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</si>
  <si>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</si>
  <si>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</si>
  <si>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</si>
  <si>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</si>
  <si>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</si>
  <si>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</si>
  <si>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</si>
  <si>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</si>
  <si>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</si>
  <si>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</si>
  <si>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</si>
  <si>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</si>
  <si>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</si>
  <si>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</si>
  <si>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</si>
  <si>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</si>
  <si>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</si>
  <si>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</si>
  <si>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</si>
  <si>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</si>
  <si>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</si>
  <si>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</si>
  <si>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</si>
  <si>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</si>
  <si>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</si>
  <si>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</si>
  <si>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</si>
  <si>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</si>
  <si>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</si>
  <si>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</si>
  <si>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</si>
  <si>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</si>
  <si>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</si>
  <si>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</si>
  <si>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</si>
  <si>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</si>
  <si>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</si>
  <si>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</si>
  <si>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</si>
  <si>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</si>
  <si>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</si>
  <si>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</si>
  <si>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</si>
  <si>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</si>
  <si>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</si>
  <si>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</si>
  <si>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</si>
  <si>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</si>
  <si>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</si>
  <si>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</si>
  <si>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</si>
  <si>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</si>
  <si>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</si>
  <si>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</si>
  <si>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</si>
  <si>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</si>
  <si>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</si>
  <si>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</si>
  <si>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</si>
  <si>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</si>
  <si>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</si>
  <si>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</si>
  <si>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</si>
  <si>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</si>
  <si>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</si>
  <si>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</si>
  <si>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</si>
  <si>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</si>
  <si>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</si>
  <si>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</si>
  <si>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</si>
  <si>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</si>
  <si>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</si>
  <si>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</si>
  <si>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</si>
  <si>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</si>
  <si>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</si>
  <si>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</si>
  <si>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</si>
  <si>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</si>
  <si>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</si>
  <si>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</si>
  <si>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</si>
  <si>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</si>
  <si>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</si>
  <si>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</si>
  <si>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</si>
  <si>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</si>
  <si>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</si>
  <si>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</si>
  <si>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</si>
  <si>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</si>
  <si>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</si>
  <si>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</si>
  <si>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</si>
  <si>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</si>
  <si>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</si>
  <si>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</si>
  <si>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</si>
  <si>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</si>
  <si>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</si>
  <si>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</si>
  <si>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</si>
  <si>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</si>
  <si>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</si>
  <si>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</si>
  <si>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</si>
  <si>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</si>
  <si>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</si>
  <si>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</si>
  <si>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</si>
  <si>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</si>
  <si>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</si>
  <si>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</si>
  <si>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</si>
  <si>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</si>
  <si>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</si>
  <si>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</si>
  <si>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</si>
  <si>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</si>
  <si>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</si>
  <si>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</si>
  <si>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</si>
  <si>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</si>
  <si>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</si>
  <si>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</si>
  <si>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</si>
  <si>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</si>
  <si>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</si>
  <si>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</si>
  <si>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</si>
  <si>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</si>
  <si>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</si>
  <si>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</si>
  <si>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</si>
  <si>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</si>
  <si>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</si>
  <si>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</si>
  <si>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</si>
  <si>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</si>
  <si>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</si>
  <si>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</si>
  <si>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</si>
  <si>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</si>
  <si>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</si>
  <si>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</si>
  <si>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</si>
  <si>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</si>
  <si>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</si>
  <si>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</si>
  <si>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</si>
  <si>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</si>
  <si>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</si>
  <si>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</si>
  <si>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</si>
  <si>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</si>
  <si>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</si>
  <si>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</si>
  <si>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</si>
  <si>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</si>
  <si>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</si>
  <si>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</si>
  <si>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</si>
  <si>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</si>
  <si>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</si>
  <si>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</si>
  <si>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</si>
  <si>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</si>
  <si>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</si>
  <si>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</si>
  <si>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</si>
  <si>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</si>
  <si>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</si>
  <si>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</si>
  <si>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</si>
  <si>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</si>
  <si>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</si>
  <si>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</si>
  <si>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</si>
  <si>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</si>
  <si>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</si>
  <si>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</si>
  <si>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</si>
  <si>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</si>
  <si>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</si>
  <si>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</si>
  <si>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</si>
  <si>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</si>
  <si>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</si>
  <si>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</si>
  <si>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</si>
  <si>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</si>
  <si>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</si>
  <si>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</si>
  <si>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</si>
  <si>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</si>
  <si>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</si>
  <si>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</si>
  <si>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</si>
  <si>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</si>
  <si>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</si>
  <si>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</si>
  <si>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</si>
  <si>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</si>
  <si>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</si>
  <si>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</si>
  <si>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</si>
  <si>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</si>
  <si>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</si>
  <si>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</si>
  <si>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</si>
  <si>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</si>
  <si>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</si>
  <si>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</si>
  <si>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</si>
  <si>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</si>
  <si>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</si>
  <si>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</si>
  <si>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</si>
  <si>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</si>
  <si>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</si>
  <si>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</si>
  <si>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</si>
  <si>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</si>
  <si>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</si>
  <si>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</si>
  <si>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</si>
  <si>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</si>
  <si>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</si>
  <si>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</si>
  <si>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</si>
  <si>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</si>
  <si>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</si>
  <si>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</si>
  <si>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</si>
  <si>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</si>
  <si>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</si>
  <si>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</si>
  <si>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</si>
  <si>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</si>
  <si>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</si>
  <si>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</si>
  <si>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</si>
  <si>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</si>
  <si>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</si>
  <si>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</si>
  <si>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</si>
  <si>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</si>
  <si>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</si>
  <si>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</si>
  <si>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</si>
  <si>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</si>
  <si>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</si>
  <si>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</si>
  <si>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</si>
  <si>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</si>
  <si>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</si>
  <si>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</si>
  <si>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</si>
  <si>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</si>
  <si>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</si>
  <si>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</si>
  <si>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</si>
  <si>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</si>
  <si>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</si>
  <si>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</si>
  <si>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</si>
  <si>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</si>
  <si>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</si>
  <si>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</si>
  <si>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</si>
  <si>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</si>
  <si>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</si>
  <si>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</si>
  <si>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</si>
  <si>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</si>
  <si>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</si>
  <si>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</si>
  <si>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</si>
  <si>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</si>
  <si>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</si>
  <si>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</si>
  <si>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</si>
  <si>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</si>
  <si>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</si>
  <si>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</si>
  <si>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</si>
  <si>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</si>
  <si>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</si>
  <si>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</si>
  <si>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</si>
  <si>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</si>
  <si>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</si>
  <si>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</si>
  <si>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</si>
  <si>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</si>
  <si>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</si>
  <si>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</si>
  <si>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</si>
  <si>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</si>
  <si>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</si>
  <si>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</si>
  <si>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</si>
  <si>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</si>
  <si>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</si>
  <si>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</si>
  <si>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</si>
  <si>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</si>
  <si>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</si>
  <si>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</si>
  <si>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</si>
  <si>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</si>
  <si>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</si>
  <si>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</si>
  <si>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</si>
  <si>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</si>
  <si>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</si>
  <si>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</si>
  <si>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</si>
  <si>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</si>
  <si>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</si>
  <si>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</si>
  <si>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</si>
  <si>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</si>
  <si>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</si>
  <si>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</si>
  <si>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</si>
  <si>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</si>
  <si>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</si>
  <si>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</si>
  <si>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</si>
  <si>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</si>
  <si>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</si>
  <si>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</si>
  <si>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</si>
  <si>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</si>
  <si>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</si>
  <si>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</si>
  <si>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</si>
  <si>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</si>
  <si>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</si>
  <si>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</si>
  <si>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</si>
  <si>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</si>
  <si>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</si>
  <si>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</si>
  <si>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</si>
  <si>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</si>
  <si>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</si>
  <si>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</si>
  <si>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</si>
  <si>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</si>
  <si>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</si>
  <si>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</si>
  <si>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</si>
  <si>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</si>
  <si>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</si>
  <si>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</si>
  <si>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</si>
  <si>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</si>
  <si>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</si>
  <si>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</si>
  <si>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</si>
  <si>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</si>
  <si>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</si>
  <si>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</si>
  <si>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</si>
  <si>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</si>
  <si>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</si>
  <si>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</si>
  <si>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</si>
  <si>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</si>
  <si>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</si>
  <si>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</si>
  <si>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</si>
  <si>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</si>
  <si>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</si>
  <si>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</si>
  <si>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</si>
  <si>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</si>
  <si>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</si>
  <si>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</si>
  <si>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</si>
  <si>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</si>
  <si>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</si>
  <si>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</si>
  <si>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</si>
  <si>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</si>
  <si>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</si>
  <si>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</si>
  <si>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</si>
  <si>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</si>
  <si>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</si>
  <si>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</si>
  <si>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</si>
  <si>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</si>
  <si>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</si>
  <si>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</si>
  <si>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</si>
  <si>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</si>
  <si>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</si>
  <si>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</si>
  <si>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</si>
  <si>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</si>
  <si>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</si>
  <si>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</si>
  <si>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</si>
  <si>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</si>
  <si>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</si>
  <si>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</si>
  <si>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</si>
  <si>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</si>
  <si>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</si>
  <si>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</si>
  <si>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</si>
  <si>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</si>
  <si>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</si>
  <si>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</si>
  <si>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</si>
  <si>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</si>
  <si>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</si>
  <si>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</si>
  <si>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</si>
  <si>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</si>
  <si>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</si>
  <si>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</si>
  <si>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</si>
  <si>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</si>
  <si>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</si>
  <si>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</si>
  <si>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</si>
  <si>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</si>
  <si>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</si>
  <si>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</si>
  <si>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</si>
  <si>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</si>
  <si>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</si>
  <si>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</si>
  <si>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</si>
  <si>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</si>
  <si>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</si>
  <si>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</si>
  <si>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</si>
  <si>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</si>
  <si>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</si>
  <si>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</si>
  <si>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</si>
  <si>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</si>
  <si>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</si>
  <si>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</si>
  <si>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</si>
  <si>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</si>
  <si>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</si>
  <si>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</si>
  <si>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</si>
  <si>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</si>
  <si>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</si>
  <si>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</si>
  <si>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</si>
  <si>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</si>
  <si>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</si>
  <si>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</si>
  <si>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</si>
  <si>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</si>
  <si>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</si>
  <si>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</si>
  <si>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</si>
  <si>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</si>
  <si>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</si>
  <si>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</si>
  <si>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</si>
  <si>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</si>
  <si>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</si>
  <si>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</si>
  <si>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</si>
  <si>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</si>
  <si>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</si>
  <si>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</si>
  <si>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</si>
  <si>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</si>
  <si>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</si>
  <si>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</si>
  <si>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</si>
  <si>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</si>
  <si>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</si>
  <si>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</si>
  <si>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</si>
  <si>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</si>
  <si>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</si>
  <si>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</si>
  <si>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</si>
  <si>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</si>
  <si>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</si>
  <si>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</si>
  <si>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</si>
  <si>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</si>
  <si>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</si>
  <si>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</si>
  <si>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</si>
  <si>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</si>
  <si>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</si>
  <si>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</si>
  <si>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</si>
  <si>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</si>
  <si>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</si>
  <si>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</si>
  <si>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</si>
  <si>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</si>
  <si>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</si>
  <si>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</si>
  <si>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</si>
  <si>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</si>
  <si>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</si>
  <si>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</si>
  <si>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</si>
  <si>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</si>
  <si>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</si>
  <si>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</si>
  <si>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</si>
  <si>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</si>
  <si>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</si>
  <si>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</si>
  <si>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</si>
  <si>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</si>
  <si>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</si>
  <si>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</si>
  <si>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</si>
  <si>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</si>
  <si>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</si>
  <si>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</si>
  <si>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</si>
  <si>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</si>
  <si>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</si>
  <si>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</si>
  <si>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</si>
  <si>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</si>
  <si>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</si>
  <si>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</si>
  <si>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</si>
  <si>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</si>
  <si>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</si>
  <si>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</si>
  <si>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</si>
  <si>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</si>
  <si>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</si>
  <si>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</si>
  <si>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</si>
  <si>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</si>
  <si>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</si>
  <si>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</si>
  <si>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</si>
  <si>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</si>
  <si>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</si>
  <si>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</si>
  <si>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</si>
  <si>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</si>
  <si>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</si>
  <si>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</si>
  <si>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</si>
  <si>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</si>
  <si>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</si>
  <si>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</si>
  <si>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</si>
  <si>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</si>
  <si>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</si>
  <si>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</si>
  <si>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</si>
  <si>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</si>
  <si>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</si>
  <si>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</si>
  <si>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</si>
  <si>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</si>
  <si>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</si>
  <si>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</si>
  <si>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</si>
  <si>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</si>
  <si>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</si>
  <si>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</si>
  <si>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</si>
  <si>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</si>
  <si>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</si>
  <si>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</si>
  <si>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</si>
  <si>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</si>
  <si>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</si>
  <si>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</si>
  <si>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</si>
  <si>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</si>
  <si>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</si>
  <si>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</si>
  <si>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</si>
  <si>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</si>
  <si>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</si>
  <si>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</si>
  <si>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</si>
  <si>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</si>
  <si>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</si>
  <si>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</si>
  <si>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</si>
  <si>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</si>
  <si>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</si>
  <si>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</si>
  <si>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</si>
  <si>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</si>
  <si>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</si>
  <si>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</si>
  <si>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</si>
  <si>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</si>
  <si>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</si>
  <si>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</si>
  <si>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</si>
  <si>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</si>
  <si>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</si>
  <si>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</si>
  <si>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</si>
  <si>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</si>
  <si>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</si>
  <si>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</si>
  <si>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</si>
  <si>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</si>
  <si>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</si>
  <si>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</si>
  <si>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</si>
  <si>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</si>
  <si>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</si>
  <si>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</si>
  <si>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</si>
  <si>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</si>
  <si>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</si>
  <si>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</si>
  <si>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异常路径考虑遗漏</t>
  </si>
  <si>
    <t>配置</t>
  </si>
  <si>
    <t>性能</t>
  </si>
  <si>
    <t>技术实现较复杂</t>
  </si>
  <si>
    <t>业务场景较复杂，异常路径较难模拟。</t>
  </si>
  <si>
    <t>文案提示类型，空指针类型等</t>
  </si>
  <si>
    <t>占比（数量/总数）</t>
    <phoneticPr fontId="4" type="noConversion"/>
  </si>
  <si>
    <t>需求未实现</t>
    <phoneticPr fontId="4" type="noConversion"/>
  </si>
  <si>
    <t>可能减少bug出现概率bug数</t>
  </si>
  <si>
    <t>经常出现、易犯的BUG</t>
  </si>
  <si>
    <t>与技术有关</t>
    <phoneticPr fontId="4" type="noConversion"/>
  </si>
  <si>
    <t>实现难度分类</t>
    <phoneticPr fontId="4" type="noConversion"/>
  </si>
  <si>
    <t>Bug类型</t>
    <phoneticPr fontId="4" type="noConversion"/>
  </si>
  <si>
    <r>
      <rPr>
        <b/>
        <sz val="9"/>
        <rFont val="宋体"/>
        <family val="3"/>
        <charset val="134"/>
      </rPr>
      <t>需求编号</t>
    </r>
    <r>
      <rPr>
        <b/>
        <sz val="9"/>
        <rFont val="Calibri"/>
        <family val="2"/>
      </rPr>
      <t>/</t>
    </r>
    <r>
      <rPr>
        <b/>
        <sz val="9"/>
        <rFont val="宋体"/>
        <family val="3"/>
        <charset val="134"/>
      </rPr>
      <t>标题</t>
    </r>
    <phoneticPr fontId="4" type="noConversion"/>
  </si>
  <si>
    <r>
      <rPr>
        <b/>
        <sz val="9"/>
        <rFont val="宋体"/>
        <family val="3"/>
        <charset val="134"/>
      </rPr>
      <t>备注（原因分析</t>
    </r>
    <r>
      <rPr>
        <b/>
        <sz val="9"/>
        <rFont val="Calibri"/>
        <family val="2"/>
      </rPr>
      <t>/</t>
    </r>
    <r>
      <rPr>
        <b/>
        <sz val="9"/>
        <rFont val="宋体"/>
        <family val="3"/>
        <charset val="134"/>
      </rPr>
      <t>复盘）</t>
    </r>
    <phoneticPr fontId="4" type="noConversion"/>
  </si>
  <si>
    <r>
      <t>Bug</t>
    </r>
    <r>
      <rPr>
        <b/>
        <sz val="9"/>
        <rFont val="宋体"/>
        <family val="3"/>
        <charset val="134"/>
      </rPr>
      <t>类型</t>
    </r>
    <phoneticPr fontId="4" type="noConversion"/>
  </si>
  <si>
    <t>预估可减少的Bug类型</t>
    <phoneticPr fontId="4" type="noConversion"/>
  </si>
  <si>
    <r>
      <rPr>
        <b/>
        <sz val="9"/>
        <rFont val="宋体"/>
        <family val="3"/>
        <charset val="134"/>
      </rPr>
      <t>预估可减少的</t>
    </r>
    <r>
      <rPr>
        <b/>
        <sz val="9"/>
        <rFont val="Calibri"/>
        <family val="2"/>
      </rPr>
      <t>Bug</t>
    </r>
    <r>
      <rPr>
        <b/>
        <sz val="9"/>
        <rFont val="宋体"/>
        <family val="3"/>
        <charset val="134"/>
      </rPr>
      <t>类型</t>
    </r>
    <phoneticPr fontId="4" type="noConversion"/>
  </si>
  <si>
    <t>概念</t>
    <phoneticPr fontId="4" type="noConversion"/>
  </si>
  <si>
    <t>代码编写不严谨出现的BUG</t>
  </si>
  <si>
    <t>暂不好分类的bug类型：如易用性，兼容性等</t>
  </si>
  <si>
    <t>概念</t>
    <phoneticPr fontId="4" type="noConversion"/>
  </si>
  <si>
    <t>实现难度分类</t>
    <phoneticPr fontId="4" type="noConversion"/>
  </si>
  <si>
    <r>
      <t>可能防止</t>
    </r>
    <r>
      <rPr>
        <sz val="9"/>
        <color rgb="FF494949"/>
        <rFont val="Courier New"/>
        <family val="3"/>
      </rPr>
      <t>bug</t>
    </r>
    <r>
      <rPr>
        <sz val="9"/>
        <color rgb="FF494949"/>
        <rFont val="宋体"/>
        <family val="3"/>
        <charset val="134"/>
      </rPr>
      <t>数</t>
    </r>
    <phoneticPr fontId="4"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</si>
  <si>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</si>
  <si>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</si>
  <si>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</si>
  <si>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</si>
  <si>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4" type="noConversion"/>
  </si>
  <si>
    <t>实现难度</t>
    <phoneticPr fontId="4" type="noConversion"/>
  </si>
  <si>
    <t>预估可减少的Bug类型</t>
    <phoneticPr fontId="4" type="noConversion"/>
  </si>
  <si>
    <t>可能防止bug数</t>
  </si>
  <si>
    <t>可以提前预警bug数</t>
  </si>
  <si>
    <r>
      <t>经常出现、易犯的</t>
    </r>
    <r>
      <rPr>
        <b/>
        <sz val="10"/>
        <color rgb="FFFF0000"/>
        <rFont val="等线"/>
        <family val="3"/>
        <charset val="134"/>
      </rPr>
      <t>BUG</t>
    </r>
  </si>
  <si>
    <r>
      <t>其他人修改代码连锁造成自己模块的</t>
    </r>
    <r>
      <rPr>
        <b/>
        <sz val="10"/>
        <color rgb="FFFF0000"/>
        <rFont val="等线"/>
        <family val="3"/>
        <charset val="134"/>
      </rPr>
      <t>BUG</t>
    </r>
    <phoneticPr fontId="4"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</si>
  <si>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4" type="noConversion"/>
  </si>
  <si>
    <t>Bug严重程度分布情况（1）</t>
    <phoneticPr fontId="4" type="noConversion"/>
  </si>
  <si>
    <t>Bug类型分布情况（2）</t>
    <phoneticPr fontId="4" type="noConversion"/>
  </si>
  <si>
    <t>注意：A列、B列标绿的部分需要手动填写，灰色部分公式列不用填写。</t>
    <phoneticPr fontId="4" type="noConversion"/>
  </si>
  <si>
    <t>实现难度分布情况（3）</t>
    <phoneticPr fontId="4" type="noConversion"/>
  </si>
  <si>
    <t>预估可减少的Bug分布情况（4）</t>
    <phoneticPr fontId="4" type="noConversion"/>
  </si>
  <si>
    <t>如果有代码，可以贴图到这个sheet中</t>
    <phoneticPr fontId="4" type="noConversion"/>
  </si>
  <si>
    <t>桌面云融合架构(#7)</t>
  </si>
  <si>
    <t>/VDI专项/任务队列(#3630)</t>
  </si>
  <si>
    <t>VDI 5.3.0 项目迭代(#412)</t>
  </si>
  <si>
    <t>Autotest【普通账号】下载模板中标题行"数据"字样未更新为“数字”</t>
  </si>
  <si>
    <t>【排课计划】删除关联了实验室课程的VOI和IDV场景后，刷新课表，关联关系没有解除</t>
  </si>
  <si>
    <t>【VOI终端】下发IDV场景到IDV终端，记录到VOI终端管理下发中心。</t>
  </si>
  <si>
    <t>Autotest【任务队列】VOI终端上传更新，任务名称不正确，应为更新模板。</t>
  </si>
  <si>
    <t>Autotest【任务队列】新增vdi个人桌面，任务队列的任务名称、对象与需求不一致</t>
  </si>
  <si>
    <t>Autotest【任务队列】手动合并更新点保存编辑数据，任务名称错误，应为合并更新点。</t>
  </si>
  <si>
    <t>【终端管理】VOI跨vlan广播，样机终端状态正常，点击下发时提示终端繁忙后所有终端在管理台均显示下发失败，实际在客户端样机终端界面有正常的下发进度条展示</t>
  </si>
  <si>
    <t>Autotest【任务队列】同一个源模板链接克隆2个模板，克隆第2个模板时报错后，克隆任务未创建界面仍显示一个克隆失败的模板。</t>
  </si>
  <si>
    <t>【终端管理】跨vlan广播下发失败后，在下发中心界面对中转终端点击重新下发，管理台返回下发失败，终端数据下载正常</t>
  </si>
  <si>
    <t>Autotest【任务队列】VOI终端另存为模板触发源模板合并时，任务超时，另存为模板失败。</t>
  </si>
  <si>
    <t>【个人桌面】【指定桌面必现】个别桌面开机报错19999</t>
  </si>
  <si>
    <t>Autotest【任务队列】VOI模板完整克隆任务暂停后恢复，未正常执行克隆任务。</t>
  </si>
  <si>
    <t>Autotest【任务队列】模板更新2次下发到终端，终端另存为模板失败，提示内部服务器错误。</t>
  </si>
  <si>
    <t>Autotest【VOI终端管理】VOI个人桌面下发失败，打开下发中心点击重新下发按钮后， 重新下发按钮未隐藏。</t>
  </si>
  <si>
    <t>Autotest【任务队列】VOI终端另存为模板触发源模板合并，另存为模板创建没建任务，一直处于锁定状态。</t>
  </si>
  <si>
    <t>Autotest【VOI个人桌面】VOI教学场景或个人桌面下发失败，点击重新下发按钮未执行下发。</t>
  </si>
  <si>
    <t>Autotest【VOI教学模板】VOI教学模板手动合并报错500000.</t>
  </si>
  <si>
    <t>【任务队列】-必现-融合模板的另存为任务暂停后，模板并未被锁住</t>
  </si>
  <si>
    <t>【VOI极速版】下发中心没有下发的历史记录</t>
  </si>
  <si>
    <t>【任务队列】-必现-同一个VDI模板任务队列中依次执行分发镜像和更新模板操作时，镜像未分发</t>
  </si>
  <si>
    <t>Autotest【VOI个人桌面】新增个人桌面和修改个人桌面关联用户，桌面计算机名均使用了关联用户名。</t>
  </si>
  <si>
    <t>【voi个人桌面、终端】voi个人桌面、voi终端下发中心，下发失败的任务点击重新下发后，重新下发按钮不隐藏，可以多次点击，与需求不符</t>
  </si>
  <si>
    <t>Autotest【VOI终端管理】VOI终端维护模式或者选单在线，点击设置终端报错获取终端支持的分辨率失败，无法设置终端。</t>
  </si>
  <si>
    <t>需求实现</t>
  </si>
  <si>
    <t>魏洪</t>
  </si>
  <si>
    <r>
      <t xml:space="preserve">6015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】【帐号导入优化】【帐号部门</t>
    </r>
    <r>
      <rPr>
        <sz val="10"/>
        <color theme="5" tint="-0.499984740745262"/>
        <rFont val="Calibri"/>
        <family val="2"/>
      </rPr>
      <t xml:space="preserve"> - </t>
    </r>
    <r>
      <rPr>
        <sz val="10"/>
        <color theme="5" tint="-0.499984740745262"/>
        <rFont val="宋体"/>
        <family val="3"/>
        <charset val="134"/>
      </rPr>
      <t>用户帐号】下载模板展示示例</t>
    </r>
    <phoneticPr fontId="4" type="noConversion"/>
  </si>
  <si>
    <r>
      <rPr>
        <sz val="9"/>
        <rFont val="宋体"/>
        <family val="3"/>
        <charset val="134"/>
      </rPr>
      <t>经常出现、易犯的</t>
    </r>
    <r>
      <rPr>
        <b/>
        <sz val="9"/>
        <color rgb="FFFF0000"/>
        <rFont val="Calibri"/>
        <family val="2"/>
      </rPr>
      <t>BUG</t>
    </r>
    <phoneticPr fontId="4" type="noConversion"/>
  </si>
  <si>
    <r>
      <rPr>
        <sz val="10"/>
        <color theme="5" tint="-0.499984740745262"/>
        <rFont val="宋体"/>
        <family val="3"/>
        <charset val="134"/>
      </rPr>
      <t>经常出现、易犯的</t>
    </r>
    <r>
      <rPr>
        <sz val="10"/>
        <color theme="5" tint="-0.499984740745262"/>
        <rFont val="Calibri"/>
        <family val="2"/>
      </rPr>
      <t>BUG</t>
    </r>
    <phoneticPr fontId="4" type="noConversion"/>
  </si>
  <si>
    <r>
      <t>Autotest</t>
    </r>
    <r>
      <rPr>
        <sz val="9"/>
        <rFont val="宋体"/>
        <family val="3"/>
        <charset val="134"/>
      </rPr>
      <t>【任务队列】</t>
    </r>
    <r>
      <rPr>
        <sz val="9"/>
        <rFont val="Calibri"/>
        <family val="2"/>
      </rPr>
      <t>VOI</t>
    </r>
    <r>
      <rPr>
        <sz val="9"/>
        <rFont val="宋体"/>
        <family val="3"/>
        <charset val="134"/>
      </rPr>
      <t>教学模板克隆一个模板，等待执行时暂停任务，更新源模板报错，未创建任务，模板状态仍变为更新失败。</t>
    </r>
    <phoneticPr fontId="4" type="noConversion"/>
  </si>
  <si>
    <r>
      <rPr>
        <sz val="9"/>
        <rFont val="宋体"/>
        <family val="3"/>
        <charset val="134"/>
      </rPr>
      <t>【分布式存储</t>
    </r>
    <r>
      <rPr>
        <sz val="9"/>
        <rFont val="Calibri"/>
        <family val="2"/>
      </rPr>
      <t>-</t>
    </r>
    <r>
      <rPr>
        <sz val="9"/>
        <rFont val="宋体"/>
        <family val="3"/>
        <charset val="134"/>
      </rPr>
      <t>删除磁盘】删除卷组中包含一块被替换的盘和一块热备盘，任务队列查看超过</t>
    </r>
    <r>
      <rPr>
        <sz val="9"/>
        <rFont val="Calibri"/>
        <family val="2"/>
      </rPr>
      <t>1</t>
    </r>
    <r>
      <rPr>
        <sz val="9"/>
        <rFont val="宋体"/>
        <family val="3"/>
        <charset val="134"/>
      </rPr>
      <t>小时还未删除完成</t>
    </r>
    <phoneticPr fontId="4" type="noConversion"/>
  </si>
  <si>
    <r>
      <t xml:space="preserve">6410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】【构建任务队列系统】【任务队列】暂停</t>
    </r>
    <phoneticPr fontId="4" type="noConversion"/>
  </si>
  <si>
    <r>
      <t>Autotest</t>
    </r>
    <r>
      <rPr>
        <sz val="9"/>
        <rFont val="宋体"/>
        <family val="3"/>
        <charset val="134"/>
      </rPr>
      <t>【任务队列】</t>
    </r>
    <r>
      <rPr>
        <sz val="9"/>
        <rFont val="Calibri"/>
        <family val="2"/>
      </rPr>
      <t>VOI</t>
    </r>
    <r>
      <rPr>
        <sz val="9"/>
        <rFont val="宋体"/>
        <family val="3"/>
        <charset val="134"/>
      </rPr>
      <t>教学模板克隆一个模板，正在克隆时，源模板再执行更新模板操作，弹出报错提示，源模板更新任务未生成，仍显示更新失败。</t>
    </r>
    <phoneticPr fontId="4" type="noConversion"/>
  </si>
  <si>
    <r>
      <t>Autotest</t>
    </r>
    <r>
      <rPr>
        <sz val="9"/>
        <rFont val="宋体"/>
        <family val="3"/>
        <charset val="134"/>
      </rPr>
      <t>【任务队列】新增</t>
    </r>
    <r>
      <rPr>
        <sz val="9"/>
        <rFont val="Calibri"/>
        <family val="2"/>
      </rPr>
      <t>vdi</t>
    </r>
    <r>
      <rPr>
        <sz val="9"/>
        <rFont val="宋体"/>
        <family val="3"/>
        <charset val="134"/>
      </rPr>
      <t>个人桌面暂停任务，删除使用的硬件配置，恢复任务后，任务执行失败，原因显示为英文</t>
    </r>
    <phoneticPr fontId="4" type="noConversion"/>
  </si>
  <si>
    <t>其它</t>
    <phoneticPr fontId="4" type="noConversion"/>
  </si>
  <si>
    <t>代码提交的版本没在测试测的版本上</t>
    <phoneticPr fontId="4" type="noConversion"/>
  </si>
  <si>
    <t>代码改进</t>
    <phoneticPr fontId="4" type="noConversion"/>
  </si>
  <si>
    <t>时间没过滤对</t>
    <phoneticPr fontId="4" type="noConversion"/>
  </si>
  <si>
    <t>需要给模板单独添加一个锁定状态</t>
    <phoneticPr fontId="4" type="noConversion"/>
  </si>
  <si>
    <t>需求未实现</t>
    <phoneticPr fontId="4" type="noConversion"/>
  </si>
  <si>
    <t>对模块不熟悉或对依赖模块考虑不全</t>
    <phoneticPr fontId="4" type="noConversion"/>
  </si>
  <si>
    <t>业务不熟</t>
    <phoneticPr fontId="4" type="noConversion"/>
  </si>
  <si>
    <t>界面优化</t>
    <phoneticPr fontId="4" type="noConversion"/>
  </si>
  <si>
    <t>前端参数传递搞为了字符串</t>
    <phoneticPr fontId="4" type="noConversion"/>
  </si>
  <si>
    <t>任务队列改造后，默认只执行一次，但这是个周期任务，要做调整</t>
    <phoneticPr fontId="4" type="noConversion"/>
  </si>
  <si>
    <t>异常路径</t>
    <phoneticPr fontId="4" type="noConversion"/>
  </si>
  <si>
    <t>与前端协商，加入新的参数，实现需求</t>
    <phoneticPr fontId="4" type="noConversion"/>
  </si>
  <si>
    <t>升级前开启了屏幕水印的个人桌面，没有关联到新的屏幕水印策略上，处理办法就是添加一条表记录，将老版本开启了屏幕水印的个人桌面全部关联到新的屏幕水印策略上</t>
    <phoneticPr fontId="4" type="noConversion"/>
  </si>
  <si>
    <t>考虑不周</t>
    <phoneticPr fontId="4" type="noConversion"/>
  </si>
  <si>
    <t>考虑不周</t>
    <phoneticPr fontId="4" type="noConversion"/>
  </si>
  <si>
    <t>需要加锁</t>
    <phoneticPr fontId="4" type="noConversion"/>
  </si>
  <si>
    <t>异常路径</t>
    <phoneticPr fontId="4" type="noConversion"/>
  </si>
  <si>
    <t>异常路径</t>
    <phoneticPr fontId="4" type="noConversion"/>
  </si>
  <si>
    <r>
      <t>Autotest</t>
    </r>
    <r>
      <rPr>
        <sz val="9"/>
        <rFont val="宋体"/>
        <family val="3"/>
        <charset val="134"/>
      </rPr>
      <t>【任务队列】</t>
    </r>
    <r>
      <rPr>
        <sz val="9"/>
        <rFont val="Calibri"/>
        <family val="2"/>
      </rPr>
      <t>VOI</t>
    </r>
    <r>
      <rPr>
        <sz val="9"/>
        <rFont val="宋体"/>
        <family val="3"/>
        <charset val="134"/>
      </rPr>
      <t>终端另存为模板，任务名称和任务对象不正确。</t>
    </r>
    <phoneticPr fontId="4" type="noConversion"/>
  </si>
  <si>
    <t>多传了参数</t>
    <phoneticPr fontId="4" type="noConversion"/>
  </si>
  <si>
    <t>与产品协商后统一</t>
    <phoneticPr fontId="4" type="noConversion"/>
  </si>
  <si>
    <t>与产品协商后统一</t>
    <phoneticPr fontId="4" type="noConversion"/>
  </si>
  <si>
    <r>
      <t>Autotest</t>
    </r>
    <r>
      <rPr>
        <sz val="9"/>
        <rFont val="宋体"/>
        <family val="3"/>
        <charset val="134"/>
      </rPr>
      <t>【任务队列】</t>
    </r>
    <r>
      <rPr>
        <sz val="9"/>
        <rFont val="Calibri"/>
        <family val="2"/>
      </rPr>
      <t>VOI</t>
    </r>
    <r>
      <rPr>
        <sz val="9"/>
        <rFont val="宋体"/>
        <family val="3"/>
        <charset val="134"/>
      </rPr>
      <t>教学模板链接克隆一个模板，正在克隆时，源模板再执行重置模板操作，弹出报错提示，源模板重置任务未生成，仍显示重置失败。</t>
    </r>
    <phoneticPr fontId="4" type="noConversion"/>
  </si>
  <si>
    <t>文字错误</t>
    <phoneticPr fontId="4" type="noConversion"/>
  </si>
  <si>
    <t>这个应该过滤掉</t>
    <phoneticPr fontId="4" type="noConversion"/>
  </si>
  <si>
    <t>没有加翻译</t>
    <phoneticPr fontId="4" type="noConversion"/>
  </si>
  <si>
    <r>
      <rPr>
        <sz val="10"/>
        <color theme="5" tint="-0.499984740745262"/>
        <rFont val="宋体"/>
        <family val="3"/>
        <charset val="134"/>
      </rPr>
      <t>可能防止</t>
    </r>
    <r>
      <rPr>
        <sz val="10"/>
        <color theme="5" tint="-0.499984740745262"/>
        <rFont val="Calibri"/>
        <family val="2"/>
      </rPr>
      <t>bug</t>
    </r>
    <r>
      <rPr>
        <sz val="10"/>
        <color theme="5" tint="-0.499984740745262"/>
        <rFont val="宋体"/>
        <family val="3"/>
        <charset val="134"/>
      </rPr>
      <t>数</t>
    </r>
    <phoneticPr fontId="4" type="noConversion"/>
  </si>
  <si>
    <r>
      <rPr>
        <sz val="10"/>
        <color theme="5" tint="-0.499984740745262"/>
        <rFont val="宋体"/>
        <family val="3"/>
        <charset val="134"/>
      </rPr>
      <t>可能防止</t>
    </r>
    <r>
      <rPr>
        <sz val="10"/>
        <color theme="5" tint="-0.499984740745262"/>
        <rFont val="Calibri"/>
        <family val="2"/>
      </rPr>
      <t>bug</t>
    </r>
    <r>
      <rPr>
        <sz val="10"/>
        <color theme="5" tint="-0.499984740745262"/>
        <rFont val="宋体"/>
        <family val="3"/>
        <charset val="134"/>
      </rPr>
      <t>数</t>
    </r>
    <phoneticPr fontId="4" type="noConversion"/>
  </si>
  <si>
    <r>
      <rPr>
        <sz val="10"/>
        <color theme="5" tint="-0.499984740745262"/>
        <rFont val="宋体"/>
        <family val="3"/>
        <charset val="134"/>
      </rPr>
      <t>可能防止</t>
    </r>
    <r>
      <rPr>
        <sz val="10"/>
        <color theme="5" tint="-0.499984740745262"/>
        <rFont val="Calibri"/>
        <family val="2"/>
      </rPr>
      <t>bug</t>
    </r>
    <r>
      <rPr>
        <sz val="10"/>
        <color theme="5" tint="-0.499984740745262"/>
        <rFont val="宋体"/>
        <family val="3"/>
        <charset val="134"/>
      </rPr>
      <t>数</t>
    </r>
    <phoneticPr fontId="4" type="noConversion"/>
  </si>
  <si>
    <t>可能防止bug数</t>
    <phoneticPr fontId="4" type="noConversion"/>
  </si>
  <si>
    <r>
      <t>Autotest</t>
    </r>
    <r>
      <rPr>
        <sz val="9"/>
        <rFont val="微软雅黑"/>
        <family val="2"/>
        <charset val="134"/>
      </rPr>
      <t>【自动快照】新增自动快照策略报错</t>
    </r>
    <r>
      <rPr>
        <sz val="9"/>
        <rFont val="Calibri"/>
        <family val="2"/>
      </rPr>
      <t>19999</t>
    </r>
    <phoneticPr fontId="4" type="noConversion"/>
  </si>
  <si>
    <r>
      <rPr>
        <sz val="10"/>
        <color theme="5" tint="-0.499984740745262"/>
        <rFont val="宋体"/>
        <family val="3"/>
        <charset val="134"/>
      </rPr>
      <t>解决</t>
    </r>
    <r>
      <rPr>
        <sz val="10"/>
        <color theme="5" tint="-0.499984740745262"/>
        <rFont val="Calibri"/>
        <family val="2"/>
      </rPr>
      <t>bug</t>
    </r>
    <r>
      <rPr>
        <sz val="10"/>
        <color theme="5" tint="-0.499984740745262"/>
        <rFont val="宋体"/>
        <family val="3"/>
        <charset val="134"/>
      </rPr>
      <t>时没有考虑周到</t>
    </r>
    <phoneticPr fontId="4" type="noConversion"/>
  </si>
  <si>
    <r>
      <rPr>
        <sz val="10"/>
        <color theme="5" tint="-0.499984740745262"/>
        <rFont val="宋体"/>
        <family val="3"/>
        <charset val="134"/>
      </rPr>
      <t>下发中心下发失败点重新下发时，如果是跨</t>
    </r>
    <r>
      <rPr>
        <sz val="10"/>
        <color theme="5" tint="-0.499984740745262"/>
        <rFont val="Calibri"/>
        <family val="2"/>
      </rPr>
      <t>vlan</t>
    </r>
    <r>
      <rPr>
        <sz val="10"/>
        <color theme="5" tint="-0.499984740745262"/>
        <rFont val="宋体"/>
        <family val="3"/>
        <charset val="134"/>
      </rPr>
      <t>广播，重新下发不能生成记录。</t>
    </r>
    <r>
      <rPr>
        <sz val="10"/>
        <color theme="5" tint="-0.499984740745262"/>
        <rFont val="Calibri"/>
        <family val="2"/>
      </rPr>
      <t>sendmode</t>
    </r>
    <r>
      <rPr>
        <sz val="10"/>
        <color theme="5" tint="-0.499984740745262"/>
        <rFont val="宋体"/>
        <family val="3"/>
        <charset val="134"/>
      </rPr>
      <t>为</t>
    </r>
    <r>
      <rPr>
        <sz val="10"/>
        <color theme="5" tint="-0.499984740745262"/>
        <rFont val="Calibri"/>
        <family val="2"/>
      </rPr>
      <t>3</t>
    </r>
    <r>
      <rPr>
        <sz val="10"/>
        <color theme="5" tint="-0.499984740745262"/>
        <rFont val="宋体"/>
        <family val="3"/>
        <charset val="134"/>
      </rPr>
      <t>时，就不能重新下发</t>
    </r>
    <phoneticPr fontId="4" type="noConversion"/>
  </si>
  <si>
    <r>
      <rPr>
        <sz val="10"/>
        <color theme="5" tint="-0.499984740745262"/>
        <rFont val="宋体"/>
        <family val="3"/>
        <charset val="134"/>
      </rPr>
      <t>超时是由于</t>
    </r>
    <r>
      <rPr>
        <sz val="10"/>
        <color theme="5" tint="-0.499984740745262"/>
        <rFont val="Calibri"/>
        <family val="2"/>
      </rPr>
      <t>wait_client_upload_image</t>
    </r>
    <r>
      <rPr>
        <sz val="10"/>
        <color theme="5" tint="-0.499984740745262"/>
        <rFont val="宋体"/>
        <family val="3"/>
        <charset val="134"/>
      </rPr>
      <t>方法里面的快照状态没有更新导致，每次执行</t>
    </r>
    <r>
      <rPr>
        <sz val="10"/>
        <color theme="5" tint="-0.499984740745262"/>
        <rFont val="Calibri"/>
        <family val="2"/>
      </rPr>
      <t>wait_client_upload_image</t>
    </r>
    <r>
      <rPr>
        <sz val="10"/>
        <color theme="5" tint="-0.499984740745262"/>
        <rFont val="宋体"/>
        <family val="3"/>
        <charset val="134"/>
      </rPr>
      <t>需要重新查询快照状态才行</t>
    </r>
    <phoneticPr fontId="4" type="noConversion"/>
  </si>
  <si>
    <r>
      <rPr>
        <sz val="10"/>
        <color theme="5" tint="-0.499984740745262"/>
        <rFont val="宋体"/>
        <family val="3"/>
        <charset val="134"/>
      </rPr>
      <t>任务恢复过后，状态应该为</t>
    </r>
    <r>
      <rPr>
        <sz val="10"/>
        <color theme="5" tint="-0.499984740745262"/>
        <rFont val="Calibri"/>
        <family val="2"/>
      </rPr>
      <t>cloning</t>
    </r>
    <phoneticPr fontId="4" type="noConversion"/>
  </si>
  <si>
    <r>
      <t>VOI</t>
    </r>
    <r>
      <rPr>
        <sz val="10"/>
        <color theme="5" tint="-0.499984740745262"/>
        <rFont val="宋体"/>
        <family val="3"/>
        <charset val="134"/>
      </rPr>
      <t>教学合并不能直接使用</t>
    </r>
    <r>
      <rPr>
        <sz val="10"/>
        <color theme="5" tint="-0.499984740745262"/>
        <rFont val="Calibri"/>
        <family val="2"/>
      </rPr>
      <t>request</t>
    </r>
    <r>
      <rPr>
        <sz val="10"/>
        <color theme="5" tint="-0.499984740745262"/>
        <rFont val="宋体"/>
        <family val="3"/>
        <charset val="134"/>
      </rPr>
      <t>获取用户名</t>
    </r>
    <phoneticPr fontId="4" type="noConversion"/>
  </si>
  <si>
    <r>
      <rPr>
        <sz val="9"/>
        <color theme="5" tint="-0.499984740745262"/>
        <rFont val="宋体"/>
        <family val="3"/>
        <charset val="134"/>
      </rPr>
      <t>移植到任务队列后，要把</t>
    </r>
    <r>
      <rPr>
        <sz val="9"/>
        <color theme="5" tint="-0.499984740745262"/>
        <rFont val="Calibri"/>
        <family val="2"/>
      </rPr>
      <t>wait</t>
    </r>
    <r>
      <rPr>
        <sz val="9"/>
        <color theme="5" tint="-0.499984740745262"/>
        <rFont val="宋体"/>
        <family val="3"/>
        <charset val="134"/>
      </rPr>
      <t>参数默认为</t>
    </r>
    <r>
      <rPr>
        <sz val="9"/>
        <color theme="5" tint="-0.499984740745262"/>
        <rFont val="Calibri"/>
        <family val="2"/>
      </rPr>
      <t>true</t>
    </r>
    <phoneticPr fontId="4" type="noConversion"/>
  </si>
  <si>
    <r>
      <t>vpc5.2.1</t>
    </r>
    <r>
      <rPr>
        <sz val="9"/>
        <color theme="5" tint="-0.499984740745262"/>
        <rFont val="宋体"/>
        <family val="3"/>
        <charset val="134"/>
      </rPr>
      <t>合并代码后应该确认下</t>
    </r>
    <phoneticPr fontId="4" type="noConversion"/>
  </si>
  <si>
    <r>
      <rPr>
        <sz val="9"/>
        <color theme="5" tint="-0.499984740745262"/>
        <rFont val="宋体"/>
        <family val="3"/>
        <charset val="134"/>
      </rPr>
      <t>与</t>
    </r>
    <r>
      <rPr>
        <sz val="9"/>
        <color theme="5" tint="-0.499984740745262"/>
        <rFont val="Calibri"/>
        <family val="2"/>
      </rPr>
      <t>VOI</t>
    </r>
    <r>
      <rPr>
        <sz val="9"/>
        <color theme="5" tint="-0.499984740745262"/>
        <rFont val="宋体"/>
        <family val="3"/>
        <charset val="134"/>
      </rPr>
      <t>研发没沟通清楚</t>
    </r>
    <phoneticPr fontId="4" type="noConversion"/>
  </si>
  <si>
    <t>无</t>
    <phoneticPr fontId="4" type="noConversion"/>
  </si>
  <si>
    <t>6410 【融合版5.3】【构建任务队列系统】【任务队列】暂停</t>
    <phoneticPr fontId="4" type="noConversion"/>
  </si>
  <si>
    <r>
      <t xml:space="preserve">6413 </t>
    </r>
    <r>
      <rPr>
        <sz val="10"/>
        <color theme="5" tint="-0.499984740745262"/>
        <rFont val="微软雅黑"/>
        <family val="2"/>
        <charset val="134"/>
      </rPr>
      <t>【管理台</t>
    </r>
    <r>
      <rPr>
        <sz val="10"/>
        <color theme="5" tint="-0.499984740745262"/>
        <rFont val="Calibri"/>
        <family val="2"/>
      </rPr>
      <t>/</t>
    </r>
    <r>
      <rPr>
        <sz val="10"/>
        <color theme="5" tint="-0.499984740745262"/>
        <rFont val="微软雅黑"/>
        <family val="2"/>
        <charset val="134"/>
      </rPr>
      <t>桌面</t>
    </r>
    <r>
      <rPr>
        <sz val="10"/>
        <color theme="5" tint="-0.499984740745262"/>
        <rFont val="Calibri"/>
        <family val="2"/>
      </rPr>
      <t>/</t>
    </r>
    <r>
      <rPr>
        <sz val="10"/>
        <color theme="5" tint="-0.499984740745262"/>
        <rFont val="微软雅黑"/>
        <family val="2"/>
        <charset val="134"/>
      </rPr>
      <t>个人桌面</t>
    </r>
    <r>
      <rPr>
        <sz val="10"/>
        <color theme="5" tint="-0.499984740745262"/>
        <rFont val="Calibri"/>
        <family val="2"/>
      </rPr>
      <t>/VOI</t>
    </r>
    <r>
      <rPr>
        <sz val="10"/>
        <color theme="5" tint="-0.499984740745262"/>
        <rFont val="微软雅黑"/>
        <family val="2"/>
        <charset val="134"/>
      </rPr>
      <t>个人桌面】</t>
    </r>
    <r>
      <rPr>
        <sz val="10"/>
        <color theme="5" tint="-0.499984740745262"/>
        <rFont val="Calibri"/>
        <family val="2"/>
      </rPr>
      <t>-</t>
    </r>
    <r>
      <rPr>
        <sz val="10"/>
        <color theme="5" tint="-0.499984740745262"/>
        <rFont val="微软雅黑"/>
        <family val="2"/>
        <charset val="134"/>
      </rPr>
      <t>「下发中心」</t>
    </r>
    <phoneticPr fontId="4" type="noConversion"/>
  </si>
  <si>
    <t>6413 【管理台/桌面/个人桌面/VOI个人桌面】-「下发中心」</t>
    <phoneticPr fontId="4" type="noConversion"/>
  </si>
  <si>
    <t>无</t>
    <phoneticPr fontId="4" type="noConversion"/>
  </si>
  <si>
    <t>6845 【融合版5.3】【任务队列】任务对象的定义</t>
    <phoneticPr fontId="4" type="noConversion"/>
  </si>
  <si>
    <r>
      <t xml:space="preserve">6845 </t>
    </r>
    <r>
      <rPr>
        <sz val="10"/>
        <color theme="5" tint="-0.499984740745262"/>
        <rFont val="微软雅黑"/>
        <family val="2"/>
        <charset val="134"/>
      </rPr>
      <t>【融合版</t>
    </r>
    <r>
      <rPr>
        <sz val="10"/>
        <color theme="5" tint="-0.499984740745262"/>
        <rFont val="Calibri"/>
        <family val="2"/>
      </rPr>
      <t>5.3</t>
    </r>
    <r>
      <rPr>
        <sz val="10"/>
        <color theme="5" tint="-0.499984740745262"/>
        <rFont val="微软雅黑"/>
        <family val="2"/>
        <charset val="134"/>
      </rPr>
      <t>】【任务队列】任务对象的定义</t>
    </r>
    <phoneticPr fontId="4" type="noConversion"/>
  </si>
  <si>
    <t>6413 【管理台/桌面/个人桌面/VOI个人桌面】-「下发中心」</t>
    <phoneticPr fontId="4" type="noConversion"/>
  </si>
  <si>
    <t>6015 【融合版5.3】【帐号导入优化】【帐号部门 - 用户帐号】下载模板展示示例</t>
    <phoneticPr fontId="4" type="noConversion"/>
  </si>
  <si>
    <t>6212 【融合版5.3】【构建任务队列系统】【任务队列】产生任务队列功能汇总</t>
    <phoneticPr fontId="4" type="noConversion"/>
  </si>
  <si>
    <t>6212 【融合版5.3】【构建任务队列系统】【任务队列】产生任务队列功能汇总</t>
    <phoneticPr fontId="4" type="noConversion"/>
  </si>
  <si>
    <t>6410 【融合版5.3】【构建任务队列系统】【任务队列】暂停</t>
    <phoneticPr fontId="4" type="noConversion"/>
  </si>
  <si>
    <r>
      <t xml:space="preserve">6212 </t>
    </r>
    <r>
      <rPr>
        <sz val="10"/>
        <color theme="5" tint="-0.499984740745262"/>
        <rFont val="微软雅黑"/>
        <family val="2"/>
        <charset val="134"/>
      </rPr>
      <t>【融合版</t>
    </r>
    <r>
      <rPr>
        <sz val="10"/>
        <color theme="5" tint="-0.499984740745262"/>
        <rFont val="Calibri"/>
        <family val="2"/>
      </rPr>
      <t>5.3</t>
    </r>
    <r>
      <rPr>
        <sz val="10"/>
        <color theme="5" tint="-0.499984740745262"/>
        <rFont val="微软雅黑"/>
        <family val="2"/>
        <charset val="134"/>
      </rPr>
      <t>】【构建任务队列系统】【任务队列】产生任务队列功能汇总</t>
    </r>
    <phoneticPr fontId="4" type="noConversion"/>
  </si>
  <si>
    <t>6790 【融合版5.3】【屏幕水印】【设置 - 通用设置】水印设置</t>
    <phoneticPr fontId="4" type="noConversion"/>
  </si>
  <si>
    <t>预估bug数</t>
    <phoneticPr fontId="4" type="noConversion"/>
  </si>
  <si>
    <r>
      <rPr>
        <sz val="8"/>
        <color theme="5" tint="-0.499984740745262"/>
        <rFont val="微软雅黑"/>
        <family val="2"/>
        <charset val="134"/>
      </rPr>
      <t>在终端另存为模板是获取不到</t>
    </r>
    <r>
      <rPr>
        <sz val="8"/>
        <color theme="5" tint="-0.499984740745262"/>
        <rFont val="Arial"/>
        <family val="2"/>
      </rPr>
      <t>request.user</t>
    </r>
    <r>
      <rPr>
        <sz val="8"/>
        <color theme="5" tint="-0.499984740745262"/>
        <rFont val="微软雅黑"/>
        <family val="2"/>
        <charset val="134"/>
      </rPr>
      <t>对象的，它为一个匿名用户，所以这里修复的方法就是判断下</t>
    </r>
    <r>
      <rPr>
        <sz val="8"/>
        <color theme="5" tint="-0.499984740745262"/>
        <rFont val="Arial"/>
        <family val="2"/>
      </rPr>
      <t>request.user</t>
    </r>
    <r>
      <rPr>
        <sz val="8"/>
        <color theme="5" tint="-0.499984740745262"/>
        <rFont val="微软雅黑"/>
        <family val="2"/>
        <charset val="134"/>
      </rPr>
      <t>是否为匿名用户，如果为匿名用户就使用数据库中的</t>
    </r>
    <r>
      <rPr>
        <sz val="8"/>
        <color theme="5" tint="-0.499984740745262"/>
        <rFont val="Arial"/>
        <family val="2"/>
      </rPr>
      <t>voiclient</t>
    </r>
    <r>
      <rPr>
        <sz val="8"/>
        <color theme="5" tint="-0.499984740745262"/>
        <rFont val="微软雅黑"/>
        <family val="2"/>
        <charset val="134"/>
      </rPr>
      <t>用户</t>
    </r>
    <phoneticPr fontId="4" type="noConversion"/>
  </si>
  <si>
    <t>场景描述展示</t>
    <phoneticPr fontId="4" type="noConversion"/>
  </si>
  <si>
    <t>其它</t>
    <phoneticPr fontId="4" type="noConversion"/>
  </si>
  <si>
    <t>6014 【融合版5.3】【场景信息展示】</t>
    <phoneticPr fontId="4" type="noConversion"/>
  </si>
  <si>
    <t>端对端同传</t>
    <phoneticPr fontId="4" type="noConversion"/>
  </si>
  <si>
    <r>
      <rPr>
        <b/>
        <sz val="11"/>
        <color rgb="FF0070C0"/>
        <rFont val="等线"/>
        <family val="3"/>
        <charset val="134"/>
      </rPr>
      <t>BUG统计时间：&lt;2021/03/027~2021/03/29&gt;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对Bug列表中的bug进行复盘，列举几个比较典型的bug，进行适当业务背景的介绍，必要时可以附上说明问题的代码片段，
代码可以贴图到&lt;补充材料&gt;sheet中。
比较典型的bug有以下四类：
1.任务队列的对象和名称（与曹振协商，后面统一更改）
2.模板另存为后的各种异常路径（另存为模板后，对源模板或目标模板进行各种操作，需要加锁，禁止操作）
3.代码合并后需要及时对自己那块的功能进行检查
4.与端下发相关功能进行协助时，要让VOI告知终端的状态及哪些状态下可下发
</t>
    </r>
    <r>
      <rPr>
        <b/>
        <sz val="11"/>
        <color rgb="FFC00000"/>
        <rFont val="等线"/>
        <family val="3"/>
        <charset val="134"/>
      </rPr>
      <t>2、对可以采取措施的bug数进行复盘和总结</t>
    </r>
    <r>
      <rPr>
        <sz val="11"/>
        <color indexed="8"/>
        <rFont val="等线"/>
        <family val="3"/>
        <charset val="134"/>
      </rPr>
      <t xml:space="preserve">
对（4）Bug分类数据进行复盘和根本原因分析，并提出改进措施。
绝大部分bug是能在编码阶段避免的，如任务对象和名称的统一，代码合并后及时对功能模块进行检查验证、另存为模板后的各种异常路径、端那边可下发状态的校验。就需要在编码时多花一点时间，有不明确的地方要与产品或对接人员及时沟通，不要擅作主张。改进措施主要以下三点：
1、在设计和编码阶段，遇到需求不明确的地方，要及时反馈给产品，让其给出明确结论。（上面所提的任务队列的对象和名称）
2、设计和编码阶段，要有处理异常路径的意识和决心，编码完成后要对异常路径进行针对性测试（模板另存为后的各种异常路径）
3、有协助的VOI端相关下发功能时，要把下发相关的状态弄清楚。
</t>
    </r>
    <r>
      <rPr>
        <b/>
        <sz val="11"/>
        <color rgb="FFC00000"/>
        <rFont val="等线"/>
        <family val="3"/>
        <charset val="134"/>
      </rPr>
      <t>3、 对bug数据统计的结果进行总结</t>
    </r>
    <r>
      <rPr>
        <sz val="11"/>
        <color indexed="8"/>
        <rFont val="等线"/>
        <family val="3"/>
        <charset val="134"/>
      </rPr>
      <t xml:space="preserve">
对表（1）~（3）统计数据进行根本原因分析，并提出改进措施。
共产生30个bug，其中2级bug9个，3级bug21个。2级bug中下发中心2个，任务队列4个，有1个是代码合并引起，有1个是前后端参数传递引起，还有1个是request.user获取不到用户名引起。3级bug中下发中心5个、账号部门1个、任务对象名称4个、任务队列异常路径加锁4个、水印设置1个、任务队列暂停3个，还有3个是其它原因产生。
改进措施：
1、编码完成后，要进行全面充分的自测，尽最大可能将编码不严谨的地方暴露出来，并进行修正。
2、解决BUG、修改代码时要严谨，要充分分析影响范围，要改就改彻底。遇到不确定的地方，要及时沟通。（有个智慧实验室和分布式存储任务队列那里，没改彻底）
3、涉及到与他人对接的，要及时协商好对接接口与数据。对接接口有变化的，要及时通知到相关对接人。（VOI端那边的魏聪和胡文峰）
4、要及时在禅道上建立开发任务，并关联对应需求（任务关联需求后，当需求有变更时，从任务列表那里是可以看到的），每天关注任务需求有无变更，若有变更应及时确认，并完成代码的修改和自测。
5、在进行新功能设计时，应充分分析对现有功能和关联模块的影响，以及处理方式，写入设计文档，并利用评审的机会集思广益，补充完整。编码的时候要将对这些影响的处理进行落实，代码评审的时候要包含这些内容。
</t>
    </r>
    <phoneticPr fontId="4" type="noConversion"/>
  </si>
  <si>
    <t xml:space="preserve">其他 </t>
    <phoneticPr fontId="4" type="noConversion"/>
  </si>
  <si>
    <t xml:space="preserve">其他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</si>
</sst>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9"/>
      <color indexed="8"/>
      <name val="Calibri"/>
      <charset val="134"/>
    </font>
    <font>
      <sz val="9"/>
      <color rgb="FFFF0000"/>
      <name val="Calibri"/>
      <family val="2"/>
    </font>
    <font>
      <sz val="9"/>
      <color rgb="FFFF0000"/>
      <name val="宋体"/>
      <family val="3"/>
      <charset val="134"/>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9"/>
      <name val="宋体"/>
      <family val="3"/>
      <charset val="134"/>
    </font>
    <font>
      <sz val="10"/>
      <color theme="5" tint="-0.499984740745262"/>
      <name val="Calibri"/>
      <family val="2"/>
    </font>
    <font>
      <sz val="10"/>
      <color theme="5" tint="-0.499984740745262"/>
      <name val="宋体"/>
      <family val="3"/>
      <charset val="134"/>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b/>
      <sz val="11"/>
      <color rgb="FFFF0000"/>
      <name val="等线"/>
      <family val="3"/>
      <charset val="134"/>
    </font>
    <font>
      <sz val="10"/>
      <color indexed="8"/>
      <name val="等线"/>
      <family val="3"/>
      <charset val="134"/>
    </font>
    <font>
      <sz val="10"/>
      <name val="等线"/>
      <family val="3"/>
      <charset val="134"/>
    </font>
    <font>
      <b/>
      <sz val="10.5"/>
      <name val="等线"/>
      <family val="3"/>
      <charset val="134"/>
    </font>
    <font>
      <sz val="9"/>
      <name val="等线"/>
      <family val="3"/>
      <charset val="134"/>
    </font>
    <font>
      <i/>
      <sz val="10"/>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sz val="9"/>
      <name val="微软雅黑"/>
      <family val="2"/>
      <charset val="134"/>
    </font>
    <font>
      <sz val="10"/>
      <color theme="5" tint="-0.499984740745262"/>
      <name val="Calibri"/>
      <family val="3"/>
      <charset val="134"/>
    </font>
    <font>
      <sz val="8"/>
      <color theme="5" tint="-0.499984740745262"/>
      <name val="Arial"/>
      <family val="2"/>
    </font>
    <font>
      <sz val="9"/>
      <color theme="5" tint="-0.499984740745262"/>
      <name val="宋体"/>
      <family val="3"/>
      <charset val="134"/>
    </font>
    <font>
      <sz val="9"/>
      <color theme="5" tint="-0.499984740745262"/>
      <name val="Calibri"/>
      <family val="2"/>
    </font>
    <font>
      <sz val="10"/>
      <color theme="5" tint="-0.499984740745262"/>
      <name val="微软雅黑"/>
      <family val="2"/>
      <charset val="134"/>
    </font>
    <font>
      <sz val="10"/>
      <color theme="5" tint="-0.499984740745262"/>
      <name val="微软雅黑"/>
      <family val="3"/>
      <charset val="134"/>
    </font>
    <font>
      <sz val="9"/>
      <color rgb="FF000000"/>
      <name val="微软雅黑"/>
      <family val="2"/>
      <charset val="134"/>
    </font>
    <font>
      <sz val="8"/>
      <color theme="5" tint="-0.499984740745262"/>
      <name val="微软雅黑"/>
      <family val="2"/>
      <charset val="134"/>
    </font>
    <font>
      <sz val="8"/>
      <color theme="5" tint="-0.499984740745262"/>
      <name val="Arial"/>
      <family val="2"/>
      <charset val="134"/>
    </font>
    <font>
      <sz val="9"/>
      <color theme="5" tint="-0.499984740745262"/>
      <name val="微软雅黑"/>
      <family val="2"/>
      <charset val="134"/>
    </font>
    <font>
      <sz val="10"/>
      <color rgb="FFFF0000"/>
      <name val="等线"/>
      <family val="3"/>
      <charset val="134"/>
    </font>
  </fonts>
  <fills count="13">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59999389629810485"/>
        <bgColor indexed="64"/>
      </patternFill>
    </fill>
  </fills>
  <borders count="14">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pplyFill="0" applyProtection="0"/>
  </cellStyleXfs>
  <cellXfs count="92">
    <xf numFmtId="0" fontId="0" fillId="0" borderId="0" xfId="0" applyFill="1" applyProtection="1"/>
    <xf numFmtId="0" fontId="6" fillId="0" borderId="0" xfId="0" applyFont="1" applyFill="1" applyProtection="1"/>
    <xf numFmtId="0" fontId="9" fillId="0" borderId="0" xfId="0" applyFont="1" applyFill="1" applyAlignment="1" applyProtection="1">
      <alignment wrapText="1"/>
    </xf>
    <xf numFmtId="0" fontId="0" fillId="0" borderId="0" xfId="0" applyFill="1" applyAlignment="1" applyProtection="1">
      <alignment horizontal="center"/>
    </xf>
    <xf numFmtId="0" fontId="11" fillId="7" borderId="2" xfId="0" applyFont="1" applyFill="1" applyBorder="1" applyAlignment="1" applyProtection="1">
      <alignment horizontal="center" vertical="center"/>
    </xf>
    <xf numFmtId="0" fontId="11" fillId="7" borderId="2" xfId="0" applyFont="1" applyFill="1" applyBorder="1" applyAlignment="1" applyProtection="1">
      <alignment horizontal="center" vertical="center" wrapText="1"/>
    </xf>
    <xf numFmtId="0" fontId="16" fillId="7" borderId="2" xfId="0" applyFont="1" applyFill="1" applyBorder="1" applyAlignment="1" applyProtection="1">
      <alignment horizontal="center" vertical="center" wrapText="1"/>
    </xf>
    <xf numFmtId="0" fontId="11" fillId="7" borderId="2" xfId="0" applyFont="1" applyFill="1" applyBorder="1" applyAlignment="1" applyProtection="1">
      <alignment vertical="center"/>
    </xf>
    <xf numFmtId="0" fontId="13" fillId="0" borderId="2" xfId="0" applyFont="1" applyFill="1" applyBorder="1" applyAlignment="1" applyProtection="1">
      <alignment horizontal="center" vertical="center" wrapText="1"/>
    </xf>
    <xf numFmtId="0" fontId="13" fillId="0" borderId="2" xfId="0" applyFont="1" applyFill="1" applyBorder="1" applyAlignment="1" applyProtection="1">
      <alignment vertical="center" wrapText="1"/>
    </xf>
    <xf numFmtId="0" fontId="14" fillId="0" borderId="2" xfId="0" applyFont="1" applyFill="1" applyBorder="1" applyAlignment="1" applyProtection="1">
      <alignment vertical="center" wrapText="1"/>
    </xf>
    <xf numFmtId="0" fontId="17" fillId="0" borderId="0" xfId="0" applyFont="1" applyFill="1" applyBorder="1" applyAlignment="1" applyProtection="1">
      <alignment vertical="center" wrapText="1"/>
    </xf>
    <xf numFmtId="0" fontId="3" fillId="0" borderId="0" xfId="0" applyFont="1" applyFill="1" applyBorder="1" applyAlignment="1" applyProtection="1">
      <alignment horizontal="left" vertical="top" wrapText="1"/>
    </xf>
    <xf numFmtId="0" fontId="3" fillId="0" borderId="0" xfId="0" applyFont="1" applyFill="1" applyBorder="1" applyAlignment="1" applyProtection="1">
      <alignment vertical="top"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1" fillId="6"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10" fillId="0" borderId="0" xfId="0" applyFont="1" applyFill="1" applyProtection="1"/>
    <xf numFmtId="0" fontId="10" fillId="0" borderId="0" xfId="0" applyFont="1" applyFill="1" applyAlignment="1" applyProtection="1">
      <alignment wrapText="1"/>
    </xf>
    <xf numFmtId="0" fontId="9"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9" fillId="0" borderId="0" xfId="0" applyFont="1" applyFill="1" applyAlignment="1" applyProtection="1">
      <alignment horizontal="left" wrapText="1"/>
    </xf>
    <xf numFmtId="0" fontId="10" fillId="0" borderId="0" xfId="0" applyFont="1" applyFill="1" applyAlignment="1" applyProtection="1">
      <alignment horizontal="left" vertical="center"/>
    </xf>
    <xf numFmtId="0" fontId="10" fillId="0" borderId="0" xfId="0" applyFont="1" applyFill="1" applyAlignment="1" applyProtection="1">
      <alignment horizontal="left"/>
    </xf>
    <xf numFmtId="0" fontId="9" fillId="0" borderId="0" xfId="0" applyFont="1" applyFill="1" applyAlignment="1" applyProtection="1">
      <alignment horizontal="left"/>
    </xf>
    <xf numFmtId="0" fontId="22" fillId="0" borderId="0" xfId="0" applyFont="1" applyFill="1" applyAlignment="1" applyProtection="1">
      <alignment vertical="center"/>
    </xf>
    <xf numFmtId="0" fontId="15" fillId="0" borderId="0" xfId="0" applyFont="1" applyFill="1" applyAlignment="1" applyProtection="1">
      <alignment vertical="center"/>
    </xf>
    <xf numFmtId="0" fontId="21" fillId="2" borderId="3" xfId="0" applyFont="1" applyFill="1" applyBorder="1" applyAlignment="1" applyProtection="1">
      <alignment horizontal="center" vertical="center" wrapText="1"/>
    </xf>
    <xf numFmtId="0" fontId="23" fillId="0" borderId="0" xfId="0" applyFont="1" applyFill="1" applyAlignment="1" applyProtection="1">
      <alignment horizontal="center" vertical="center"/>
    </xf>
    <xf numFmtId="0" fontId="23" fillId="2" borderId="3" xfId="0" applyFont="1" applyFill="1" applyBorder="1" applyAlignment="1" applyProtection="1">
      <alignment horizontal="left" vertical="center" wrapText="1"/>
    </xf>
    <xf numFmtId="0" fontId="23" fillId="3" borderId="3" xfId="0" applyFont="1" applyFill="1" applyBorder="1" applyAlignment="1" applyProtection="1">
      <alignment horizontal="left" vertical="center" wrapText="1"/>
    </xf>
    <xf numFmtId="0" fontId="23" fillId="0" borderId="0" xfId="0" applyFont="1" applyFill="1" applyAlignment="1" applyProtection="1">
      <alignment horizontal="left" vertical="center"/>
    </xf>
    <xf numFmtId="0" fontId="23" fillId="0" borderId="0" xfId="0" applyFont="1" applyFill="1" applyAlignment="1" applyProtection="1">
      <alignment horizontal="center" vertical="center" wrapText="1"/>
    </xf>
    <xf numFmtId="0" fontId="23" fillId="0" borderId="3" xfId="0" applyFont="1" applyFill="1" applyBorder="1" applyAlignment="1" applyProtection="1">
      <alignment horizontal="left" vertical="center" wrapText="1"/>
    </xf>
    <xf numFmtId="0" fontId="24" fillId="2" borderId="3" xfId="0" applyFont="1" applyFill="1" applyBorder="1" applyAlignment="1" applyProtection="1">
      <alignment horizontal="left" vertical="center" wrapText="1"/>
    </xf>
    <xf numFmtId="0" fontId="26" fillId="0" borderId="0" xfId="0" applyFont="1" applyFill="1" applyProtection="1"/>
    <xf numFmtId="0" fontId="25" fillId="4" borderId="3" xfId="0" applyFont="1" applyFill="1" applyBorder="1" applyAlignment="1" applyProtection="1">
      <alignment horizontal="center" vertical="center" wrapText="1"/>
    </xf>
    <xf numFmtId="0" fontId="24" fillId="0" borderId="3" xfId="0" applyFont="1" applyFill="1" applyBorder="1" applyAlignment="1" applyProtection="1">
      <alignment horizontal="center" vertical="center"/>
    </xf>
    <xf numFmtId="0" fontId="24" fillId="0" borderId="0" xfId="0" applyFont="1" applyFill="1" applyAlignment="1" applyProtection="1">
      <alignment horizontal="center" vertical="center"/>
    </xf>
    <xf numFmtId="0" fontId="24" fillId="0" borderId="3" xfId="0" applyFont="1" applyFill="1" applyBorder="1" applyAlignment="1" applyProtection="1">
      <alignment horizontal="left" vertical="center"/>
    </xf>
    <xf numFmtId="0" fontId="23" fillId="10" borderId="3" xfId="0" applyFont="1" applyFill="1" applyBorder="1" applyAlignment="1" applyProtection="1">
      <alignment horizontal="center" vertical="center"/>
    </xf>
    <xf numFmtId="0" fontId="35" fillId="5" borderId="3" xfId="0" applyFont="1" applyFill="1" applyBorder="1" applyAlignment="1" applyProtection="1">
      <alignment horizontal="center" vertical="center"/>
    </xf>
    <xf numFmtId="9" fontId="35" fillId="5" borderId="3" xfId="0" applyNumberFormat="1" applyFont="1" applyFill="1" applyBorder="1" applyAlignment="1" applyProtection="1">
      <alignment horizontal="center" vertical="center"/>
    </xf>
    <xf numFmtId="0" fontId="14" fillId="0" borderId="2" xfId="0" applyFont="1" applyFill="1" applyBorder="1" applyAlignment="1" applyProtection="1">
      <alignment horizontal="center" vertical="center" wrapText="1"/>
    </xf>
    <xf numFmtId="0" fontId="39" fillId="0" borderId="2" xfId="0" applyFont="1" applyFill="1" applyBorder="1" applyAlignment="1" applyProtection="1">
      <alignment vertical="center" wrapText="1"/>
    </xf>
    <xf numFmtId="0" fontId="41" fillId="0" borderId="0" xfId="0" applyFont="1" applyFill="1" applyProtection="1"/>
    <xf numFmtId="0" fontId="42" fillId="0" borderId="0" xfId="0" applyFont="1" applyFill="1" applyProtection="1"/>
    <xf numFmtId="0" fontId="44" fillId="0" borderId="2" xfId="0" applyFont="1" applyFill="1" applyBorder="1" applyAlignment="1" applyProtection="1">
      <alignment horizontal="center" vertical="center" wrapText="1"/>
    </xf>
    <xf numFmtId="0" fontId="43" fillId="0" borderId="2" xfId="0" applyFont="1" applyFill="1" applyBorder="1" applyAlignment="1" applyProtection="1">
      <alignment horizontal="center" vertical="center" wrapText="1"/>
    </xf>
    <xf numFmtId="0" fontId="45" fillId="0" borderId="0" xfId="0" applyFont="1" applyFill="1" applyAlignment="1" applyProtection="1">
      <alignment horizontal="center" vertical="center"/>
    </xf>
    <xf numFmtId="0" fontId="4" fillId="12" borderId="1" xfId="0" applyFont="1" applyFill="1" applyBorder="1" applyAlignment="1" applyProtection="1">
      <alignment horizontal="left" vertical="center" wrapText="1"/>
    </xf>
    <xf numFmtId="0" fontId="12" fillId="12" borderId="1" xfId="0" applyFont="1" applyFill="1" applyBorder="1" applyAlignment="1" applyProtection="1">
      <alignment horizontal="left" vertical="center" wrapText="1"/>
    </xf>
    <xf numFmtId="0" fontId="2" fillId="12" borderId="0" xfId="0" applyFont="1" applyFill="1" applyBorder="1" applyAlignment="1" applyProtection="1">
      <alignment vertical="top" wrapText="1"/>
    </xf>
    <xf numFmtId="0" fontId="13" fillId="12" borderId="2" xfId="0" applyFont="1" applyFill="1" applyBorder="1" applyAlignment="1" applyProtection="1">
      <alignment horizontal="center" vertical="center" wrapText="1"/>
    </xf>
    <xf numFmtId="0" fontId="13" fillId="12" borderId="2" xfId="0" applyFont="1" applyFill="1" applyBorder="1" applyAlignment="1" applyProtection="1">
      <alignment vertical="center" wrapText="1"/>
    </xf>
    <xf numFmtId="0" fontId="14" fillId="12" borderId="2" xfId="0" applyFont="1" applyFill="1" applyBorder="1" applyAlignment="1" applyProtection="1">
      <alignment vertical="center" wrapText="1"/>
    </xf>
    <xf numFmtId="0" fontId="0" fillId="12" borderId="0" xfId="0" applyFill="1" applyProtection="1"/>
    <xf numFmtId="0" fontId="3" fillId="12" borderId="0" xfId="0" applyFont="1" applyFill="1" applyBorder="1" applyAlignment="1" applyProtection="1">
      <alignment vertical="top" wrapText="1"/>
    </xf>
    <xf numFmtId="0" fontId="43" fillId="12" borderId="2" xfId="0" applyFont="1" applyFill="1" applyBorder="1" applyAlignment="1" applyProtection="1">
      <alignment horizontal="center" vertical="center" wrapText="1"/>
    </xf>
    <xf numFmtId="0" fontId="41" fillId="12" borderId="0" xfId="0" applyFont="1" applyFill="1" applyProtection="1"/>
    <xf numFmtId="0" fontId="42" fillId="12" borderId="0" xfId="0" applyFont="1" applyFill="1" applyProtection="1"/>
    <xf numFmtId="0" fontId="47" fillId="12" borderId="0" xfId="0" applyFont="1" applyFill="1" applyProtection="1"/>
    <xf numFmtId="0" fontId="48" fillId="12" borderId="0" xfId="0" applyFont="1" applyFill="1" applyProtection="1"/>
    <xf numFmtId="0" fontId="28" fillId="0" borderId="4" xfId="0" applyFont="1" applyFill="1" applyBorder="1" applyAlignment="1" applyProtection="1">
      <alignment horizontal="center" vertical="center" wrapText="1"/>
    </xf>
    <xf numFmtId="0" fontId="28" fillId="0" borderId="5" xfId="0" applyFont="1" applyFill="1" applyBorder="1" applyAlignment="1" applyProtection="1">
      <alignment horizontal="center" vertical="center" wrapText="1"/>
    </xf>
    <xf numFmtId="0" fontId="29" fillId="8" borderId="3" xfId="0" applyFont="1" applyFill="1" applyBorder="1" applyAlignment="1" applyProtection="1">
      <alignment horizontal="center" vertical="center"/>
    </xf>
    <xf numFmtId="0" fontId="25" fillId="4" borderId="3" xfId="0" applyFont="1" applyFill="1" applyBorder="1" applyAlignment="1" applyProtection="1">
      <alignment horizontal="left" vertical="center"/>
    </xf>
    <xf numFmtId="0" fontId="25" fillId="4" borderId="3" xfId="0" applyFont="1" applyFill="1" applyBorder="1" applyAlignment="1" applyProtection="1">
      <alignment horizontal="center" vertical="center" wrapText="1"/>
    </xf>
    <xf numFmtId="0" fontId="20" fillId="9" borderId="3" xfId="0" applyFont="1" applyFill="1" applyBorder="1" applyAlignment="1" applyProtection="1">
      <alignment horizontal="left" vertical="center" wrapText="1"/>
    </xf>
    <xf numFmtId="0" fontId="25" fillId="4" borderId="3" xfId="0" applyFont="1" applyFill="1" applyBorder="1" applyAlignment="1" applyProtection="1">
      <alignment horizontal="left" vertical="center" wrapText="1"/>
    </xf>
    <xf numFmtId="0" fontId="20" fillId="0" borderId="0" xfId="0" applyFont="1" applyFill="1" applyAlignment="1" applyProtection="1">
      <alignment horizontal="left" wrapText="1"/>
    </xf>
    <xf numFmtId="0" fontId="23" fillId="0" borderId="3" xfId="0" applyFont="1" applyFill="1" applyBorder="1" applyAlignment="1" applyProtection="1">
      <alignment vertical="center" wrapText="1"/>
    </xf>
    <xf numFmtId="0" fontId="23" fillId="0" borderId="3" xfId="0" applyFont="1" applyFill="1" applyBorder="1" applyAlignment="1" applyProtection="1">
      <alignment vertical="center"/>
    </xf>
    <xf numFmtId="0" fontId="32" fillId="0" borderId="6" xfId="0" applyFont="1" applyFill="1" applyBorder="1" applyAlignment="1" applyProtection="1">
      <alignment horizontal="left" vertical="top" wrapText="1"/>
    </xf>
    <xf numFmtId="0" fontId="32" fillId="0" borderId="7" xfId="0" applyFont="1" applyFill="1" applyBorder="1" applyAlignment="1" applyProtection="1">
      <alignment horizontal="left" vertical="top"/>
    </xf>
    <xf numFmtId="0" fontId="32" fillId="0" borderId="8" xfId="0" applyFont="1" applyFill="1" applyBorder="1" applyAlignment="1" applyProtection="1">
      <alignment horizontal="left" vertical="top"/>
    </xf>
    <xf numFmtId="0" fontId="32" fillId="0" borderId="9" xfId="0" applyFont="1" applyFill="1" applyBorder="1" applyAlignment="1" applyProtection="1">
      <alignment horizontal="left" vertical="top"/>
    </xf>
    <xf numFmtId="0" fontId="32" fillId="0" borderId="0" xfId="0" applyFont="1" applyFill="1" applyBorder="1" applyAlignment="1" applyProtection="1">
      <alignment horizontal="left" vertical="top"/>
    </xf>
    <xf numFmtId="0" fontId="32" fillId="0" borderId="10" xfId="0" applyFont="1" applyFill="1" applyBorder="1" applyAlignment="1" applyProtection="1">
      <alignment horizontal="left" vertical="top"/>
    </xf>
    <xf numFmtId="0" fontId="32" fillId="0" borderId="11" xfId="0" applyFont="1" applyFill="1" applyBorder="1" applyAlignment="1" applyProtection="1">
      <alignment horizontal="left" vertical="top"/>
    </xf>
    <xf numFmtId="0" fontId="32" fillId="0" borderId="12" xfId="0" applyFont="1" applyFill="1" applyBorder="1" applyAlignment="1" applyProtection="1">
      <alignment horizontal="left" vertical="top"/>
    </xf>
    <xf numFmtId="0" fontId="32" fillId="0" borderId="13" xfId="0" applyFont="1" applyFill="1" applyBorder="1" applyAlignment="1" applyProtection="1">
      <alignment horizontal="left" vertical="top"/>
    </xf>
    <xf numFmtId="0" fontId="36" fillId="11" borderId="0" xfId="0" applyFont="1" applyFill="1" applyAlignment="1" applyProtection="1">
      <alignment horizontal="center" vertical="center"/>
    </xf>
    <xf numFmtId="0" fontId="37" fillId="11" borderId="0" xfId="0" applyFont="1" applyFill="1" applyAlignment="1" applyProtection="1">
      <alignment horizontal="center" vertical="center"/>
    </xf>
    <xf numFmtId="0" fontId="24" fillId="10" borderId="3" xfId="0" applyFont="1" applyFill="1" applyBorder="1" applyAlignment="1" applyProtection="1">
      <alignment horizontal="center" vertical="center" wrapText="1"/>
    </xf>
    <xf numFmtId="0" fontId="27" fillId="10" borderId="3" xfId="0" applyFont="1" applyFill="1" applyBorder="1" applyAlignment="1" applyProtection="1">
      <alignment horizontal="center" vertical="center" wrapText="1"/>
    </xf>
    <xf numFmtId="0" fontId="49" fillId="10" borderId="3" xfId="0" applyFont="1" applyFill="1" applyBorder="1" applyAlignment="1" applyProtection="1">
      <alignment horizontal="center"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13</xdr:col>
      <xdr:colOff>75324</xdr:colOff>
      <xdr:row>21</xdr:row>
      <xdr:rowOff>28362</xdr:rowOff>
    </xdr:to>
    <xdr:pic>
      <xdr:nvPicPr>
        <xdr:cNvPr id="3" name="图片 2">
          <a:extLst>
            <a:ext uri="{FF2B5EF4-FFF2-40B4-BE49-F238E27FC236}">
              <a16:creationId xmlns="" xmlns:a16="http://schemas.microsoft.com/office/drawing/2014/main" id="{8CCDB63C-C9F1-464C-A3DA-5C2F1EC6B1EF}"/>
            </a:ext>
          </a:extLst>
        </xdr:cNvPr>
        <xdr:cNvPicPr>
          <a:picLocks noChangeAspect="1"/>
        </xdr:cNvPicPr>
      </xdr:nvPicPr>
      <xdr:blipFill>
        <a:blip xmlns:r="http://schemas.openxmlformats.org/officeDocument/2006/relationships" r:embed="rId1"/>
        <a:stretch>
          <a:fillRect/>
        </a:stretch>
      </xdr:blipFill>
      <xdr:spPr>
        <a:xfrm>
          <a:off x="0" y="1524000"/>
          <a:ext cx="7009524" cy="1704762"/>
        </a:xfrm>
        <a:prstGeom prst="rect">
          <a:avLst/>
        </a:prstGeom>
      </xdr:spPr>
    </xdr:pic>
    <xdr:clientData/>
  </xdr:twoCellAnchor>
  <xdr:twoCellAnchor editAs="oneCell">
    <xdr:from>
      <xdr:col>0</xdr:col>
      <xdr:colOff>0</xdr:colOff>
      <xdr:row>22</xdr:row>
      <xdr:rowOff>0</xdr:rowOff>
    </xdr:from>
    <xdr:to>
      <xdr:col>14</xdr:col>
      <xdr:colOff>437162</xdr:colOff>
      <xdr:row>44</xdr:row>
      <xdr:rowOff>113867</xdr:rowOff>
    </xdr:to>
    <xdr:pic>
      <xdr:nvPicPr>
        <xdr:cNvPr id="4" name="图片 3">
          <a:extLst>
            <a:ext uri="{FF2B5EF4-FFF2-40B4-BE49-F238E27FC236}">
              <a16:creationId xmlns="" xmlns:a16="http://schemas.microsoft.com/office/drawing/2014/main" id="{831E1F69-88A3-42D6-B032-FA6305327EB0}"/>
            </a:ext>
          </a:extLst>
        </xdr:cNvPr>
        <xdr:cNvPicPr>
          <a:picLocks noChangeAspect="1"/>
        </xdr:cNvPicPr>
      </xdr:nvPicPr>
      <xdr:blipFill>
        <a:blip xmlns:r="http://schemas.openxmlformats.org/officeDocument/2006/relationships" r:embed="rId2"/>
        <a:stretch>
          <a:fillRect/>
        </a:stretch>
      </xdr:blipFill>
      <xdr:spPr>
        <a:xfrm>
          <a:off x="0" y="3352800"/>
          <a:ext cx="7904762" cy="3466667"/>
        </a:xfrm>
        <a:prstGeom prst="rect">
          <a:avLst/>
        </a:prstGeom>
      </xdr:spPr>
    </xdr:pic>
    <xdr:clientData/>
  </xdr:twoCellAnchor>
  <xdr:twoCellAnchor editAs="oneCell">
    <xdr:from>
      <xdr:col>0</xdr:col>
      <xdr:colOff>0</xdr:colOff>
      <xdr:row>46</xdr:row>
      <xdr:rowOff>0</xdr:rowOff>
    </xdr:from>
    <xdr:to>
      <xdr:col>17</xdr:col>
      <xdr:colOff>417914</xdr:colOff>
      <xdr:row>67</xdr:row>
      <xdr:rowOff>75790</xdr:rowOff>
    </xdr:to>
    <xdr:pic>
      <xdr:nvPicPr>
        <xdr:cNvPr id="5" name="图片 4">
          <a:extLst>
            <a:ext uri="{FF2B5EF4-FFF2-40B4-BE49-F238E27FC236}">
              <a16:creationId xmlns="" xmlns:a16="http://schemas.microsoft.com/office/drawing/2014/main" id="{CA05B5FC-4D40-41F3-8BF2-BF13F4B83F34}"/>
            </a:ext>
          </a:extLst>
        </xdr:cNvPr>
        <xdr:cNvPicPr>
          <a:picLocks noChangeAspect="1"/>
        </xdr:cNvPicPr>
      </xdr:nvPicPr>
      <xdr:blipFill>
        <a:blip xmlns:r="http://schemas.openxmlformats.org/officeDocument/2006/relationships" r:embed="rId3"/>
        <a:stretch>
          <a:fillRect/>
        </a:stretch>
      </xdr:blipFill>
      <xdr:spPr>
        <a:xfrm>
          <a:off x="0" y="7010400"/>
          <a:ext cx="9485714" cy="32761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35" sqref="B35"/>
    </sheetView>
  </sheetViews>
  <sheetFormatPr defaultRowHeight="12" x14ac:dyDescent="0.2"/>
  <cols>
    <col min="1" max="1" width="19.5" style="20"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16" t="s">
        <v>2629</v>
      </c>
      <c r="B1" s="16" t="s">
        <v>2635</v>
      </c>
      <c r="D1" s="16" t="s">
        <v>2639</v>
      </c>
      <c r="E1" s="16" t="s">
        <v>2638</v>
      </c>
      <c r="G1" s="16" t="s">
        <v>2633</v>
      </c>
      <c r="H1" s="16" t="s">
        <v>2638</v>
      </c>
    </row>
    <row r="2" spans="1:8" ht="27" customHeight="1" x14ac:dyDescent="0.2">
      <c r="A2" s="17" t="s">
        <v>14</v>
      </c>
      <c r="B2" s="17" t="s">
        <v>2612</v>
      </c>
      <c r="C2" s="21"/>
      <c r="D2" s="17" t="s">
        <v>2627</v>
      </c>
      <c r="E2" s="17" t="s">
        <v>2620</v>
      </c>
      <c r="F2" s="22"/>
      <c r="G2" s="17" t="s">
        <v>2640</v>
      </c>
      <c r="H2" s="17"/>
    </row>
    <row r="3" spans="1:8" ht="27" customHeight="1" x14ac:dyDescent="0.2">
      <c r="A3" s="17" t="s">
        <v>12</v>
      </c>
      <c r="B3" s="17" t="s">
        <v>2614</v>
      </c>
      <c r="C3" s="21"/>
      <c r="D3" s="17" t="s">
        <v>2602</v>
      </c>
      <c r="E3" s="17" t="s">
        <v>2621</v>
      </c>
      <c r="F3" s="22"/>
      <c r="G3" s="17" t="s">
        <v>2641</v>
      </c>
      <c r="H3" s="17"/>
    </row>
    <row r="4" spans="1:8" ht="27" customHeight="1" x14ac:dyDescent="0.2">
      <c r="A4" s="17" t="s">
        <v>2594</v>
      </c>
      <c r="B4" s="17" t="s">
        <v>2615</v>
      </c>
      <c r="C4" s="21"/>
      <c r="D4" s="17" t="s">
        <v>2688</v>
      </c>
      <c r="E4" s="17" t="s">
        <v>2622</v>
      </c>
      <c r="F4" s="22"/>
      <c r="G4" s="17" t="s">
        <v>2642</v>
      </c>
      <c r="H4" s="17"/>
    </row>
    <row r="5" spans="1:8" ht="27" customHeight="1" x14ac:dyDescent="0.2">
      <c r="A5" s="17" t="s">
        <v>2595</v>
      </c>
      <c r="B5" s="17" t="s">
        <v>2616</v>
      </c>
      <c r="C5" s="21"/>
      <c r="D5" s="21"/>
      <c r="E5" s="21"/>
      <c r="F5" s="21"/>
      <c r="G5" s="21"/>
      <c r="H5" s="21"/>
    </row>
    <row r="6" spans="1:8" ht="22.5" customHeight="1" x14ac:dyDescent="0.2">
      <c r="A6" s="18" t="s">
        <v>2697</v>
      </c>
      <c r="B6" s="17" t="s">
        <v>2636</v>
      </c>
      <c r="C6" s="21"/>
      <c r="D6" s="21"/>
      <c r="E6" s="21"/>
      <c r="F6" s="21"/>
      <c r="G6" s="21"/>
      <c r="H6" s="21"/>
    </row>
    <row r="7" spans="1:8" ht="22.5" customHeight="1" x14ac:dyDescent="0.2">
      <c r="A7" s="17" t="s">
        <v>2597</v>
      </c>
      <c r="B7" s="17" t="s">
        <v>2617</v>
      </c>
      <c r="C7" s="21"/>
      <c r="D7" s="21"/>
      <c r="E7" s="21"/>
      <c r="F7" s="21"/>
      <c r="G7" s="21"/>
      <c r="H7" s="21"/>
    </row>
    <row r="8" spans="1:8" ht="27" customHeight="1" x14ac:dyDescent="0.2">
      <c r="A8" s="18" t="s">
        <v>2702</v>
      </c>
      <c r="B8" s="18" t="s">
        <v>2701</v>
      </c>
      <c r="C8" s="21"/>
      <c r="D8" s="21"/>
      <c r="E8" s="21"/>
      <c r="F8" s="21"/>
      <c r="G8" s="21"/>
      <c r="H8" s="21"/>
    </row>
    <row r="9" spans="1:8" ht="27" customHeight="1" x14ac:dyDescent="0.2">
      <c r="A9" s="17" t="s">
        <v>2643</v>
      </c>
      <c r="B9" s="17"/>
      <c r="C9" s="21"/>
      <c r="D9" s="21"/>
      <c r="E9" s="21"/>
      <c r="F9" s="21"/>
      <c r="G9" s="21"/>
      <c r="H9" s="21"/>
    </row>
    <row r="10" spans="1:8" ht="22.5" customHeight="1" x14ac:dyDescent="0.2">
      <c r="A10" s="17" t="s">
        <v>2599</v>
      </c>
      <c r="B10" s="17"/>
      <c r="C10" s="21"/>
      <c r="D10" s="21"/>
      <c r="E10" s="21"/>
      <c r="F10" s="21"/>
      <c r="G10" s="21"/>
      <c r="H10" s="21"/>
    </row>
    <row r="11" spans="1:8" ht="22.5" customHeight="1" x14ac:dyDescent="0.2">
      <c r="A11" s="17" t="s">
        <v>2600</v>
      </c>
      <c r="B11" s="17"/>
      <c r="C11" s="21"/>
      <c r="D11" s="21"/>
      <c r="E11" s="21"/>
      <c r="F11" s="21"/>
      <c r="G11" s="21"/>
      <c r="H11" s="21"/>
    </row>
    <row r="12" spans="1:8" ht="22.5" customHeight="1" x14ac:dyDescent="0.2">
      <c r="A12" s="17" t="s">
        <v>2644</v>
      </c>
      <c r="B12" s="17" t="s">
        <v>2637</v>
      </c>
      <c r="C12" s="21"/>
      <c r="D12" s="21"/>
      <c r="E12" s="21"/>
      <c r="F12" s="21"/>
      <c r="G12" s="21"/>
      <c r="H12" s="21"/>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pane xSplit="5" ySplit="1" topLeftCell="H26" activePane="bottomRight" state="frozenSplit"/>
      <selection pane="topRight"/>
      <selection pane="bottomLeft"/>
      <selection pane="bottomRight" activeCell="M27" sqref="M27"/>
    </sheetView>
  </sheetViews>
  <sheetFormatPr defaultColWidth="9" defaultRowHeight="12" x14ac:dyDescent="0.2"/>
  <cols>
    <col min="1" max="1" width="9" style="19"/>
    <col min="2" max="2" width="18" style="19" customWidth="1"/>
    <col min="3" max="3" width="24.33203125" style="19" customWidth="1"/>
    <col min="4" max="5" width="26" style="19" customWidth="1"/>
    <col min="6" max="10" width="9" style="19"/>
    <col min="11" max="11" width="5.83203125" style="15" customWidth="1"/>
    <col min="12" max="12" width="37.83203125" style="3" customWidth="1"/>
    <col min="13" max="14" width="20.33203125" customWidth="1"/>
    <col min="15" max="15" width="22.1640625" customWidth="1"/>
    <col min="16" max="16" width="72.83203125" customWidth="1"/>
  </cols>
  <sheetData>
    <row r="1" spans="1:16" ht="27.75" customHeight="1" x14ac:dyDescent="0.2">
      <c r="A1" s="16" t="s">
        <v>0</v>
      </c>
      <c r="B1" s="16" t="s">
        <v>1</v>
      </c>
      <c r="C1" s="16" t="s">
        <v>2</v>
      </c>
      <c r="D1" s="16" t="s">
        <v>3</v>
      </c>
      <c r="E1" s="16" t="s">
        <v>4</v>
      </c>
      <c r="F1" s="16" t="s">
        <v>5</v>
      </c>
      <c r="G1" s="16" t="s">
        <v>6</v>
      </c>
      <c r="H1" s="16" t="s">
        <v>7</v>
      </c>
      <c r="I1" s="16" t="s">
        <v>8</v>
      </c>
      <c r="J1" s="16" t="s">
        <v>9</v>
      </c>
      <c r="K1" s="11"/>
      <c r="L1" s="4" t="s">
        <v>2630</v>
      </c>
      <c r="M1" s="5" t="s">
        <v>2632</v>
      </c>
      <c r="N1" s="6" t="s">
        <v>2628</v>
      </c>
      <c r="O1" s="5" t="s">
        <v>2634</v>
      </c>
      <c r="P1" s="7" t="s">
        <v>2631</v>
      </c>
    </row>
    <row r="2" spans="1:16" ht="37.5" x14ac:dyDescent="0.2">
      <c r="A2" s="17">
        <v>22628</v>
      </c>
      <c r="B2" s="17" t="s">
        <v>2659</v>
      </c>
      <c r="C2" s="17" t="s">
        <v>231</v>
      </c>
      <c r="D2" s="17" t="s">
        <v>2661</v>
      </c>
      <c r="E2" s="17" t="s">
        <v>2662</v>
      </c>
      <c r="F2" s="17">
        <v>3</v>
      </c>
      <c r="G2" s="17">
        <v>2</v>
      </c>
      <c r="H2" s="17" t="s">
        <v>12</v>
      </c>
      <c r="I2" s="17" t="s">
        <v>2686</v>
      </c>
      <c r="J2" s="17" t="s">
        <v>13</v>
      </c>
      <c r="K2" s="12"/>
      <c r="L2" s="8" t="s">
        <v>2687</v>
      </c>
      <c r="M2" s="10" t="s">
        <v>2703</v>
      </c>
      <c r="N2" s="9" t="s">
        <v>2626</v>
      </c>
      <c r="O2" s="10" t="s">
        <v>2648</v>
      </c>
      <c r="P2" s="10" t="s">
        <v>2719</v>
      </c>
    </row>
    <row r="3" spans="1:16" ht="49.5" customHeight="1" x14ac:dyDescent="0.2">
      <c r="A3" s="17">
        <v>22617</v>
      </c>
      <c r="B3" s="17" t="s">
        <v>2659</v>
      </c>
      <c r="C3" s="17" t="s">
        <v>153</v>
      </c>
      <c r="D3" s="17" t="s">
        <v>2661</v>
      </c>
      <c r="E3" s="17" t="s">
        <v>2690</v>
      </c>
      <c r="F3" s="17">
        <v>3</v>
      </c>
      <c r="G3" s="17">
        <v>3</v>
      </c>
      <c r="H3" s="17" t="s">
        <v>12</v>
      </c>
      <c r="I3" s="17" t="s">
        <v>2686</v>
      </c>
      <c r="J3" s="17" t="s">
        <v>13</v>
      </c>
      <c r="K3" s="13"/>
      <c r="L3" s="8" t="s">
        <v>2692</v>
      </c>
      <c r="M3" s="10" t="s">
        <v>2706</v>
      </c>
      <c r="N3" s="9" t="s">
        <v>2602</v>
      </c>
      <c r="O3" s="9" t="s">
        <v>2648</v>
      </c>
      <c r="P3" s="10" t="s">
        <v>2711</v>
      </c>
    </row>
    <row r="4" spans="1:16" ht="45" x14ac:dyDescent="0.2">
      <c r="A4" s="17">
        <v>22385</v>
      </c>
      <c r="B4" s="17" t="s">
        <v>2659</v>
      </c>
      <c r="C4" s="18" t="s">
        <v>258</v>
      </c>
      <c r="D4" s="17" t="s">
        <v>2661</v>
      </c>
      <c r="E4" s="18" t="s">
        <v>2663</v>
      </c>
      <c r="F4" s="17">
        <v>3</v>
      </c>
      <c r="G4" s="17">
        <v>3</v>
      </c>
      <c r="H4" s="18" t="s">
        <v>12</v>
      </c>
      <c r="I4" s="18" t="s">
        <v>2686</v>
      </c>
      <c r="J4" s="18" t="s">
        <v>13</v>
      </c>
      <c r="K4" s="14"/>
      <c r="L4" s="52" t="s">
        <v>2735</v>
      </c>
      <c r="M4" s="9" t="s">
        <v>2596</v>
      </c>
      <c r="N4" s="9" t="s">
        <v>2602</v>
      </c>
      <c r="O4" s="49" t="s">
        <v>2722</v>
      </c>
      <c r="P4" s="49" t="s">
        <v>2727</v>
      </c>
    </row>
    <row r="5" spans="1:16" ht="36.75" customHeight="1" x14ac:dyDescent="0.2">
      <c r="A5" s="17">
        <v>22382</v>
      </c>
      <c r="B5" s="17" t="s">
        <v>2659</v>
      </c>
      <c r="C5" s="17" t="s">
        <v>726</v>
      </c>
      <c r="D5" s="17" t="s">
        <v>2661</v>
      </c>
      <c r="E5" s="17" t="s">
        <v>2691</v>
      </c>
      <c r="F5" s="17">
        <v>3</v>
      </c>
      <c r="G5" s="17">
        <v>2</v>
      </c>
      <c r="H5" s="17" t="s">
        <v>12</v>
      </c>
      <c r="I5" s="17" t="s">
        <v>2686</v>
      </c>
      <c r="J5" s="17" t="s">
        <v>13</v>
      </c>
      <c r="K5" s="13"/>
      <c r="L5" s="52" t="s">
        <v>2735</v>
      </c>
      <c r="M5" s="9" t="s">
        <v>2596</v>
      </c>
      <c r="N5" s="9" t="s">
        <v>2602</v>
      </c>
      <c r="O5" s="49" t="s">
        <v>2722</v>
      </c>
      <c r="P5" s="9" t="s">
        <v>2727</v>
      </c>
    </row>
    <row r="6" spans="1:16" ht="33" customHeight="1" x14ac:dyDescent="0.2">
      <c r="A6" s="17">
        <v>22317</v>
      </c>
      <c r="B6" s="17" t="s">
        <v>2659</v>
      </c>
      <c r="C6" s="17" t="s">
        <v>209</v>
      </c>
      <c r="D6" s="17" t="s">
        <v>2661</v>
      </c>
      <c r="E6" s="18" t="s">
        <v>2664</v>
      </c>
      <c r="F6" s="17">
        <v>3</v>
      </c>
      <c r="G6" s="17">
        <v>3</v>
      </c>
      <c r="H6" s="18" t="s">
        <v>12</v>
      </c>
      <c r="I6" s="18" t="s">
        <v>2686</v>
      </c>
      <c r="J6" s="18" t="s">
        <v>13</v>
      </c>
      <c r="K6" s="14"/>
      <c r="L6" s="48" t="s">
        <v>2738</v>
      </c>
      <c r="M6" s="10" t="s">
        <v>2596</v>
      </c>
      <c r="N6" s="9" t="s">
        <v>2689</v>
      </c>
      <c r="O6" s="9" t="s">
        <v>2722</v>
      </c>
      <c r="P6" s="10" t="s">
        <v>2720</v>
      </c>
    </row>
    <row r="7" spans="1:16" ht="57.75" x14ac:dyDescent="0.2">
      <c r="A7" s="17">
        <v>22304</v>
      </c>
      <c r="B7" s="17" t="s">
        <v>2659</v>
      </c>
      <c r="C7" s="17" t="s">
        <v>2660</v>
      </c>
      <c r="D7" s="17" t="s">
        <v>2661</v>
      </c>
      <c r="E7" s="17" t="s">
        <v>2694</v>
      </c>
      <c r="F7" s="17">
        <v>3</v>
      </c>
      <c r="G7" s="17">
        <v>3</v>
      </c>
      <c r="H7" s="17" t="s">
        <v>12</v>
      </c>
      <c r="I7" s="17" t="s">
        <v>2686</v>
      </c>
      <c r="J7" s="17" t="s">
        <v>13</v>
      </c>
      <c r="K7" s="13"/>
      <c r="L7" s="53" t="s">
        <v>2736</v>
      </c>
      <c r="M7" s="10" t="s">
        <v>2595</v>
      </c>
      <c r="N7" s="9" t="s">
        <v>2626</v>
      </c>
      <c r="O7" s="9" t="s">
        <v>2722</v>
      </c>
      <c r="P7" s="10" t="s">
        <v>2721</v>
      </c>
    </row>
    <row r="8" spans="1:16" ht="34.5" customHeight="1" x14ac:dyDescent="0.2">
      <c r="A8" s="17">
        <v>22302</v>
      </c>
      <c r="B8" s="17" t="s">
        <v>2659</v>
      </c>
      <c r="C8" s="17" t="s">
        <v>153</v>
      </c>
      <c r="D8" s="17" t="s">
        <v>2661</v>
      </c>
      <c r="E8" s="17" t="s">
        <v>2693</v>
      </c>
      <c r="F8" s="17">
        <v>3</v>
      </c>
      <c r="G8" s="17">
        <v>3</v>
      </c>
      <c r="H8" s="17" t="s">
        <v>12</v>
      </c>
      <c r="I8" s="17" t="s">
        <v>2686</v>
      </c>
      <c r="J8" s="17" t="s">
        <v>13</v>
      </c>
      <c r="K8" s="13"/>
      <c r="L8" s="53" t="s">
        <v>2744</v>
      </c>
      <c r="M8" s="10" t="s">
        <v>2713</v>
      </c>
      <c r="N8" s="9" t="s">
        <v>2602</v>
      </c>
      <c r="O8" s="9" t="s">
        <v>2648</v>
      </c>
      <c r="P8" s="10" t="s">
        <v>2711</v>
      </c>
    </row>
    <row r="9" spans="1:16" ht="33" customHeight="1" x14ac:dyDescent="0.2">
      <c r="A9" s="17">
        <v>22300</v>
      </c>
      <c r="B9" s="17" t="s">
        <v>2659</v>
      </c>
      <c r="C9" s="17" t="s">
        <v>153</v>
      </c>
      <c r="D9" s="17" t="s">
        <v>2661</v>
      </c>
      <c r="E9" s="17" t="s">
        <v>2718</v>
      </c>
      <c r="F9" s="17">
        <v>3</v>
      </c>
      <c r="G9" s="17">
        <v>3</v>
      </c>
      <c r="H9" s="17" t="s">
        <v>12</v>
      </c>
      <c r="I9" s="17" t="s">
        <v>2686</v>
      </c>
      <c r="J9" s="17" t="s">
        <v>13</v>
      </c>
      <c r="K9" s="13"/>
      <c r="L9" s="53" t="s">
        <v>2744</v>
      </c>
      <c r="M9" s="10" t="s">
        <v>2706</v>
      </c>
      <c r="N9" s="9" t="s">
        <v>2602</v>
      </c>
      <c r="O9" s="9" t="s">
        <v>2648</v>
      </c>
      <c r="P9" s="10" t="s">
        <v>2711</v>
      </c>
    </row>
    <row r="10" spans="1:16" ht="34.5" x14ac:dyDescent="0.2">
      <c r="A10" s="17">
        <v>22140</v>
      </c>
      <c r="B10" s="17" t="s">
        <v>2659</v>
      </c>
      <c r="C10" s="17" t="s">
        <v>153</v>
      </c>
      <c r="D10" s="17" t="s">
        <v>2661</v>
      </c>
      <c r="E10" s="17" t="s">
        <v>2714</v>
      </c>
      <c r="F10" s="17">
        <v>3</v>
      </c>
      <c r="G10" s="17">
        <v>3</v>
      </c>
      <c r="H10" s="17" t="s">
        <v>12</v>
      </c>
      <c r="I10" s="17" t="s">
        <v>2686</v>
      </c>
      <c r="J10" s="17" t="s">
        <v>13</v>
      </c>
      <c r="K10" s="13"/>
      <c r="L10" s="8" t="s">
        <v>2741</v>
      </c>
      <c r="M10" s="9" t="s">
        <v>2595</v>
      </c>
      <c r="N10" s="9" t="s">
        <v>2626</v>
      </c>
      <c r="O10" s="9" t="s">
        <v>2722</v>
      </c>
      <c r="P10" s="10" t="s">
        <v>2716</v>
      </c>
    </row>
    <row r="11" spans="1:16" ht="36" x14ac:dyDescent="0.2">
      <c r="A11" s="17">
        <v>22139</v>
      </c>
      <c r="B11" s="17" t="s">
        <v>2659</v>
      </c>
      <c r="C11" s="17" t="s">
        <v>153</v>
      </c>
      <c r="D11" s="17" t="s">
        <v>2661</v>
      </c>
      <c r="E11" s="17" t="s">
        <v>2665</v>
      </c>
      <c r="F11" s="17">
        <v>3</v>
      </c>
      <c r="G11" s="17">
        <v>3</v>
      </c>
      <c r="H11" s="17" t="s">
        <v>12</v>
      </c>
      <c r="I11" s="17" t="s">
        <v>2686</v>
      </c>
      <c r="J11" s="17" t="s">
        <v>13</v>
      </c>
      <c r="K11" s="13"/>
      <c r="L11" s="8" t="s">
        <v>2741</v>
      </c>
      <c r="M11" s="9" t="s">
        <v>2595</v>
      </c>
      <c r="N11" s="9" t="s">
        <v>2626</v>
      </c>
      <c r="O11" s="9" t="s">
        <v>2724</v>
      </c>
      <c r="P11" s="10" t="s">
        <v>2717</v>
      </c>
    </row>
    <row r="12" spans="1:16" ht="45.75" customHeight="1" x14ac:dyDescent="0.2">
      <c r="A12" s="17">
        <v>22126</v>
      </c>
      <c r="B12" s="17" t="s">
        <v>2659</v>
      </c>
      <c r="C12" s="17" t="s">
        <v>121</v>
      </c>
      <c r="D12" s="17" t="s">
        <v>2661</v>
      </c>
      <c r="E12" s="17" t="s">
        <v>2666</v>
      </c>
      <c r="F12" s="17">
        <v>3</v>
      </c>
      <c r="G12" s="17">
        <v>3</v>
      </c>
      <c r="H12" s="17" t="s">
        <v>12</v>
      </c>
      <c r="I12" s="17" t="s">
        <v>2686</v>
      </c>
      <c r="J12" s="17" t="s">
        <v>13</v>
      </c>
      <c r="K12" s="13"/>
      <c r="L12" s="8" t="s">
        <v>2741</v>
      </c>
      <c r="M12" s="9" t="s">
        <v>2595</v>
      </c>
      <c r="N12" s="9" t="s">
        <v>2626</v>
      </c>
      <c r="O12" s="9" t="s">
        <v>2722</v>
      </c>
      <c r="P12" s="10" t="s">
        <v>2717</v>
      </c>
    </row>
    <row r="13" spans="1:16" ht="45" x14ac:dyDescent="0.2">
      <c r="A13" s="17">
        <v>22123</v>
      </c>
      <c r="B13" s="17" t="s">
        <v>2659</v>
      </c>
      <c r="C13" s="18" t="s">
        <v>153</v>
      </c>
      <c r="D13" s="17" t="s">
        <v>2661</v>
      </c>
      <c r="E13" s="18" t="s">
        <v>2667</v>
      </c>
      <c r="F13" s="17">
        <v>3</v>
      </c>
      <c r="G13" s="17">
        <v>3</v>
      </c>
      <c r="H13" s="18" t="s">
        <v>12</v>
      </c>
      <c r="I13" s="18" t="s">
        <v>2686</v>
      </c>
      <c r="J13" s="18" t="s">
        <v>13</v>
      </c>
      <c r="K13" s="14"/>
      <c r="L13" s="8" t="s">
        <v>2741</v>
      </c>
      <c r="M13" s="9" t="s">
        <v>2595</v>
      </c>
      <c r="N13" s="9" t="s">
        <v>2626</v>
      </c>
      <c r="O13" s="9" t="s">
        <v>2722</v>
      </c>
      <c r="P13" s="10" t="s">
        <v>2717</v>
      </c>
    </row>
    <row r="14" spans="1:16" s="61" customFormat="1" ht="78.75" x14ac:dyDescent="0.2">
      <c r="A14" s="55">
        <v>22107</v>
      </c>
      <c r="B14" s="55" t="s">
        <v>2659</v>
      </c>
      <c r="C14" s="55" t="s">
        <v>209</v>
      </c>
      <c r="D14" s="55" t="s">
        <v>2661</v>
      </c>
      <c r="E14" s="56" t="s">
        <v>2668</v>
      </c>
      <c r="F14" s="55">
        <v>2</v>
      </c>
      <c r="G14" s="55">
        <v>3</v>
      </c>
      <c r="H14" s="56" t="s">
        <v>12</v>
      </c>
      <c r="I14" s="56" t="s">
        <v>2686</v>
      </c>
      <c r="J14" s="56" t="s">
        <v>13</v>
      </c>
      <c r="K14" s="57"/>
      <c r="L14" s="58" t="s">
        <v>2737</v>
      </c>
      <c r="M14" s="59" t="s">
        <v>2596</v>
      </c>
      <c r="N14" s="59" t="s">
        <v>2626</v>
      </c>
      <c r="O14" s="59" t="s">
        <v>2722</v>
      </c>
      <c r="P14" s="60" t="s">
        <v>2715</v>
      </c>
    </row>
    <row r="15" spans="1:16" ht="60" x14ac:dyDescent="0.2">
      <c r="A15" s="17">
        <v>22094</v>
      </c>
      <c r="B15" s="17" t="s">
        <v>2659</v>
      </c>
      <c r="C15" s="17" t="s">
        <v>161</v>
      </c>
      <c r="D15" s="17" t="s">
        <v>2661</v>
      </c>
      <c r="E15" s="17" t="s">
        <v>2669</v>
      </c>
      <c r="F15" s="17">
        <v>3</v>
      </c>
      <c r="G15" s="17">
        <v>3</v>
      </c>
      <c r="H15" s="17" t="s">
        <v>12</v>
      </c>
      <c r="I15" s="17" t="s">
        <v>2686</v>
      </c>
      <c r="J15" s="17" t="s">
        <v>13</v>
      </c>
      <c r="K15" s="13"/>
      <c r="L15" s="53" t="s">
        <v>2744</v>
      </c>
      <c r="M15" s="10" t="s">
        <v>2712</v>
      </c>
      <c r="N15" s="9" t="s">
        <v>2602</v>
      </c>
      <c r="O15" s="9" t="s">
        <v>2648</v>
      </c>
      <c r="P15" s="10" t="s">
        <v>2711</v>
      </c>
    </row>
    <row r="16" spans="1:16" ht="60" x14ac:dyDescent="0.2">
      <c r="A16" s="17">
        <v>22044</v>
      </c>
      <c r="B16" s="17" t="s">
        <v>2659</v>
      </c>
      <c r="C16" s="17" t="s">
        <v>209</v>
      </c>
      <c r="D16" s="17" t="s">
        <v>2661</v>
      </c>
      <c r="E16" s="17" t="s">
        <v>2670</v>
      </c>
      <c r="F16" s="17">
        <v>3</v>
      </c>
      <c r="G16" s="17">
        <v>3</v>
      </c>
      <c r="H16" s="17" t="s">
        <v>12</v>
      </c>
      <c r="I16" s="17" t="s">
        <v>2686</v>
      </c>
      <c r="J16" s="17" t="s">
        <v>13</v>
      </c>
      <c r="K16" s="13"/>
      <c r="L16" s="53" t="s">
        <v>2738</v>
      </c>
      <c r="M16" s="10" t="s">
        <v>2695</v>
      </c>
      <c r="N16" s="9" t="s">
        <v>2602</v>
      </c>
      <c r="O16" s="9" t="s">
        <v>2722</v>
      </c>
      <c r="P16" s="9" t="s">
        <v>2728</v>
      </c>
    </row>
    <row r="17" spans="1:16" s="61" customFormat="1" ht="49.5" x14ac:dyDescent="0.2">
      <c r="A17" s="55">
        <v>22003</v>
      </c>
      <c r="B17" s="55" t="s">
        <v>2659</v>
      </c>
      <c r="C17" s="55" t="s">
        <v>153</v>
      </c>
      <c r="D17" s="55" t="s">
        <v>2661</v>
      </c>
      <c r="E17" s="55" t="s">
        <v>2671</v>
      </c>
      <c r="F17" s="55">
        <v>2</v>
      </c>
      <c r="G17" s="55">
        <v>2</v>
      </c>
      <c r="H17" s="55" t="s">
        <v>12</v>
      </c>
      <c r="I17" s="55" t="s">
        <v>2686</v>
      </c>
      <c r="J17" s="55" t="s">
        <v>13</v>
      </c>
      <c r="K17" s="62"/>
      <c r="L17" s="63" t="s">
        <v>2745</v>
      </c>
      <c r="M17" s="60" t="s">
        <v>2709</v>
      </c>
      <c r="N17" s="59" t="s">
        <v>2602</v>
      </c>
      <c r="O17" s="59" t="s">
        <v>2722</v>
      </c>
      <c r="P17" s="59" t="s">
        <v>2729</v>
      </c>
    </row>
    <row r="18" spans="1:16" ht="36" x14ac:dyDescent="0.2">
      <c r="A18" s="17">
        <v>22000</v>
      </c>
      <c r="B18" s="17" t="s">
        <v>2659</v>
      </c>
      <c r="C18" s="17" t="s">
        <v>121</v>
      </c>
      <c r="D18" s="17" t="s">
        <v>2661</v>
      </c>
      <c r="E18" s="17" t="s">
        <v>2672</v>
      </c>
      <c r="F18" s="17">
        <v>3</v>
      </c>
      <c r="G18" s="17">
        <v>3</v>
      </c>
      <c r="H18" s="17" t="s">
        <v>12</v>
      </c>
      <c r="I18" s="17" t="s">
        <v>2686</v>
      </c>
      <c r="J18" s="17" t="s">
        <v>13</v>
      </c>
      <c r="K18" s="13"/>
      <c r="L18" s="53" t="s">
        <v>2748</v>
      </c>
      <c r="M18" s="10" t="s">
        <v>2710</v>
      </c>
      <c r="N18" s="9" t="s">
        <v>2602</v>
      </c>
      <c r="O18" s="9" t="s">
        <v>2722</v>
      </c>
      <c r="P18" s="10" t="s">
        <v>2708</v>
      </c>
    </row>
    <row r="19" spans="1:16" s="61" customFormat="1" ht="49.5" x14ac:dyDescent="0.2">
      <c r="A19" s="55">
        <v>21953</v>
      </c>
      <c r="B19" s="55" t="s">
        <v>2659</v>
      </c>
      <c r="C19" s="55" t="s">
        <v>153</v>
      </c>
      <c r="D19" s="55" t="s">
        <v>2661</v>
      </c>
      <c r="E19" s="55" t="s">
        <v>2673</v>
      </c>
      <c r="F19" s="55">
        <v>2</v>
      </c>
      <c r="G19" s="55">
        <v>3</v>
      </c>
      <c r="H19" s="55" t="s">
        <v>12</v>
      </c>
      <c r="I19" s="55" t="s">
        <v>2686</v>
      </c>
      <c r="J19" s="55" t="s">
        <v>13</v>
      </c>
      <c r="K19" s="62"/>
      <c r="L19" s="63" t="s">
        <v>2745</v>
      </c>
      <c r="M19" s="60" t="s">
        <v>2697</v>
      </c>
      <c r="N19" s="59" t="s">
        <v>2626</v>
      </c>
      <c r="O19" s="59" t="s">
        <v>2722</v>
      </c>
      <c r="P19" s="59" t="s">
        <v>2730</v>
      </c>
    </row>
    <row r="20" spans="1:16" s="61" customFormat="1" ht="49.5" x14ac:dyDescent="0.3">
      <c r="A20" s="55">
        <v>21880</v>
      </c>
      <c r="B20" s="55" t="s">
        <v>2659</v>
      </c>
      <c r="C20" s="55" t="s">
        <v>153</v>
      </c>
      <c r="D20" s="55" t="s">
        <v>2661</v>
      </c>
      <c r="E20" s="55" t="s">
        <v>2674</v>
      </c>
      <c r="F20" s="55">
        <v>2</v>
      </c>
      <c r="G20" s="55">
        <v>2</v>
      </c>
      <c r="H20" s="55" t="s">
        <v>12</v>
      </c>
      <c r="I20" s="55" t="s">
        <v>2686</v>
      </c>
      <c r="J20" s="55" t="s">
        <v>13</v>
      </c>
      <c r="K20" s="62"/>
      <c r="L20" s="63" t="s">
        <v>2745</v>
      </c>
      <c r="M20" s="60" t="s">
        <v>2697</v>
      </c>
      <c r="N20" s="59" t="s">
        <v>2602</v>
      </c>
      <c r="O20" s="59" t="s">
        <v>2722</v>
      </c>
      <c r="P20" s="66" t="s">
        <v>2750</v>
      </c>
    </row>
    <row r="21" spans="1:16" ht="48" x14ac:dyDescent="0.2">
      <c r="A21" s="17">
        <v>21788</v>
      </c>
      <c r="B21" s="17" t="s">
        <v>2659</v>
      </c>
      <c r="C21" s="17" t="s">
        <v>209</v>
      </c>
      <c r="D21" s="17" t="s">
        <v>2661</v>
      </c>
      <c r="E21" s="17" t="s">
        <v>2675</v>
      </c>
      <c r="F21" s="17">
        <v>3</v>
      </c>
      <c r="G21" s="17">
        <v>3</v>
      </c>
      <c r="H21" s="17" t="s">
        <v>12</v>
      </c>
      <c r="I21" s="17" t="s">
        <v>2686</v>
      </c>
      <c r="J21" s="17" t="s">
        <v>13</v>
      </c>
      <c r="K21" s="13"/>
      <c r="L21" s="53" t="s">
        <v>2742</v>
      </c>
      <c r="M21" s="10" t="s">
        <v>2700</v>
      </c>
      <c r="N21" s="9" t="s">
        <v>2626</v>
      </c>
      <c r="O21" s="9" t="s">
        <v>2722</v>
      </c>
      <c r="P21" s="10" t="s">
        <v>2707</v>
      </c>
    </row>
    <row r="22" spans="1:16" s="61" customFormat="1" ht="49.5" x14ac:dyDescent="0.2">
      <c r="A22" s="55">
        <v>21770</v>
      </c>
      <c r="B22" s="55" t="s">
        <v>2659</v>
      </c>
      <c r="C22" s="55" t="s">
        <v>153</v>
      </c>
      <c r="D22" s="55" t="s">
        <v>2661</v>
      </c>
      <c r="E22" s="55" t="s">
        <v>2676</v>
      </c>
      <c r="F22" s="55">
        <v>2</v>
      </c>
      <c r="G22" s="55">
        <v>2</v>
      </c>
      <c r="H22" s="55" t="s">
        <v>12</v>
      </c>
      <c r="I22" s="55" t="s">
        <v>2686</v>
      </c>
      <c r="J22" s="55" t="s">
        <v>13</v>
      </c>
      <c r="K22" s="62"/>
      <c r="L22" s="63" t="s">
        <v>2745</v>
      </c>
      <c r="M22" s="60" t="s">
        <v>2706</v>
      </c>
      <c r="N22" s="59" t="s">
        <v>2602</v>
      </c>
      <c r="O22" s="59" t="s">
        <v>2723</v>
      </c>
      <c r="P22" s="60" t="s">
        <v>2705</v>
      </c>
    </row>
    <row r="23" spans="1:16" ht="48" x14ac:dyDescent="0.2">
      <c r="A23" s="17">
        <v>21729</v>
      </c>
      <c r="B23" s="17" t="s">
        <v>2659</v>
      </c>
      <c r="C23" s="17" t="s">
        <v>125</v>
      </c>
      <c r="D23" s="17" t="s">
        <v>2661</v>
      </c>
      <c r="E23" s="17" t="s">
        <v>2677</v>
      </c>
      <c r="F23" s="17">
        <v>3</v>
      </c>
      <c r="G23" s="17">
        <v>3</v>
      </c>
      <c r="H23" s="17" t="s">
        <v>12</v>
      </c>
      <c r="I23" s="17" t="s">
        <v>2686</v>
      </c>
      <c r="J23" s="17" t="s">
        <v>13</v>
      </c>
      <c r="K23" s="13"/>
      <c r="L23" s="8" t="s">
        <v>2737</v>
      </c>
      <c r="M23" s="10" t="s">
        <v>2695</v>
      </c>
      <c r="N23" s="9" t="s">
        <v>2626</v>
      </c>
      <c r="O23" s="9" t="s">
        <v>2722</v>
      </c>
      <c r="P23" s="10" t="s">
        <v>2704</v>
      </c>
    </row>
    <row r="24" spans="1:16" s="61" customFormat="1" ht="36" x14ac:dyDescent="0.2">
      <c r="A24" s="55">
        <v>21723</v>
      </c>
      <c r="B24" s="55" t="s">
        <v>2659</v>
      </c>
      <c r="C24" s="55" t="s">
        <v>153</v>
      </c>
      <c r="D24" s="55" t="s">
        <v>2661</v>
      </c>
      <c r="E24" s="55" t="s">
        <v>2678</v>
      </c>
      <c r="F24" s="55">
        <v>2</v>
      </c>
      <c r="G24" s="55">
        <v>2</v>
      </c>
      <c r="H24" s="55" t="s">
        <v>12</v>
      </c>
      <c r="I24" s="55" t="s">
        <v>2686</v>
      </c>
      <c r="J24" s="55" t="s">
        <v>13</v>
      </c>
      <c r="K24" s="62"/>
      <c r="L24" s="63" t="s">
        <v>2739</v>
      </c>
      <c r="M24" s="60" t="s">
        <v>2697</v>
      </c>
      <c r="N24" s="59" t="s">
        <v>2602</v>
      </c>
      <c r="O24" s="59" t="s">
        <v>2722</v>
      </c>
      <c r="P24" s="59" t="s">
        <v>2731</v>
      </c>
    </row>
    <row r="25" spans="1:16" ht="36" x14ac:dyDescent="0.2">
      <c r="A25" s="17">
        <v>21713</v>
      </c>
      <c r="B25" s="17" t="s">
        <v>2659</v>
      </c>
      <c r="C25" s="17" t="s">
        <v>2660</v>
      </c>
      <c r="D25" s="17" t="s">
        <v>2661</v>
      </c>
      <c r="E25" s="17" t="s">
        <v>2679</v>
      </c>
      <c r="F25" s="17">
        <v>3</v>
      </c>
      <c r="G25" s="17">
        <v>3</v>
      </c>
      <c r="H25" s="17" t="s">
        <v>2685</v>
      </c>
      <c r="I25" s="17" t="s">
        <v>2686</v>
      </c>
      <c r="J25" s="17" t="s">
        <v>13</v>
      </c>
      <c r="K25" s="13"/>
      <c r="L25" s="53" t="s">
        <v>2746</v>
      </c>
      <c r="M25" s="10" t="s">
        <v>2700</v>
      </c>
      <c r="N25" s="9" t="s">
        <v>2602</v>
      </c>
      <c r="O25" s="9" t="s">
        <v>2648</v>
      </c>
      <c r="P25" s="10" t="s">
        <v>2699</v>
      </c>
    </row>
    <row r="26" spans="1:16" s="61" customFormat="1" ht="33" x14ac:dyDescent="0.2">
      <c r="A26" s="55">
        <v>21704</v>
      </c>
      <c r="B26" s="55" t="s">
        <v>2659</v>
      </c>
      <c r="C26" s="55" t="s">
        <v>209</v>
      </c>
      <c r="D26" s="55" t="s">
        <v>2661</v>
      </c>
      <c r="E26" s="55" t="s">
        <v>2680</v>
      </c>
      <c r="F26" s="55">
        <v>2</v>
      </c>
      <c r="G26" s="55">
        <v>2</v>
      </c>
      <c r="H26" s="55" t="s">
        <v>2685</v>
      </c>
      <c r="I26" s="55" t="s">
        <v>2686</v>
      </c>
      <c r="J26" s="55" t="s">
        <v>13</v>
      </c>
      <c r="K26" s="55"/>
      <c r="L26" s="58" t="s">
        <v>2737</v>
      </c>
      <c r="M26" s="64" t="s">
        <v>2697</v>
      </c>
      <c r="N26" s="59" t="s">
        <v>2602</v>
      </c>
      <c r="O26" s="59" t="s">
        <v>2722</v>
      </c>
      <c r="P26" s="64" t="s">
        <v>2698</v>
      </c>
    </row>
    <row r="27" spans="1:16" ht="49.5" x14ac:dyDescent="0.2">
      <c r="A27" s="17">
        <v>21703</v>
      </c>
      <c r="B27" s="17" t="s">
        <v>2659</v>
      </c>
      <c r="C27" s="17" t="s">
        <v>2660</v>
      </c>
      <c r="D27" s="17" t="s">
        <v>2661</v>
      </c>
      <c r="E27" s="17" t="s">
        <v>2681</v>
      </c>
      <c r="F27" s="17">
        <v>3</v>
      </c>
      <c r="G27" s="17">
        <v>2</v>
      </c>
      <c r="H27" s="17" t="s">
        <v>12</v>
      </c>
      <c r="I27" s="17" t="s">
        <v>2686</v>
      </c>
      <c r="J27" s="17" t="s">
        <v>13</v>
      </c>
      <c r="K27" s="17"/>
      <c r="L27" s="8" t="s">
        <v>2747</v>
      </c>
      <c r="M27" s="51" t="s">
        <v>2596</v>
      </c>
      <c r="N27" s="9" t="s">
        <v>2626</v>
      </c>
      <c r="O27" s="9" t="s">
        <v>2722</v>
      </c>
      <c r="P27" s="51" t="s">
        <v>2732</v>
      </c>
    </row>
    <row r="28" spans="1:16" s="61" customFormat="1" ht="28.5" x14ac:dyDescent="0.3">
      <c r="A28" s="55">
        <v>21548</v>
      </c>
      <c r="B28" s="55" t="s">
        <v>2659</v>
      </c>
      <c r="C28" s="55" t="s">
        <v>273</v>
      </c>
      <c r="D28" s="55" t="s">
        <v>2661</v>
      </c>
      <c r="E28" s="55" t="s">
        <v>2726</v>
      </c>
      <c r="F28" s="55">
        <v>2</v>
      </c>
      <c r="G28" s="55">
        <v>2</v>
      </c>
      <c r="H28" s="55" t="s">
        <v>12</v>
      </c>
      <c r="I28" s="55" t="s">
        <v>2686</v>
      </c>
      <c r="J28" s="55" t="s">
        <v>13</v>
      </c>
      <c r="K28" s="55"/>
      <c r="L28" s="58" t="s">
        <v>2739</v>
      </c>
      <c r="M28" s="67" t="s">
        <v>2756</v>
      </c>
      <c r="N28" s="59" t="s">
        <v>2626</v>
      </c>
      <c r="O28" s="59" t="s">
        <v>2725</v>
      </c>
      <c r="P28" s="65" t="s">
        <v>2733</v>
      </c>
    </row>
    <row r="29" spans="1:16" ht="48" x14ac:dyDescent="0.2">
      <c r="A29" s="17">
        <v>21536</v>
      </c>
      <c r="B29" s="17" t="s">
        <v>2659</v>
      </c>
      <c r="C29" s="17" t="s">
        <v>125</v>
      </c>
      <c r="D29" s="17" t="s">
        <v>2661</v>
      </c>
      <c r="E29" s="17" t="s">
        <v>2682</v>
      </c>
      <c r="F29" s="17">
        <v>3</v>
      </c>
      <c r="G29" s="17">
        <v>3</v>
      </c>
      <c r="H29" s="17" t="s">
        <v>12</v>
      </c>
      <c r="I29" s="17" t="s">
        <v>2686</v>
      </c>
      <c r="J29" s="17" t="s">
        <v>13</v>
      </c>
      <c r="K29" s="17"/>
      <c r="L29" s="8" t="s">
        <v>2739</v>
      </c>
      <c r="M29" s="50" t="s">
        <v>2757</v>
      </c>
      <c r="N29" s="9" t="s">
        <v>2626</v>
      </c>
      <c r="O29" s="9" t="s">
        <v>2725</v>
      </c>
      <c r="P29" s="51" t="s">
        <v>2733</v>
      </c>
    </row>
    <row r="30" spans="1:16" ht="72" x14ac:dyDescent="0.2">
      <c r="A30" s="17">
        <v>21534</v>
      </c>
      <c r="B30" s="17" t="s">
        <v>2659</v>
      </c>
      <c r="C30" s="17" t="s">
        <v>125</v>
      </c>
      <c r="D30" s="17" t="s">
        <v>2661</v>
      </c>
      <c r="E30" s="17" t="s">
        <v>2683</v>
      </c>
      <c r="F30" s="17">
        <v>3</v>
      </c>
      <c r="G30" s="17">
        <v>3</v>
      </c>
      <c r="H30" s="17" t="s">
        <v>2685</v>
      </c>
      <c r="I30" s="17" t="s">
        <v>2686</v>
      </c>
      <c r="J30" s="17" t="s">
        <v>13</v>
      </c>
      <c r="K30" s="17"/>
      <c r="L30" s="8" t="s">
        <v>2737</v>
      </c>
      <c r="M30" s="50" t="s">
        <v>2757</v>
      </c>
      <c r="N30" s="9" t="s">
        <v>2626</v>
      </c>
      <c r="O30" s="9" t="s">
        <v>2725</v>
      </c>
      <c r="P30" s="50" t="s">
        <v>2696</v>
      </c>
    </row>
    <row r="31" spans="1:16" s="61" customFormat="1" ht="60" x14ac:dyDescent="0.2">
      <c r="A31" s="55">
        <v>21514</v>
      </c>
      <c r="B31" s="55" t="s">
        <v>2659</v>
      </c>
      <c r="C31" s="55" t="s">
        <v>209</v>
      </c>
      <c r="D31" s="55" t="s">
        <v>2661</v>
      </c>
      <c r="E31" s="55" t="s">
        <v>2684</v>
      </c>
      <c r="F31" s="55">
        <v>2</v>
      </c>
      <c r="G31" s="55">
        <v>2</v>
      </c>
      <c r="H31" s="55" t="s">
        <v>12</v>
      </c>
      <c r="I31" s="55" t="s">
        <v>2686</v>
      </c>
      <c r="J31" s="55" t="s">
        <v>13</v>
      </c>
      <c r="K31" s="55"/>
      <c r="L31" s="58" t="s">
        <v>2739</v>
      </c>
      <c r="M31" s="64" t="s">
        <v>2757</v>
      </c>
      <c r="N31" s="59" t="s">
        <v>2626</v>
      </c>
      <c r="O31" s="59" t="s">
        <v>2725</v>
      </c>
      <c r="P31" s="65" t="s">
        <v>2734</v>
      </c>
    </row>
  </sheetData>
  <sheetProtection formatCells="0" formatColumns="0" formatRows="0" insertColumns="0" insertRows="0" insertHyperlinks="0" deleteColumns="0" deleteRows="0" sort="0" autoFilter="0" pivotTables="0"/>
  <sortState ref="A2:K105">
    <sortCondition ref="F2:F105"/>
  </sortState>
  <phoneticPr fontId="4" type="noConversion"/>
  <dataValidations count="3">
    <dataValidation type="list" showErrorMessage="1" errorTitle="输入有误" error="您输入的值不在下拉框列表内。" sqref="H2:H25">
      <formula1>"代码错误,界面优化,需求实现,设计缺陷,配置相关,安装部署,安全相关,性能问题,标准规范,测试脚本,代码改进,软件兼容,异常操作,建议,其他,需求缺陷"</formula1>
    </dataValidation>
    <dataValidation type="list" showErrorMessage="1" errorTitle="输入有误" error="您输入的值不在下拉框列表内。" sqref="F2:F25">
      <formula1>"1,2,3,4"</formula1>
    </dataValidation>
    <dataValidation type="list" showErrorMessage="1" errorTitle="输入有误" error="您输入的值不在下拉框列表内。" sqref="G2:G25">
      <formula1>",1,2,3,4"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C2:C25</xm:sqref>
        </x14:dataValidation>
        <x14:dataValidation type="list" showErrorMessage="1" errorTitle="输入有误" error="您输入的值不在下拉框列表内。">
          <x14:formula1>
            <xm:f>系统数据!$B$1:$B$52</xm:f>
          </x14:formula1>
          <xm:sqref>D2:D25</xm:sqref>
        </x14:dataValidation>
        <x14:dataValidation type="list" allowBlank="1" showInputMessage="1">
          <x14:formula1>
            <xm:f>Bug分类概念描述!$A$2:$A$15</xm:f>
          </x14:formula1>
          <xm:sqref>M1:M1048576</xm:sqref>
        </x14:dataValidation>
        <x14:dataValidation type="list" allowBlank="1" showInputMessage="1">
          <x14:formula1>
            <xm:f>Bug分类概念描述!$G$2:$G$5</xm:f>
          </x14:formula1>
          <xm:sqref>O1:O1048576</xm:sqref>
        </x14:dataValidation>
        <x14:dataValidation type="list" showInputMessage="1">
          <x14:formula1>
            <xm:f>Bug分类概念描述!$D$2:$D$5</xm:f>
          </x14:formula1>
          <xm:sqref>N1:N1048576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16</v>
      </c>
      <c r="B1" t="s">
        <v>17</v>
      </c>
      <c r="D1" t="s">
        <v>18</v>
      </c>
      <c r="E1" t="s">
        <v>19</v>
      </c>
      <c r="F1" t="s">
        <v>20</v>
      </c>
    </row>
    <row r="2" spans="1:6" x14ac:dyDescent="0.2">
      <c r="A2" t="s">
        <v>21</v>
      </c>
      <c r="B2" t="s">
        <v>15</v>
      </c>
      <c r="D2" t="s">
        <v>22</v>
      </c>
      <c r="E2" t="s">
        <v>23</v>
      </c>
      <c r="F2" t="s">
        <v>24</v>
      </c>
    </row>
    <row r="3" spans="1:6" x14ac:dyDescent="0.2">
      <c r="A3" t="s">
        <v>25</v>
      </c>
      <c r="B3" t="s">
        <v>26</v>
      </c>
      <c r="D3" t="s">
        <v>27</v>
      </c>
      <c r="E3" t="s">
        <v>28</v>
      </c>
      <c r="F3" t="s">
        <v>29</v>
      </c>
    </row>
    <row r="4" spans="1:6" x14ac:dyDescent="0.2">
      <c r="A4" t="s">
        <v>30</v>
      </c>
      <c r="B4" t="s">
        <v>31</v>
      </c>
      <c r="D4" t="s">
        <v>32</v>
      </c>
      <c r="E4" t="s">
        <v>33</v>
      </c>
      <c r="F4" t="s">
        <v>34</v>
      </c>
    </row>
    <row r="5" spans="1:6" x14ac:dyDescent="0.2">
      <c r="A5" t="s">
        <v>35</v>
      </c>
      <c r="B5" t="s">
        <v>36</v>
      </c>
      <c r="D5" t="s">
        <v>37</v>
      </c>
      <c r="F5" t="s">
        <v>38</v>
      </c>
    </row>
    <row r="6" spans="1:6" x14ac:dyDescent="0.2">
      <c r="A6" t="s">
        <v>39</v>
      </c>
      <c r="B6" t="s">
        <v>40</v>
      </c>
      <c r="D6" t="s">
        <v>41</v>
      </c>
      <c r="F6" t="s">
        <v>42</v>
      </c>
    </row>
    <row r="7" spans="1:6" x14ac:dyDescent="0.2">
      <c r="A7" t="s">
        <v>43</v>
      </c>
      <c r="B7" t="s">
        <v>44</v>
      </c>
      <c r="D7" t="s">
        <v>45</v>
      </c>
      <c r="F7" t="s">
        <v>46</v>
      </c>
    </row>
    <row r="8" spans="1:6" x14ac:dyDescent="0.2">
      <c r="A8" t="s">
        <v>47</v>
      </c>
      <c r="B8" t="s">
        <v>11</v>
      </c>
      <c r="D8" t="s">
        <v>48</v>
      </c>
      <c r="F8" t="s">
        <v>49</v>
      </c>
    </row>
    <row r="9" spans="1:6" x14ac:dyDescent="0.2">
      <c r="A9" t="s">
        <v>50</v>
      </c>
      <c r="B9" t="s">
        <v>51</v>
      </c>
      <c r="D9" t="s">
        <v>52</v>
      </c>
      <c r="F9" t="s">
        <v>53</v>
      </c>
    </row>
    <row r="10" spans="1:6" x14ac:dyDescent="0.2">
      <c r="A10" t="s">
        <v>54</v>
      </c>
      <c r="B10" t="s">
        <v>55</v>
      </c>
      <c r="D10" t="s">
        <v>56</v>
      </c>
      <c r="F10" t="s">
        <v>57</v>
      </c>
    </row>
    <row r="11" spans="1:6" x14ac:dyDescent="0.2">
      <c r="A11" t="s">
        <v>58</v>
      </c>
      <c r="B11" t="s">
        <v>59</v>
      </c>
      <c r="D11" t="s">
        <v>60</v>
      </c>
      <c r="F11" t="s">
        <v>61</v>
      </c>
    </row>
    <row r="12" spans="1:6" x14ac:dyDescent="0.2">
      <c r="A12" t="s">
        <v>62</v>
      </c>
      <c r="B12" t="s">
        <v>63</v>
      </c>
      <c r="D12" t="s">
        <v>64</v>
      </c>
      <c r="F12" t="s">
        <v>65</v>
      </c>
    </row>
    <row r="13" spans="1:6" x14ac:dyDescent="0.2">
      <c r="A13" t="s">
        <v>66</v>
      </c>
      <c r="B13" t="s">
        <v>67</v>
      </c>
      <c r="D13" t="s">
        <v>68</v>
      </c>
      <c r="F13" t="s">
        <v>69</v>
      </c>
    </row>
    <row r="14" spans="1:6" x14ac:dyDescent="0.2">
      <c r="A14" t="s">
        <v>70</v>
      </c>
      <c r="B14" t="s">
        <v>71</v>
      </c>
      <c r="D14" t="s">
        <v>72</v>
      </c>
      <c r="F14" t="s">
        <v>73</v>
      </c>
    </row>
    <row r="15" spans="1:6" x14ac:dyDescent="0.2">
      <c r="A15" t="s">
        <v>74</v>
      </c>
      <c r="B15" t="s">
        <v>75</v>
      </c>
      <c r="D15" t="s">
        <v>76</v>
      </c>
      <c r="F15" t="s">
        <v>77</v>
      </c>
    </row>
    <row r="16" spans="1:6" x14ac:dyDescent="0.2">
      <c r="A16" t="s">
        <v>10</v>
      </c>
      <c r="B16" t="s">
        <v>78</v>
      </c>
      <c r="D16" t="s">
        <v>79</v>
      </c>
      <c r="F16" t="s">
        <v>80</v>
      </c>
    </row>
    <row r="17" spans="1:6" x14ac:dyDescent="0.2">
      <c r="A17" t="s">
        <v>81</v>
      </c>
      <c r="B17" t="s">
        <v>82</v>
      </c>
      <c r="D17" t="s">
        <v>83</v>
      </c>
      <c r="F17" t="s">
        <v>84</v>
      </c>
    </row>
    <row r="18" spans="1:6" x14ac:dyDescent="0.2">
      <c r="A18" t="s">
        <v>85</v>
      </c>
      <c r="B18" t="s">
        <v>86</v>
      </c>
      <c r="D18" t="s">
        <v>87</v>
      </c>
      <c r="F18" t="s">
        <v>88</v>
      </c>
    </row>
    <row r="19" spans="1:6" x14ac:dyDescent="0.2">
      <c r="A19" t="s">
        <v>89</v>
      </c>
      <c r="B19" t="s">
        <v>90</v>
      </c>
      <c r="D19" t="s">
        <v>91</v>
      </c>
      <c r="F19" t="s">
        <v>92</v>
      </c>
    </row>
    <row r="20" spans="1:6" x14ac:dyDescent="0.2">
      <c r="A20" t="s">
        <v>93</v>
      </c>
      <c r="B20" t="s">
        <v>94</v>
      </c>
      <c r="D20" t="s">
        <v>95</v>
      </c>
      <c r="F20" t="s">
        <v>96</v>
      </c>
    </row>
    <row r="21" spans="1:6" x14ac:dyDescent="0.2">
      <c r="A21" t="s">
        <v>97</v>
      </c>
      <c r="B21" t="s">
        <v>98</v>
      </c>
      <c r="D21" t="s">
        <v>99</v>
      </c>
      <c r="F21" t="s">
        <v>100</v>
      </c>
    </row>
    <row r="22" spans="1:6" x14ac:dyDescent="0.2">
      <c r="A22" t="s">
        <v>101</v>
      </c>
      <c r="B22" t="s">
        <v>102</v>
      </c>
      <c r="D22" t="s">
        <v>103</v>
      </c>
      <c r="F22" t="s">
        <v>104</v>
      </c>
    </row>
    <row r="23" spans="1:6" x14ac:dyDescent="0.2">
      <c r="A23" t="s">
        <v>105</v>
      </c>
      <c r="B23" t="s">
        <v>106</v>
      </c>
      <c r="D23" t="s">
        <v>107</v>
      </c>
      <c r="F23" t="s">
        <v>108</v>
      </c>
    </row>
    <row r="24" spans="1:6" x14ac:dyDescent="0.2">
      <c r="A24" t="s">
        <v>109</v>
      </c>
      <c r="B24" t="s">
        <v>110</v>
      </c>
      <c r="D24" t="s">
        <v>111</v>
      </c>
      <c r="F24" t="s">
        <v>112</v>
      </c>
    </row>
    <row r="25" spans="1:6" x14ac:dyDescent="0.2">
      <c r="A25" t="s">
        <v>113</v>
      </c>
      <c r="B25" t="s">
        <v>114</v>
      </c>
      <c r="D25" t="s">
        <v>115</v>
      </c>
      <c r="F25" t="s">
        <v>116</v>
      </c>
    </row>
    <row r="26" spans="1:6" x14ac:dyDescent="0.2">
      <c r="A26" t="s">
        <v>117</v>
      </c>
      <c r="B26" t="s">
        <v>118</v>
      </c>
      <c r="D26" t="s">
        <v>119</v>
      </c>
      <c r="F26" t="s">
        <v>120</v>
      </c>
    </row>
    <row r="27" spans="1:6" x14ac:dyDescent="0.2">
      <c r="A27" t="s">
        <v>121</v>
      </c>
      <c r="B27" t="s">
        <v>122</v>
      </c>
      <c r="D27" t="s">
        <v>123</v>
      </c>
      <c r="F27" t="s">
        <v>124</v>
      </c>
    </row>
    <row r="28" spans="1:6" x14ac:dyDescent="0.2">
      <c r="A28" t="s">
        <v>125</v>
      </c>
      <c r="B28" t="s">
        <v>126</v>
      </c>
      <c r="D28" t="s">
        <v>127</v>
      </c>
      <c r="F28" t="s">
        <v>128</v>
      </c>
    </row>
    <row r="29" spans="1:6" x14ac:dyDescent="0.2">
      <c r="A29" t="s">
        <v>129</v>
      </c>
      <c r="B29" t="s">
        <v>130</v>
      </c>
      <c r="D29" t="s">
        <v>131</v>
      </c>
      <c r="F29" t="s">
        <v>132</v>
      </c>
    </row>
    <row r="30" spans="1:6" x14ac:dyDescent="0.2">
      <c r="A30" t="s">
        <v>133</v>
      </c>
      <c r="B30" t="s">
        <v>134</v>
      </c>
      <c r="D30" t="s">
        <v>135</v>
      </c>
      <c r="F30" t="s">
        <v>136</v>
      </c>
    </row>
    <row r="31" spans="1:6" x14ac:dyDescent="0.2">
      <c r="A31" t="s">
        <v>137</v>
      </c>
      <c r="B31" t="s">
        <v>138</v>
      </c>
      <c r="D31" t="s">
        <v>139</v>
      </c>
      <c r="F31" t="s">
        <v>140</v>
      </c>
    </row>
    <row r="32" spans="1:6" x14ac:dyDescent="0.2">
      <c r="A32" t="s">
        <v>141</v>
      </c>
      <c r="B32" t="s">
        <v>142</v>
      </c>
      <c r="D32" t="s">
        <v>143</v>
      </c>
      <c r="F32" t="s">
        <v>144</v>
      </c>
    </row>
    <row r="33" spans="1:6" x14ac:dyDescent="0.2">
      <c r="A33" t="s">
        <v>145</v>
      </c>
      <c r="B33" t="s">
        <v>146</v>
      </c>
      <c r="D33" t="s">
        <v>147</v>
      </c>
      <c r="F33" t="s">
        <v>148</v>
      </c>
    </row>
    <row r="34" spans="1:6" x14ac:dyDescent="0.2">
      <c r="A34" t="s">
        <v>149</v>
      </c>
      <c r="B34" t="s">
        <v>150</v>
      </c>
      <c r="D34" t="s">
        <v>151</v>
      </c>
      <c r="F34" t="s">
        <v>152</v>
      </c>
    </row>
    <row r="35" spans="1:6" x14ac:dyDescent="0.2">
      <c r="A35" t="s">
        <v>153</v>
      </c>
      <c r="B35" t="s">
        <v>154</v>
      </c>
      <c r="D35" t="s">
        <v>155</v>
      </c>
      <c r="F35" t="s">
        <v>156</v>
      </c>
    </row>
    <row r="36" spans="1:6" x14ac:dyDescent="0.2">
      <c r="A36" t="s">
        <v>157</v>
      </c>
      <c r="B36" t="s">
        <v>158</v>
      </c>
      <c r="D36" t="s">
        <v>159</v>
      </c>
      <c r="F36" t="s">
        <v>160</v>
      </c>
    </row>
    <row r="37" spans="1:6" x14ac:dyDescent="0.2">
      <c r="A37" t="s">
        <v>161</v>
      </c>
      <c r="B37" t="s">
        <v>162</v>
      </c>
      <c r="D37" t="s">
        <v>163</v>
      </c>
      <c r="F37" t="s">
        <v>164</v>
      </c>
    </row>
    <row r="38" spans="1:6" x14ac:dyDescent="0.2">
      <c r="A38" t="s">
        <v>165</v>
      </c>
      <c r="B38" t="s">
        <v>166</v>
      </c>
      <c r="D38" t="s">
        <v>167</v>
      </c>
      <c r="F38" t="s">
        <v>168</v>
      </c>
    </row>
    <row r="39" spans="1:6" x14ac:dyDescent="0.2">
      <c r="A39" t="s">
        <v>169</v>
      </c>
      <c r="B39" t="s">
        <v>170</v>
      </c>
      <c r="D39" t="s">
        <v>171</v>
      </c>
      <c r="F39" t="s">
        <v>172</v>
      </c>
    </row>
    <row r="40" spans="1:6" x14ac:dyDescent="0.2">
      <c r="A40" t="s">
        <v>173</v>
      </c>
      <c r="B40" t="s">
        <v>174</v>
      </c>
      <c r="D40" t="s">
        <v>175</v>
      </c>
      <c r="F40" t="s">
        <v>176</v>
      </c>
    </row>
    <row r="41" spans="1:6" x14ac:dyDescent="0.2">
      <c r="A41" t="s">
        <v>177</v>
      </c>
      <c r="B41" t="s">
        <v>178</v>
      </c>
      <c r="D41" t="s">
        <v>179</v>
      </c>
      <c r="F41" t="s">
        <v>180</v>
      </c>
    </row>
    <row r="42" spans="1:6" x14ac:dyDescent="0.2">
      <c r="A42" t="s">
        <v>181</v>
      </c>
      <c r="B42" t="s">
        <v>182</v>
      </c>
      <c r="D42" t="s">
        <v>183</v>
      </c>
      <c r="F42" t="s">
        <v>184</v>
      </c>
    </row>
    <row r="43" spans="1:6" x14ac:dyDescent="0.2">
      <c r="A43" t="s">
        <v>185</v>
      </c>
      <c r="B43" t="s">
        <v>186</v>
      </c>
      <c r="D43" t="s">
        <v>187</v>
      </c>
      <c r="F43" t="s">
        <v>188</v>
      </c>
    </row>
    <row r="44" spans="1:6" x14ac:dyDescent="0.2">
      <c r="A44" t="s">
        <v>189</v>
      </c>
      <c r="B44" t="s">
        <v>190</v>
      </c>
      <c r="D44" t="s">
        <v>191</v>
      </c>
      <c r="F44" t="s">
        <v>192</v>
      </c>
    </row>
    <row r="45" spans="1:6" x14ac:dyDescent="0.2">
      <c r="A45" t="s">
        <v>193</v>
      </c>
      <c r="B45" t="s">
        <v>194</v>
      </c>
      <c r="D45" t="s">
        <v>195</v>
      </c>
      <c r="F45" t="s">
        <v>196</v>
      </c>
    </row>
    <row r="46" spans="1:6" x14ac:dyDescent="0.2">
      <c r="A46" t="s">
        <v>197</v>
      </c>
      <c r="B46" t="s">
        <v>198</v>
      </c>
      <c r="D46" t="s">
        <v>199</v>
      </c>
      <c r="F46" t="s">
        <v>200</v>
      </c>
    </row>
    <row r="47" spans="1:6" x14ac:dyDescent="0.2">
      <c r="A47" t="s">
        <v>201</v>
      </c>
      <c r="B47" t="s">
        <v>202</v>
      </c>
      <c r="D47" t="s">
        <v>203</v>
      </c>
      <c r="F47" t="s">
        <v>204</v>
      </c>
    </row>
    <row r="48" spans="1:6" x14ac:dyDescent="0.2">
      <c r="A48" t="s">
        <v>205</v>
      </c>
      <c r="B48" t="s">
        <v>206</v>
      </c>
      <c r="D48" t="s">
        <v>207</v>
      </c>
      <c r="F48" t="s">
        <v>208</v>
      </c>
    </row>
    <row r="49" spans="1:6" x14ac:dyDescent="0.2">
      <c r="A49" t="s">
        <v>209</v>
      </c>
      <c r="B49" t="s">
        <v>210</v>
      </c>
      <c r="D49" t="s">
        <v>211</v>
      </c>
      <c r="F49" t="s">
        <v>212</v>
      </c>
    </row>
    <row r="50" spans="1:6" x14ac:dyDescent="0.2">
      <c r="A50" t="s">
        <v>213</v>
      </c>
      <c r="B50" t="s">
        <v>214</v>
      </c>
      <c r="D50" t="s">
        <v>215</v>
      </c>
      <c r="F50" t="s">
        <v>216</v>
      </c>
    </row>
    <row r="51" spans="1:6" x14ac:dyDescent="0.2">
      <c r="A51" t="s">
        <v>217</v>
      </c>
      <c r="B51" t="s">
        <v>218</v>
      </c>
      <c r="D51" t="s">
        <v>219</v>
      </c>
      <c r="F51" t="s">
        <v>220</v>
      </c>
    </row>
    <row r="52" spans="1:6" x14ac:dyDescent="0.2">
      <c r="A52" t="s">
        <v>221</v>
      </c>
      <c r="B52" t="s">
        <v>222</v>
      </c>
      <c r="D52" t="s">
        <v>223</v>
      </c>
      <c r="F52" t="s">
        <v>224</v>
      </c>
    </row>
    <row r="53" spans="1:6" x14ac:dyDescent="0.2">
      <c r="A53" t="s">
        <v>225</v>
      </c>
      <c r="D53" t="s">
        <v>226</v>
      </c>
      <c r="F53" t="s">
        <v>227</v>
      </c>
    </row>
    <row r="54" spans="1:6" x14ac:dyDescent="0.2">
      <c r="A54" t="s">
        <v>228</v>
      </c>
      <c r="D54" t="s">
        <v>229</v>
      </c>
      <c r="F54" t="s">
        <v>230</v>
      </c>
    </row>
    <row r="55" spans="1:6" x14ac:dyDescent="0.2">
      <c r="A55" t="s">
        <v>231</v>
      </c>
      <c r="D55" t="s">
        <v>232</v>
      </c>
      <c r="F55" t="s">
        <v>233</v>
      </c>
    </row>
    <row r="56" spans="1:6" x14ac:dyDescent="0.2">
      <c r="A56" t="s">
        <v>234</v>
      </c>
      <c r="D56" t="s">
        <v>235</v>
      </c>
      <c r="F56" t="s">
        <v>236</v>
      </c>
    </row>
    <row r="57" spans="1:6" x14ac:dyDescent="0.2">
      <c r="A57" t="s">
        <v>237</v>
      </c>
      <c r="D57" t="s">
        <v>238</v>
      </c>
      <c r="F57" t="s">
        <v>239</v>
      </c>
    </row>
    <row r="58" spans="1:6" x14ac:dyDescent="0.2">
      <c r="A58" t="s">
        <v>240</v>
      </c>
      <c r="D58" t="s">
        <v>241</v>
      </c>
      <c r="F58" t="s">
        <v>242</v>
      </c>
    </row>
    <row r="59" spans="1:6" x14ac:dyDescent="0.2">
      <c r="A59" t="s">
        <v>243</v>
      </c>
      <c r="D59" t="s">
        <v>244</v>
      </c>
      <c r="F59" t="s">
        <v>245</v>
      </c>
    </row>
    <row r="60" spans="1:6" x14ac:dyDescent="0.2">
      <c r="A60" t="s">
        <v>246</v>
      </c>
      <c r="D60" t="s">
        <v>247</v>
      </c>
      <c r="F60" t="s">
        <v>248</v>
      </c>
    </row>
    <row r="61" spans="1:6" x14ac:dyDescent="0.2">
      <c r="A61" t="s">
        <v>249</v>
      </c>
      <c r="D61" t="s">
        <v>250</v>
      </c>
      <c r="F61" t="s">
        <v>251</v>
      </c>
    </row>
    <row r="62" spans="1:6" x14ac:dyDescent="0.2">
      <c r="A62" t="s">
        <v>252</v>
      </c>
      <c r="D62" t="s">
        <v>253</v>
      </c>
      <c r="F62" t="s">
        <v>254</v>
      </c>
    </row>
    <row r="63" spans="1:6" x14ac:dyDescent="0.2">
      <c r="A63" t="s">
        <v>255</v>
      </c>
      <c r="D63" t="s">
        <v>256</v>
      </c>
      <c r="F63" t="s">
        <v>257</v>
      </c>
    </row>
    <row r="64" spans="1:6" x14ac:dyDescent="0.2">
      <c r="A64" t="s">
        <v>258</v>
      </c>
      <c r="D64" t="s">
        <v>259</v>
      </c>
      <c r="F64" t="s">
        <v>260</v>
      </c>
    </row>
    <row r="65" spans="1:6" x14ac:dyDescent="0.2">
      <c r="A65" t="s">
        <v>261</v>
      </c>
      <c r="D65" t="s">
        <v>262</v>
      </c>
      <c r="F65" t="s">
        <v>263</v>
      </c>
    </row>
    <row r="66" spans="1:6" x14ac:dyDescent="0.2">
      <c r="A66" t="s">
        <v>264</v>
      </c>
      <c r="D66" t="s">
        <v>265</v>
      </c>
      <c r="F66" t="s">
        <v>266</v>
      </c>
    </row>
    <row r="67" spans="1:6" x14ac:dyDescent="0.2">
      <c r="A67" t="s">
        <v>267</v>
      </c>
      <c r="D67" t="s">
        <v>268</v>
      </c>
      <c r="F67" t="s">
        <v>269</v>
      </c>
    </row>
    <row r="68" spans="1:6" x14ac:dyDescent="0.2">
      <c r="A68" t="s">
        <v>270</v>
      </c>
      <c r="D68" t="s">
        <v>271</v>
      </c>
      <c r="F68" t="s">
        <v>272</v>
      </c>
    </row>
    <row r="69" spans="1:6" x14ac:dyDescent="0.2">
      <c r="A69" t="s">
        <v>273</v>
      </c>
      <c r="D69" t="s">
        <v>274</v>
      </c>
      <c r="F69" t="s">
        <v>275</v>
      </c>
    </row>
    <row r="70" spans="1:6" x14ac:dyDescent="0.2">
      <c r="A70" t="s">
        <v>276</v>
      </c>
      <c r="D70" t="s">
        <v>277</v>
      </c>
      <c r="F70" t="s">
        <v>278</v>
      </c>
    </row>
    <row r="71" spans="1:6" x14ac:dyDescent="0.2">
      <c r="A71" t="s">
        <v>279</v>
      </c>
      <c r="D71" t="s">
        <v>280</v>
      </c>
      <c r="F71" t="s">
        <v>281</v>
      </c>
    </row>
    <row r="72" spans="1:6" x14ac:dyDescent="0.2">
      <c r="A72" t="s">
        <v>282</v>
      </c>
      <c r="D72" t="s">
        <v>283</v>
      </c>
      <c r="F72" t="s">
        <v>284</v>
      </c>
    </row>
    <row r="73" spans="1:6" x14ac:dyDescent="0.2">
      <c r="A73" t="s">
        <v>285</v>
      </c>
      <c r="D73" t="s">
        <v>286</v>
      </c>
      <c r="F73" t="s">
        <v>287</v>
      </c>
    </row>
    <row r="74" spans="1:6" x14ac:dyDescent="0.2">
      <c r="A74" t="s">
        <v>288</v>
      </c>
      <c r="D74" t="s">
        <v>289</v>
      </c>
      <c r="F74" t="s">
        <v>290</v>
      </c>
    </row>
    <row r="75" spans="1:6" x14ac:dyDescent="0.2">
      <c r="A75" t="s">
        <v>291</v>
      </c>
      <c r="D75" t="s">
        <v>292</v>
      </c>
      <c r="F75" t="s">
        <v>293</v>
      </c>
    </row>
    <row r="76" spans="1:6" x14ac:dyDescent="0.2">
      <c r="A76" t="s">
        <v>294</v>
      </c>
      <c r="D76" t="s">
        <v>295</v>
      </c>
      <c r="F76" t="s">
        <v>296</v>
      </c>
    </row>
    <row r="77" spans="1:6" x14ac:dyDescent="0.2">
      <c r="A77" t="s">
        <v>297</v>
      </c>
      <c r="D77" t="s">
        <v>298</v>
      </c>
      <c r="F77" t="s">
        <v>299</v>
      </c>
    </row>
    <row r="78" spans="1:6" x14ac:dyDescent="0.2">
      <c r="A78" t="s">
        <v>300</v>
      </c>
      <c r="D78" t="s">
        <v>301</v>
      </c>
      <c r="F78" t="s">
        <v>302</v>
      </c>
    </row>
    <row r="79" spans="1:6" x14ac:dyDescent="0.2">
      <c r="A79" t="s">
        <v>303</v>
      </c>
      <c r="D79" t="s">
        <v>304</v>
      </c>
      <c r="F79" t="s">
        <v>305</v>
      </c>
    </row>
    <row r="80" spans="1:6" x14ac:dyDescent="0.2">
      <c r="A80" t="s">
        <v>306</v>
      </c>
      <c r="D80" t="s">
        <v>307</v>
      </c>
      <c r="F80" t="s">
        <v>308</v>
      </c>
    </row>
    <row r="81" spans="1:6" x14ac:dyDescent="0.2">
      <c r="A81" t="s">
        <v>309</v>
      </c>
      <c r="D81" t="s">
        <v>310</v>
      </c>
      <c r="F81" t="s">
        <v>311</v>
      </c>
    </row>
    <row r="82" spans="1:6" x14ac:dyDescent="0.2">
      <c r="A82" t="s">
        <v>312</v>
      </c>
      <c r="D82" t="s">
        <v>313</v>
      </c>
      <c r="F82" t="s">
        <v>314</v>
      </c>
    </row>
    <row r="83" spans="1:6" x14ac:dyDescent="0.2">
      <c r="A83" t="s">
        <v>315</v>
      </c>
      <c r="D83" t="s">
        <v>316</v>
      </c>
      <c r="F83" t="s">
        <v>317</v>
      </c>
    </row>
    <row r="84" spans="1:6" x14ac:dyDescent="0.2">
      <c r="A84" t="s">
        <v>318</v>
      </c>
      <c r="D84" t="s">
        <v>319</v>
      </c>
      <c r="F84" t="s">
        <v>320</v>
      </c>
    </row>
    <row r="85" spans="1:6" x14ac:dyDescent="0.2">
      <c r="A85" t="s">
        <v>321</v>
      </c>
      <c r="D85" t="s">
        <v>322</v>
      </c>
      <c r="F85" t="s">
        <v>323</v>
      </c>
    </row>
    <row r="86" spans="1:6" x14ac:dyDescent="0.2">
      <c r="A86" t="s">
        <v>324</v>
      </c>
      <c r="D86" t="s">
        <v>325</v>
      </c>
      <c r="F86" t="s">
        <v>326</v>
      </c>
    </row>
    <row r="87" spans="1:6" x14ac:dyDescent="0.2">
      <c r="A87" t="s">
        <v>327</v>
      </c>
      <c r="D87" t="s">
        <v>328</v>
      </c>
      <c r="F87" t="s">
        <v>329</v>
      </c>
    </row>
    <row r="88" spans="1:6" x14ac:dyDescent="0.2">
      <c r="A88" t="s">
        <v>330</v>
      </c>
      <c r="D88" t="s">
        <v>331</v>
      </c>
      <c r="F88" t="s">
        <v>332</v>
      </c>
    </row>
    <row r="89" spans="1:6" x14ac:dyDescent="0.2">
      <c r="A89" t="s">
        <v>333</v>
      </c>
      <c r="D89" t="s">
        <v>334</v>
      </c>
      <c r="F89" t="s">
        <v>335</v>
      </c>
    </row>
    <row r="90" spans="1:6" x14ac:dyDescent="0.2">
      <c r="A90" t="s">
        <v>336</v>
      </c>
      <c r="D90" t="s">
        <v>337</v>
      </c>
      <c r="F90" t="s">
        <v>338</v>
      </c>
    </row>
    <row r="91" spans="1:6" x14ac:dyDescent="0.2">
      <c r="A91" t="s">
        <v>339</v>
      </c>
      <c r="D91" t="s">
        <v>340</v>
      </c>
      <c r="F91" t="s">
        <v>341</v>
      </c>
    </row>
    <row r="92" spans="1:6" x14ac:dyDescent="0.2">
      <c r="A92" t="s">
        <v>342</v>
      </c>
      <c r="D92" t="s">
        <v>343</v>
      </c>
      <c r="F92" t="s">
        <v>344</v>
      </c>
    </row>
    <row r="93" spans="1:6" x14ac:dyDescent="0.2">
      <c r="A93" t="s">
        <v>345</v>
      </c>
      <c r="D93" t="s">
        <v>346</v>
      </c>
      <c r="F93" t="s">
        <v>347</v>
      </c>
    </row>
    <row r="94" spans="1:6" x14ac:dyDescent="0.2">
      <c r="A94" t="s">
        <v>348</v>
      </c>
      <c r="D94" t="s">
        <v>349</v>
      </c>
      <c r="F94" t="s">
        <v>350</v>
      </c>
    </row>
    <row r="95" spans="1:6" x14ac:dyDescent="0.2">
      <c r="A95" t="s">
        <v>351</v>
      </c>
      <c r="D95" t="s">
        <v>352</v>
      </c>
      <c r="F95" t="s">
        <v>353</v>
      </c>
    </row>
    <row r="96" spans="1:6" x14ac:dyDescent="0.2">
      <c r="A96" t="s">
        <v>354</v>
      </c>
      <c r="D96" t="s">
        <v>355</v>
      </c>
      <c r="F96" t="s">
        <v>356</v>
      </c>
    </row>
    <row r="97" spans="1:6" x14ac:dyDescent="0.2">
      <c r="A97" t="s">
        <v>357</v>
      </c>
      <c r="D97" t="s">
        <v>358</v>
      </c>
      <c r="F97" t="s">
        <v>359</v>
      </c>
    </row>
    <row r="98" spans="1:6" x14ac:dyDescent="0.2">
      <c r="A98" t="s">
        <v>360</v>
      </c>
      <c r="D98" t="s">
        <v>361</v>
      </c>
      <c r="F98" t="s">
        <v>362</v>
      </c>
    </row>
    <row r="99" spans="1:6" x14ac:dyDescent="0.2">
      <c r="A99" t="s">
        <v>363</v>
      </c>
      <c r="D99" t="s">
        <v>364</v>
      </c>
      <c r="F99" t="s">
        <v>365</v>
      </c>
    </row>
    <row r="100" spans="1:6" x14ac:dyDescent="0.2">
      <c r="A100" t="s">
        <v>366</v>
      </c>
      <c r="D100" t="s">
        <v>367</v>
      </c>
      <c r="F100" t="s">
        <v>368</v>
      </c>
    </row>
    <row r="101" spans="1:6" x14ac:dyDescent="0.2">
      <c r="A101" t="s">
        <v>369</v>
      </c>
      <c r="D101" t="s">
        <v>370</v>
      </c>
      <c r="F101" t="s">
        <v>371</v>
      </c>
    </row>
    <row r="102" spans="1:6" x14ac:dyDescent="0.2">
      <c r="A102" t="s">
        <v>372</v>
      </c>
      <c r="D102" t="s">
        <v>373</v>
      </c>
      <c r="F102" t="s">
        <v>374</v>
      </c>
    </row>
    <row r="103" spans="1:6" x14ac:dyDescent="0.2">
      <c r="A103" t="s">
        <v>375</v>
      </c>
      <c r="D103" t="s">
        <v>376</v>
      </c>
      <c r="F103" t="s">
        <v>377</v>
      </c>
    </row>
    <row r="104" spans="1:6" x14ac:dyDescent="0.2">
      <c r="A104" t="s">
        <v>378</v>
      </c>
      <c r="D104" t="s">
        <v>379</v>
      </c>
      <c r="F104" t="s">
        <v>380</v>
      </c>
    </row>
    <row r="105" spans="1:6" x14ac:dyDescent="0.2">
      <c r="A105" t="s">
        <v>381</v>
      </c>
      <c r="D105" t="s">
        <v>382</v>
      </c>
      <c r="F105" t="s">
        <v>383</v>
      </c>
    </row>
    <row r="106" spans="1:6" x14ac:dyDescent="0.2">
      <c r="A106" t="s">
        <v>384</v>
      </c>
      <c r="D106" t="s">
        <v>385</v>
      </c>
      <c r="F106" t="s">
        <v>386</v>
      </c>
    </row>
    <row r="107" spans="1:6" x14ac:dyDescent="0.2">
      <c r="A107" t="s">
        <v>387</v>
      </c>
      <c r="D107" t="s">
        <v>388</v>
      </c>
      <c r="F107" t="s">
        <v>389</v>
      </c>
    </row>
    <row r="108" spans="1:6" x14ac:dyDescent="0.2">
      <c r="A108" t="s">
        <v>390</v>
      </c>
      <c r="D108" t="s">
        <v>391</v>
      </c>
      <c r="F108" t="s">
        <v>392</v>
      </c>
    </row>
    <row r="109" spans="1:6" x14ac:dyDescent="0.2">
      <c r="A109" t="s">
        <v>393</v>
      </c>
      <c r="D109" t="s">
        <v>394</v>
      </c>
      <c r="F109" t="s">
        <v>395</v>
      </c>
    </row>
    <row r="110" spans="1:6" x14ac:dyDescent="0.2">
      <c r="A110" t="s">
        <v>396</v>
      </c>
      <c r="D110" t="s">
        <v>397</v>
      </c>
      <c r="F110" t="s">
        <v>398</v>
      </c>
    </row>
    <row r="111" spans="1:6" x14ac:dyDescent="0.2">
      <c r="A111" t="s">
        <v>399</v>
      </c>
      <c r="D111" t="s">
        <v>400</v>
      </c>
      <c r="F111" t="s">
        <v>401</v>
      </c>
    </row>
    <row r="112" spans="1:6" x14ac:dyDescent="0.2">
      <c r="A112" t="s">
        <v>402</v>
      </c>
      <c r="D112" t="s">
        <v>403</v>
      </c>
      <c r="F112" t="s">
        <v>404</v>
      </c>
    </row>
    <row r="113" spans="1:6" x14ac:dyDescent="0.2">
      <c r="A113" t="s">
        <v>405</v>
      </c>
      <c r="D113" t="s">
        <v>406</v>
      </c>
      <c r="F113" t="s">
        <v>407</v>
      </c>
    </row>
    <row r="114" spans="1:6" x14ac:dyDescent="0.2">
      <c r="A114" t="s">
        <v>408</v>
      </c>
      <c r="D114" t="s">
        <v>409</v>
      </c>
      <c r="F114" t="s">
        <v>410</v>
      </c>
    </row>
    <row r="115" spans="1:6" x14ac:dyDescent="0.2">
      <c r="A115" t="s">
        <v>411</v>
      </c>
      <c r="D115" t="s">
        <v>412</v>
      </c>
      <c r="F115" t="s">
        <v>413</v>
      </c>
    </row>
    <row r="116" spans="1:6" x14ac:dyDescent="0.2">
      <c r="A116" t="s">
        <v>414</v>
      </c>
      <c r="D116" t="s">
        <v>415</v>
      </c>
      <c r="F116" t="s">
        <v>416</v>
      </c>
    </row>
    <row r="117" spans="1:6" x14ac:dyDescent="0.2">
      <c r="A117" t="s">
        <v>417</v>
      </c>
      <c r="D117" t="s">
        <v>418</v>
      </c>
      <c r="F117" t="s">
        <v>419</v>
      </c>
    </row>
    <row r="118" spans="1:6" x14ac:dyDescent="0.2">
      <c r="A118" t="s">
        <v>420</v>
      </c>
      <c r="D118" t="s">
        <v>421</v>
      </c>
      <c r="F118" t="s">
        <v>422</v>
      </c>
    </row>
    <row r="119" spans="1:6" x14ac:dyDescent="0.2">
      <c r="A119" t="s">
        <v>423</v>
      </c>
      <c r="D119" t="s">
        <v>424</v>
      </c>
      <c r="F119" t="s">
        <v>425</v>
      </c>
    </row>
    <row r="120" spans="1:6" x14ac:dyDescent="0.2">
      <c r="A120" t="s">
        <v>426</v>
      </c>
      <c r="D120" t="s">
        <v>427</v>
      </c>
      <c r="F120" t="s">
        <v>428</v>
      </c>
    </row>
    <row r="121" spans="1:6" x14ac:dyDescent="0.2">
      <c r="A121" t="s">
        <v>429</v>
      </c>
      <c r="D121" t="s">
        <v>430</v>
      </c>
      <c r="F121" t="s">
        <v>431</v>
      </c>
    </row>
    <row r="122" spans="1:6" x14ac:dyDescent="0.2">
      <c r="A122" t="s">
        <v>432</v>
      </c>
      <c r="D122" t="s">
        <v>433</v>
      </c>
      <c r="F122" t="s">
        <v>434</v>
      </c>
    </row>
    <row r="123" spans="1:6" x14ac:dyDescent="0.2">
      <c r="A123" t="s">
        <v>435</v>
      </c>
      <c r="D123" t="s">
        <v>436</v>
      </c>
      <c r="F123" t="s">
        <v>437</v>
      </c>
    </row>
    <row r="124" spans="1:6" x14ac:dyDescent="0.2">
      <c r="A124" t="s">
        <v>438</v>
      </c>
      <c r="D124" t="s">
        <v>439</v>
      </c>
      <c r="F124" t="s">
        <v>440</v>
      </c>
    </row>
    <row r="125" spans="1:6" x14ac:dyDescent="0.2">
      <c r="A125" t="s">
        <v>441</v>
      </c>
      <c r="D125" t="s">
        <v>442</v>
      </c>
      <c r="F125" t="s">
        <v>443</v>
      </c>
    </row>
    <row r="126" spans="1:6" x14ac:dyDescent="0.2">
      <c r="A126" t="s">
        <v>444</v>
      </c>
      <c r="D126" t="s">
        <v>445</v>
      </c>
      <c r="F126" t="s">
        <v>446</v>
      </c>
    </row>
    <row r="127" spans="1:6" x14ac:dyDescent="0.2">
      <c r="A127" t="s">
        <v>447</v>
      </c>
      <c r="D127" t="s">
        <v>448</v>
      </c>
      <c r="F127" t="s">
        <v>449</v>
      </c>
    </row>
    <row r="128" spans="1:6" x14ac:dyDescent="0.2">
      <c r="A128" t="s">
        <v>450</v>
      </c>
      <c r="D128" t="s">
        <v>451</v>
      </c>
      <c r="F128" t="s">
        <v>452</v>
      </c>
    </row>
    <row r="129" spans="1:6" x14ac:dyDescent="0.2">
      <c r="A129" t="s">
        <v>453</v>
      </c>
      <c r="D129" t="s">
        <v>454</v>
      </c>
      <c r="F129" t="s">
        <v>455</v>
      </c>
    </row>
    <row r="130" spans="1:6" x14ac:dyDescent="0.2">
      <c r="A130" t="s">
        <v>456</v>
      </c>
      <c r="D130" t="s">
        <v>457</v>
      </c>
      <c r="F130" t="s">
        <v>458</v>
      </c>
    </row>
    <row r="131" spans="1:6" x14ac:dyDescent="0.2">
      <c r="A131" t="s">
        <v>459</v>
      </c>
      <c r="D131" t="s">
        <v>460</v>
      </c>
      <c r="F131" t="s">
        <v>461</v>
      </c>
    </row>
    <row r="132" spans="1:6" x14ac:dyDescent="0.2">
      <c r="A132" t="s">
        <v>462</v>
      </c>
      <c r="D132" t="s">
        <v>463</v>
      </c>
      <c r="F132" t="s">
        <v>464</v>
      </c>
    </row>
    <row r="133" spans="1:6" x14ac:dyDescent="0.2">
      <c r="A133" t="s">
        <v>465</v>
      </c>
      <c r="D133" t="s">
        <v>466</v>
      </c>
      <c r="F133" t="s">
        <v>467</v>
      </c>
    </row>
    <row r="134" spans="1:6" x14ac:dyDescent="0.2">
      <c r="A134" t="s">
        <v>468</v>
      </c>
      <c r="D134" t="s">
        <v>469</v>
      </c>
      <c r="F134" t="s">
        <v>470</v>
      </c>
    </row>
    <row r="135" spans="1:6" x14ac:dyDescent="0.2">
      <c r="A135" t="s">
        <v>471</v>
      </c>
      <c r="D135" t="s">
        <v>472</v>
      </c>
      <c r="F135" t="s">
        <v>473</v>
      </c>
    </row>
    <row r="136" spans="1:6" x14ac:dyDescent="0.2">
      <c r="A136" t="s">
        <v>474</v>
      </c>
      <c r="D136" t="s">
        <v>475</v>
      </c>
      <c r="F136" t="s">
        <v>476</v>
      </c>
    </row>
    <row r="137" spans="1:6" x14ac:dyDescent="0.2">
      <c r="A137" t="s">
        <v>477</v>
      </c>
      <c r="D137" t="s">
        <v>478</v>
      </c>
      <c r="F137" t="s">
        <v>479</v>
      </c>
    </row>
    <row r="138" spans="1:6" x14ac:dyDescent="0.2">
      <c r="A138" t="s">
        <v>480</v>
      </c>
      <c r="D138" t="s">
        <v>481</v>
      </c>
      <c r="F138" t="s">
        <v>482</v>
      </c>
    </row>
    <row r="139" spans="1:6" x14ac:dyDescent="0.2">
      <c r="A139" t="s">
        <v>483</v>
      </c>
      <c r="D139" t="s">
        <v>484</v>
      </c>
      <c r="F139" t="s">
        <v>485</v>
      </c>
    </row>
    <row r="140" spans="1:6" x14ac:dyDescent="0.2">
      <c r="A140" t="s">
        <v>486</v>
      </c>
      <c r="D140" t="s">
        <v>487</v>
      </c>
      <c r="F140" t="s">
        <v>488</v>
      </c>
    </row>
    <row r="141" spans="1:6" x14ac:dyDescent="0.2">
      <c r="A141" t="s">
        <v>489</v>
      </c>
      <c r="D141" t="s">
        <v>490</v>
      </c>
      <c r="F141" t="s">
        <v>491</v>
      </c>
    </row>
    <row r="142" spans="1:6" x14ac:dyDescent="0.2">
      <c r="A142" t="s">
        <v>492</v>
      </c>
      <c r="D142" t="s">
        <v>493</v>
      </c>
      <c r="F142" t="s">
        <v>494</v>
      </c>
    </row>
    <row r="143" spans="1:6" x14ac:dyDescent="0.2">
      <c r="A143" t="s">
        <v>495</v>
      </c>
      <c r="D143" t="s">
        <v>496</v>
      </c>
      <c r="F143" t="s">
        <v>497</v>
      </c>
    </row>
    <row r="144" spans="1:6" x14ac:dyDescent="0.2">
      <c r="A144" t="s">
        <v>498</v>
      </c>
      <c r="D144" t="s">
        <v>499</v>
      </c>
      <c r="F144" t="s">
        <v>500</v>
      </c>
    </row>
    <row r="145" spans="1:6" x14ac:dyDescent="0.2">
      <c r="A145" t="s">
        <v>501</v>
      </c>
      <c r="D145" t="s">
        <v>502</v>
      </c>
      <c r="F145" t="s">
        <v>503</v>
      </c>
    </row>
    <row r="146" spans="1:6" x14ac:dyDescent="0.2">
      <c r="A146" t="s">
        <v>504</v>
      </c>
      <c r="D146" t="s">
        <v>505</v>
      </c>
      <c r="F146" t="s">
        <v>506</v>
      </c>
    </row>
    <row r="147" spans="1:6" x14ac:dyDescent="0.2">
      <c r="A147" t="s">
        <v>507</v>
      </c>
      <c r="D147" t="s">
        <v>508</v>
      </c>
      <c r="F147" t="s">
        <v>509</v>
      </c>
    </row>
    <row r="148" spans="1:6" x14ac:dyDescent="0.2">
      <c r="A148" t="s">
        <v>510</v>
      </c>
      <c r="D148" t="s">
        <v>511</v>
      </c>
      <c r="F148" t="s">
        <v>512</v>
      </c>
    </row>
    <row r="149" spans="1:6" x14ac:dyDescent="0.2">
      <c r="A149" t="s">
        <v>513</v>
      </c>
      <c r="D149" t="s">
        <v>514</v>
      </c>
      <c r="F149" t="s">
        <v>515</v>
      </c>
    </row>
    <row r="150" spans="1:6" x14ac:dyDescent="0.2">
      <c r="A150" t="s">
        <v>516</v>
      </c>
      <c r="D150" t="s">
        <v>517</v>
      </c>
      <c r="F150" t="s">
        <v>518</v>
      </c>
    </row>
    <row r="151" spans="1:6" x14ac:dyDescent="0.2">
      <c r="A151" t="s">
        <v>519</v>
      </c>
      <c r="D151" t="s">
        <v>520</v>
      </c>
      <c r="F151" t="s">
        <v>521</v>
      </c>
    </row>
    <row r="152" spans="1:6" x14ac:dyDescent="0.2">
      <c r="A152" t="s">
        <v>522</v>
      </c>
      <c r="D152" t="s">
        <v>523</v>
      </c>
      <c r="F152" t="s">
        <v>524</v>
      </c>
    </row>
    <row r="153" spans="1:6" x14ac:dyDescent="0.2">
      <c r="A153" t="s">
        <v>525</v>
      </c>
      <c r="D153" t="s">
        <v>526</v>
      </c>
      <c r="F153" t="s">
        <v>527</v>
      </c>
    </row>
    <row r="154" spans="1:6" x14ac:dyDescent="0.2">
      <c r="A154" t="s">
        <v>528</v>
      </c>
      <c r="D154" t="s">
        <v>529</v>
      </c>
      <c r="F154" t="s">
        <v>530</v>
      </c>
    </row>
    <row r="155" spans="1:6" x14ac:dyDescent="0.2">
      <c r="A155" t="s">
        <v>531</v>
      </c>
      <c r="D155" t="s">
        <v>532</v>
      </c>
      <c r="F155" t="s">
        <v>533</v>
      </c>
    </row>
    <row r="156" spans="1:6" x14ac:dyDescent="0.2">
      <c r="A156" t="s">
        <v>534</v>
      </c>
      <c r="D156" t="s">
        <v>535</v>
      </c>
      <c r="F156" t="s">
        <v>536</v>
      </c>
    </row>
    <row r="157" spans="1:6" x14ac:dyDescent="0.2">
      <c r="A157" t="s">
        <v>537</v>
      </c>
      <c r="D157" t="s">
        <v>538</v>
      </c>
      <c r="F157" t="s">
        <v>539</v>
      </c>
    </row>
    <row r="158" spans="1:6" x14ac:dyDescent="0.2">
      <c r="A158" t="s">
        <v>540</v>
      </c>
      <c r="D158" t="s">
        <v>541</v>
      </c>
      <c r="F158" t="s">
        <v>542</v>
      </c>
    </row>
    <row r="159" spans="1:6" x14ac:dyDescent="0.2">
      <c r="A159" t="s">
        <v>543</v>
      </c>
      <c r="D159" t="s">
        <v>544</v>
      </c>
      <c r="F159" t="s">
        <v>545</v>
      </c>
    </row>
    <row r="160" spans="1:6" x14ac:dyDescent="0.2">
      <c r="A160" t="s">
        <v>546</v>
      </c>
      <c r="D160" t="s">
        <v>547</v>
      </c>
      <c r="F160" t="s">
        <v>548</v>
      </c>
    </row>
    <row r="161" spans="1:6" x14ac:dyDescent="0.2">
      <c r="A161" t="s">
        <v>549</v>
      </c>
      <c r="D161" t="s">
        <v>550</v>
      </c>
      <c r="F161" t="s">
        <v>551</v>
      </c>
    </row>
    <row r="162" spans="1:6" x14ac:dyDescent="0.2">
      <c r="A162" t="s">
        <v>552</v>
      </c>
      <c r="D162" t="s">
        <v>553</v>
      </c>
      <c r="F162" t="s">
        <v>554</v>
      </c>
    </row>
    <row r="163" spans="1:6" x14ac:dyDescent="0.2">
      <c r="A163" t="s">
        <v>555</v>
      </c>
      <c r="D163" t="s">
        <v>556</v>
      </c>
      <c r="F163" t="s">
        <v>557</v>
      </c>
    </row>
    <row r="164" spans="1:6" x14ac:dyDescent="0.2">
      <c r="A164" t="s">
        <v>558</v>
      </c>
      <c r="D164" t="s">
        <v>559</v>
      </c>
      <c r="F164" t="s">
        <v>560</v>
      </c>
    </row>
    <row r="165" spans="1:6" x14ac:dyDescent="0.2">
      <c r="A165" t="s">
        <v>561</v>
      </c>
      <c r="D165" t="s">
        <v>562</v>
      </c>
      <c r="F165" t="s">
        <v>563</v>
      </c>
    </row>
    <row r="166" spans="1:6" x14ac:dyDescent="0.2">
      <c r="A166" t="s">
        <v>564</v>
      </c>
      <c r="D166" t="s">
        <v>565</v>
      </c>
      <c r="F166" t="s">
        <v>566</v>
      </c>
    </row>
    <row r="167" spans="1:6" x14ac:dyDescent="0.2">
      <c r="A167" t="s">
        <v>567</v>
      </c>
      <c r="D167" t="s">
        <v>568</v>
      </c>
      <c r="F167" t="s">
        <v>569</v>
      </c>
    </row>
    <row r="168" spans="1:6" x14ac:dyDescent="0.2">
      <c r="A168" t="s">
        <v>570</v>
      </c>
      <c r="D168" t="s">
        <v>571</v>
      </c>
      <c r="F168" t="s">
        <v>572</v>
      </c>
    </row>
    <row r="169" spans="1:6" x14ac:dyDescent="0.2">
      <c r="A169" t="s">
        <v>573</v>
      </c>
      <c r="D169" t="s">
        <v>574</v>
      </c>
      <c r="F169" t="s">
        <v>575</v>
      </c>
    </row>
    <row r="170" spans="1:6" x14ac:dyDescent="0.2">
      <c r="A170" t="s">
        <v>576</v>
      </c>
      <c r="D170" t="s">
        <v>577</v>
      </c>
      <c r="F170" t="s">
        <v>578</v>
      </c>
    </row>
    <row r="171" spans="1:6" x14ac:dyDescent="0.2">
      <c r="A171" t="s">
        <v>579</v>
      </c>
      <c r="D171" t="s">
        <v>580</v>
      </c>
      <c r="F171" t="s">
        <v>581</v>
      </c>
    </row>
    <row r="172" spans="1:6" x14ac:dyDescent="0.2">
      <c r="A172" t="s">
        <v>582</v>
      </c>
      <c r="D172" t="s">
        <v>583</v>
      </c>
      <c r="F172" t="s">
        <v>584</v>
      </c>
    </row>
    <row r="173" spans="1:6" x14ac:dyDescent="0.2">
      <c r="A173" t="s">
        <v>585</v>
      </c>
      <c r="D173" t="s">
        <v>586</v>
      </c>
      <c r="F173" t="s">
        <v>587</v>
      </c>
    </row>
    <row r="174" spans="1:6" x14ac:dyDescent="0.2">
      <c r="A174" t="s">
        <v>588</v>
      </c>
      <c r="D174" t="s">
        <v>589</v>
      </c>
      <c r="F174" t="s">
        <v>590</v>
      </c>
    </row>
    <row r="175" spans="1:6" x14ac:dyDescent="0.2">
      <c r="A175" t="s">
        <v>591</v>
      </c>
      <c r="D175" t="s">
        <v>592</v>
      </c>
      <c r="F175" t="s">
        <v>593</v>
      </c>
    </row>
    <row r="176" spans="1:6" x14ac:dyDescent="0.2">
      <c r="A176" t="s">
        <v>594</v>
      </c>
      <c r="D176" t="s">
        <v>595</v>
      </c>
      <c r="F176" t="s">
        <v>596</v>
      </c>
    </row>
    <row r="177" spans="1:6" x14ac:dyDescent="0.2">
      <c r="A177" t="s">
        <v>597</v>
      </c>
      <c r="D177" t="s">
        <v>598</v>
      </c>
      <c r="F177" t="s">
        <v>599</v>
      </c>
    </row>
    <row r="178" spans="1:6" x14ac:dyDescent="0.2">
      <c r="A178" t="s">
        <v>600</v>
      </c>
      <c r="D178" t="s">
        <v>601</v>
      </c>
      <c r="F178" t="s">
        <v>602</v>
      </c>
    </row>
    <row r="179" spans="1:6" x14ac:dyDescent="0.2">
      <c r="A179" t="s">
        <v>603</v>
      </c>
      <c r="D179" t="s">
        <v>604</v>
      </c>
      <c r="F179" t="s">
        <v>605</v>
      </c>
    </row>
    <row r="180" spans="1:6" x14ac:dyDescent="0.2">
      <c r="A180" t="s">
        <v>606</v>
      </c>
      <c r="D180" t="s">
        <v>607</v>
      </c>
      <c r="F180" t="s">
        <v>608</v>
      </c>
    </row>
    <row r="181" spans="1:6" x14ac:dyDescent="0.2">
      <c r="A181" t="s">
        <v>609</v>
      </c>
      <c r="D181" t="s">
        <v>610</v>
      </c>
      <c r="F181" t="s">
        <v>611</v>
      </c>
    </row>
    <row r="182" spans="1:6" x14ac:dyDescent="0.2">
      <c r="A182" t="s">
        <v>612</v>
      </c>
      <c r="D182" t="s">
        <v>613</v>
      </c>
      <c r="F182" t="s">
        <v>614</v>
      </c>
    </row>
    <row r="183" spans="1:6" x14ac:dyDescent="0.2">
      <c r="A183" t="s">
        <v>615</v>
      </c>
      <c r="D183" t="s">
        <v>616</v>
      </c>
      <c r="F183" t="s">
        <v>617</v>
      </c>
    </row>
    <row r="184" spans="1:6" x14ac:dyDescent="0.2">
      <c r="A184" t="s">
        <v>618</v>
      </c>
      <c r="D184" t="s">
        <v>619</v>
      </c>
      <c r="F184" t="s">
        <v>620</v>
      </c>
    </row>
    <row r="185" spans="1:6" x14ac:dyDescent="0.2">
      <c r="A185" t="s">
        <v>621</v>
      </c>
      <c r="D185" t="s">
        <v>622</v>
      </c>
      <c r="F185" t="s">
        <v>623</v>
      </c>
    </row>
    <row r="186" spans="1:6" x14ac:dyDescent="0.2">
      <c r="A186" t="s">
        <v>624</v>
      </c>
      <c r="D186" t="s">
        <v>625</v>
      </c>
      <c r="F186" t="s">
        <v>626</v>
      </c>
    </row>
    <row r="187" spans="1:6" x14ac:dyDescent="0.2">
      <c r="A187" t="s">
        <v>627</v>
      </c>
      <c r="D187" t="s">
        <v>628</v>
      </c>
      <c r="F187" t="s">
        <v>629</v>
      </c>
    </row>
    <row r="188" spans="1:6" x14ac:dyDescent="0.2">
      <c r="A188" t="s">
        <v>630</v>
      </c>
      <c r="D188" t="s">
        <v>631</v>
      </c>
      <c r="F188" t="s">
        <v>632</v>
      </c>
    </row>
    <row r="189" spans="1:6" x14ac:dyDescent="0.2">
      <c r="A189" t="s">
        <v>633</v>
      </c>
      <c r="D189" t="s">
        <v>634</v>
      </c>
      <c r="F189" t="s">
        <v>635</v>
      </c>
    </row>
    <row r="190" spans="1:6" x14ac:dyDescent="0.2">
      <c r="A190" t="s">
        <v>636</v>
      </c>
      <c r="D190" t="s">
        <v>637</v>
      </c>
      <c r="F190" t="s">
        <v>638</v>
      </c>
    </row>
    <row r="191" spans="1:6" x14ac:dyDescent="0.2">
      <c r="A191" t="s">
        <v>639</v>
      </c>
      <c r="D191" t="s">
        <v>640</v>
      </c>
      <c r="F191" t="s">
        <v>641</v>
      </c>
    </row>
    <row r="192" spans="1:6" x14ac:dyDescent="0.2">
      <c r="A192" t="s">
        <v>642</v>
      </c>
      <c r="D192" t="s">
        <v>643</v>
      </c>
      <c r="F192" t="s">
        <v>644</v>
      </c>
    </row>
    <row r="193" spans="1:6" x14ac:dyDescent="0.2">
      <c r="A193" t="s">
        <v>645</v>
      </c>
      <c r="D193" t="s">
        <v>646</v>
      </c>
      <c r="F193" t="s">
        <v>647</v>
      </c>
    </row>
    <row r="194" spans="1:6" x14ac:dyDescent="0.2">
      <c r="A194" t="s">
        <v>648</v>
      </c>
      <c r="D194" t="s">
        <v>649</v>
      </c>
      <c r="F194" t="s">
        <v>650</v>
      </c>
    </row>
    <row r="195" spans="1:6" x14ac:dyDescent="0.2">
      <c r="A195" t="s">
        <v>651</v>
      </c>
      <c r="D195" t="s">
        <v>652</v>
      </c>
      <c r="F195" t="s">
        <v>653</v>
      </c>
    </row>
    <row r="196" spans="1:6" x14ac:dyDescent="0.2">
      <c r="A196" t="s">
        <v>654</v>
      </c>
      <c r="D196" t="s">
        <v>655</v>
      </c>
      <c r="F196" t="s">
        <v>656</v>
      </c>
    </row>
    <row r="197" spans="1:6" x14ac:dyDescent="0.2">
      <c r="A197" t="s">
        <v>657</v>
      </c>
      <c r="D197" t="s">
        <v>658</v>
      </c>
      <c r="F197" t="s">
        <v>659</v>
      </c>
    </row>
    <row r="198" spans="1:6" x14ac:dyDescent="0.2">
      <c r="A198" t="s">
        <v>660</v>
      </c>
      <c r="D198" t="s">
        <v>661</v>
      </c>
      <c r="F198" t="s">
        <v>662</v>
      </c>
    </row>
    <row r="199" spans="1:6" x14ac:dyDescent="0.2">
      <c r="A199" t="s">
        <v>663</v>
      </c>
      <c r="D199" t="s">
        <v>664</v>
      </c>
      <c r="F199" t="s">
        <v>665</v>
      </c>
    </row>
    <row r="200" spans="1:6" x14ac:dyDescent="0.2">
      <c r="A200" t="s">
        <v>666</v>
      </c>
      <c r="D200" t="s">
        <v>667</v>
      </c>
      <c r="F200" t="s">
        <v>668</v>
      </c>
    </row>
    <row r="201" spans="1:6" x14ac:dyDescent="0.2">
      <c r="A201" t="s">
        <v>669</v>
      </c>
      <c r="D201" t="s">
        <v>670</v>
      </c>
      <c r="F201" t="s">
        <v>671</v>
      </c>
    </row>
    <row r="202" spans="1:6" x14ac:dyDescent="0.2">
      <c r="A202" t="s">
        <v>672</v>
      </c>
      <c r="D202" t="s">
        <v>673</v>
      </c>
      <c r="F202" t="s">
        <v>674</v>
      </c>
    </row>
    <row r="203" spans="1:6" x14ac:dyDescent="0.2">
      <c r="A203" t="s">
        <v>675</v>
      </c>
      <c r="D203" t="s">
        <v>676</v>
      </c>
      <c r="F203" t="s">
        <v>677</v>
      </c>
    </row>
    <row r="204" spans="1:6" x14ac:dyDescent="0.2">
      <c r="A204" t="s">
        <v>678</v>
      </c>
      <c r="D204" t="s">
        <v>679</v>
      </c>
      <c r="F204" t="s">
        <v>680</v>
      </c>
    </row>
    <row r="205" spans="1:6" x14ac:dyDescent="0.2">
      <c r="A205" t="s">
        <v>681</v>
      </c>
      <c r="D205" t="s">
        <v>682</v>
      </c>
      <c r="F205" t="s">
        <v>683</v>
      </c>
    </row>
    <row r="206" spans="1:6" x14ac:dyDescent="0.2">
      <c r="A206" t="s">
        <v>684</v>
      </c>
      <c r="D206" t="s">
        <v>685</v>
      </c>
      <c r="F206" t="s">
        <v>686</v>
      </c>
    </row>
    <row r="207" spans="1:6" x14ac:dyDescent="0.2">
      <c r="A207" t="s">
        <v>687</v>
      </c>
      <c r="D207" t="s">
        <v>688</v>
      </c>
      <c r="F207" t="s">
        <v>689</v>
      </c>
    </row>
    <row r="208" spans="1:6" x14ac:dyDescent="0.2">
      <c r="A208" t="s">
        <v>690</v>
      </c>
      <c r="D208" t="s">
        <v>691</v>
      </c>
      <c r="F208" t="s">
        <v>692</v>
      </c>
    </row>
    <row r="209" spans="1:6" x14ac:dyDescent="0.2">
      <c r="A209" t="s">
        <v>693</v>
      </c>
      <c r="D209" t="s">
        <v>694</v>
      </c>
      <c r="F209" t="s">
        <v>695</v>
      </c>
    </row>
    <row r="210" spans="1:6" x14ac:dyDescent="0.2">
      <c r="A210" t="s">
        <v>696</v>
      </c>
      <c r="D210" t="s">
        <v>697</v>
      </c>
      <c r="F210" t="s">
        <v>698</v>
      </c>
    </row>
    <row r="211" spans="1:6" x14ac:dyDescent="0.2">
      <c r="A211" t="s">
        <v>699</v>
      </c>
      <c r="D211" t="s">
        <v>700</v>
      </c>
      <c r="F211" t="s">
        <v>701</v>
      </c>
    </row>
    <row r="212" spans="1:6" x14ac:dyDescent="0.2">
      <c r="A212" t="s">
        <v>702</v>
      </c>
      <c r="D212" t="s">
        <v>703</v>
      </c>
      <c r="F212" t="s">
        <v>704</v>
      </c>
    </row>
    <row r="213" spans="1:6" x14ac:dyDescent="0.2">
      <c r="A213" t="s">
        <v>705</v>
      </c>
      <c r="D213" t="s">
        <v>706</v>
      </c>
      <c r="F213" t="s">
        <v>707</v>
      </c>
    </row>
    <row r="214" spans="1:6" x14ac:dyDescent="0.2">
      <c r="A214" t="s">
        <v>708</v>
      </c>
      <c r="D214" t="s">
        <v>709</v>
      </c>
      <c r="F214" t="s">
        <v>710</v>
      </c>
    </row>
    <row r="215" spans="1:6" x14ac:dyDescent="0.2">
      <c r="A215" t="s">
        <v>711</v>
      </c>
      <c r="D215" t="s">
        <v>712</v>
      </c>
      <c r="F215" t="s">
        <v>713</v>
      </c>
    </row>
    <row r="216" spans="1:6" x14ac:dyDescent="0.2">
      <c r="A216" t="s">
        <v>714</v>
      </c>
      <c r="D216" t="s">
        <v>715</v>
      </c>
      <c r="F216" t="s">
        <v>716</v>
      </c>
    </row>
    <row r="217" spans="1:6" x14ac:dyDescent="0.2">
      <c r="A217" t="s">
        <v>717</v>
      </c>
      <c r="D217" t="s">
        <v>718</v>
      </c>
      <c r="F217" t="s">
        <v>719</v>
      </c>
    </row>
    <row r="218" spans="1:6" x14ac:dyDescent="0.2">
      <c r="A218" t="s">
        <v>720</v>
      </c>
      <c r="D218" t="s">
        <v>721</v>
      </c>
      <c r="F218" t="s">
        <v>722</v>
      </c>
    </row>
    <row r="219" spans="1:6" x14ac:dyDescent="0.2">
      <c r="A219" t="s">
        <v>723</v>
      </c>
      <c r="D219" t="s">
        <v>724</v>
      </c>
      <c r="F219" t="s">
        <v>725</v>
      </c>
    </row>
    <row r="220" spans="1:6" x14ac:dyDescent="0.2">
      <c r="A220" t="s">
        <v>726</v>
      </c>
      <c r="D220" t="s">
        <v>727</v>
      </c>
      <c r="F220" t="s">
        <v>728</v>
      </c>
    </row>
    <row r="221" spans="1:6" x14ac:dyDescent="0.2">
      <c r="A221" t="s">
        <v>729</v>
      </c>
      <c r="D221" t="s">
        <v>730</v>
      </c>
      <c r="F221" t="s">
        <v>731</v>
      </c>
    </row>
    <row r="222" spans="1:6" x14ac:dyDescent="0.2">
      <c r="A222" t="s">
        <v>732</v>
      </c>
      <c r="D222" t="s">
        <v>733</v>
      </c>
      <c r="F222" t="s">
        <v>734</v>
      </c>
    </row>
    <row r="223" spans="1:6" x14ac:dyDescent="0.2">
      <c r="A223" t="s">
        <v>735</v>
      </c>
      <c r="D223" t="s">
        <v>736</v>
      </c>
      <c r="F223" t="s">
        <v>737</v>
      </c>
    </row>
    <row r="224" spans="1:6" x14ac:dyDescent="0.2">
      <c r="A224" t="s">
        <v>738</v>
      </c>
      <c r="D224" t="s">
        <v>739</v>
      </c>
      <c r="F224" t="s">
        <v>740</v>
      </c>
    </row>
    <row r="225" spans="1:6" x14ac:dyDescent="0.2">
      <c r="A225" t="s">
        <v>741</v>
      </c>
      <c r="D225" t="s">
        <v>742</v>
      </c>
      <c r="F225" t="s">
        <v>743</v>
      </c>
    </row>
    <row r="226" spans="1:6" x14ac:dyDescent="0.2">
      <c r="A226" t="s">
        <v>744</v>
      </c>
      <c r="D226" t="s">
        <v>745</v>
      </c>
      <c r="F226" t="s">
        <v>746</v>
      </c>
    </row>
    <row r="227" spans="1:6" x14ac:dyDescent="0.2">
      <c r="A227" t="s">
        <v>747</v>
      </c>
      <c r="D227" t="s">
        <v>748</v>
      </c>
      <c r="F227" t="s">
        <v>749</v>
      </c>
    </row>
    <row r="228" spans="1:6" x14ac:dyDescent="0.2">
      <c r="A228" t="s">
        <v>750</v>
      </c>
      <c r="D228" t="s">
        <v>751</v>
      </c>
      <c r="F228" t="s">
        <v>752</v>
      </c>
    </row>
    <row r="229" spans="1:6" x14ac:dyDescent="0.2">
      <c r="A229" t="s">
        <v>753</v>
      </c>
      <c r="D229" t="s">
        <v>754</v>
      </c>
      <c r="F229" t="s">
        <v>755</v>
      </c>
    </row>
    <row r="230" spans="1:6" x14ac:dyDescent="0.2">
      <c r="A230" t="s">
        <v>756</v>
      </c>
      <c r="D230" t="s">
        <v>757</v>
      </c>
      <c r="F230" t="s">
        <v>758</v>
      </c>
    </row>
    <row r="231" spans="1:6" x14ac:dyDescent="0.2">
      <c r="A231" t="s">
        <v>759</v>
      </c>
      <c r="D231" t="s">
        <v>760</v>
      </c>
      <c r="F231" t="s">
        <v>761</v>
      </c>
    </row>
    <row r="232" spans="1:6" x14ac:dyDescent="0.2">
      <c r="A232" t="s">
        <v>762</v>
      </c>
      <c r="D232" t="s">
        <v>763</v>
      </c>
      <c r="F232" t="s">
        <v>764</v>
      </c>
    </row>
    <row r="233" spans="1:6" x14ac:dyDescent="0.2">
      <c r="A233" t="s">
        <v>765</v>
      </c>
      <c r="D233" t="s">
        <v>766</v>
      </c>
      <c r="F233" t="s">
        <v>767</v>
      </c>
    </row>
    <row r="234" spans="1:6" x14ac:dyDescent="0.2">
      <c r="A234" t="s">
        <v>768</v>
      </c>
      <c r="D234" t="s">
        <v>769</v>
      </c>
      <c r="F234" t="s">
        <v>770</v>
      </c>
    </row>
    <row r="235" spans="1:6" x14ac:dyDescent="0.2">
      <c r="A235" t="s">
        <v>771</v>
      </c>
      <c r="D235" t="s">
        <v>772</v>
      </c>
      <c r="F235" t="s">
        <v>773</v>
      </c>
    </row>
    <row r="236" spans="1:6" x14ac:dyDescent="0.2">
      <c r="A236" t="s">
        <v>774</v>
      </c>
      <c r="D236" t="s">
        <v>775</v>
      </c>
      <c r="F236" t="s">
        <v>776</v>
      </c>
    </row>
    <row r="237" spans="1:6" x14ac:dyDescent="0.2">
      <c r="A237" t="s">
        <v>777</v>
      </c>
      <c r="D237" t="s">
        <v>778</v>
      </c>
      <c r="F237" t="s">
        <v>779</v>
      </c>
    </row>
    <row r="238" spans="1:6" x14ac:dyDescent="0.2">
      <c r="A238" t="s">
        <v>780</v>
      </c>
      <c r="D238" t="s">
        <v>781</v>
      </c>
      <c r="F238" t="s">
        <v>782</v>
      </c>
    </row>
    <row r="239" spans="1:6" x14ac:dyDescent="0.2">
      <c r="A239" t="s">
        <v>783</v>
      </c>
      <c r="D239" t="s">
        <v>784</v>
      </c>
      <c r="F239" t="s">
        <v>785</v>
      </c>
    </row>
    <row r="240" spans="1:6" x14ac:dyDescent="0.2">
      <c r="A240" t="s">
        <v>786</v>
      </c>
      <c r="D240" t="s">
        <v>787</v>
      </c>
      <c r="F240" t="s">
        <v>788</v>
      </c>
    </row>
    <row r="241" spans="1:6" x14ac:dyDescent="0.2">
      <c r="A241" t="s">
        <v>789</v>
      </c>
      <c r="D241" t="s">
        <v>790</v>
      </c>
      <c r="F241" t="s">
        <v>791</v>
      </c>
    </row>
    <row r="242" spans="1:6" x14ac:dyDescent="0.2">
      <c r="A242" t="s">
        <v>792</v>
      </c>
      <c r="D242" t="s">
        <v>793</v>
      </c>
      <c r="F242" t="s">
        <v>794</v>
      </c>
    </row>
    <row r="243" spans="1:6" x14ac:dyDescent="0.2">
      <c r="A243" t="s">
        <v>795</v>
      </c>
      <c r="D243" t="s">
        <v>796</v>
      </c>
      <c r="F243" t="s">
        <v>797</v>
      </c>
    </row>
    <row r="244" spans="1:6" x14ac:dyDescent="0.2">
      <c r="A244" t="s">
        <v>798</v>
      </c>
      <c r="D244" t="s">
        <v>799</v>
      </c>
      <c r="F244" t="s">
        <v>800</v>
      </c>
    </row>
    <row r="245" spans="1:6" x14ac:dyDescent="0.2">
      <c r="A245" t="s">
        <v>801</v>
      </c>
      <c r="D245" t="s">
        <v>802</v>
      </c>
      <c r="F245" t="s">
        <v>803</v>
      </c>
    </row>
    <row r="246" spans="1:6" x14ac:dyDescent="0.2">
      <c r="A246" t="s">
        <v>804</v>
      </c>
      <c r="D246" t="s">
        <v>805</v>
      </c>
      <c r="F246" t="s">
        <v>806</v>
      </c>
    </row>
    <row r="247" spans="1:6" x14ac:dyDescent="0.2">
      <c r="A247" t="s">
        <v>807</v>
      </c>
      <c r="D247" t="s">
        <v>808</v>
      </c>
      <c r="F247" t="s">
        <v>809</v>
      </c>
    </row>
    <row r="248" spans="1:6" x14ac:dyDescent="0.2">
      <c r="A248" t="s">
        <v>810</v>
      </c>
      <c r="D248" t="s">
        <v>811</v>
      </c>
      <c r="F248" t="s">
        <v>812</v>
      </c>
    </row>
    <row r="249" spans="1:6" x14ac:dyDescent="0.2">
      <c r="A249" t="s">
        <v>813</v>
      </c>
      <c r="D249" t="s">
        <v>814</v>
      </c>
      <c r="F249" t="s">
        <v>815</v>
      </c>
    </row>
    <row r="250" spans="1:6" x14ac:dyDescent="0.2">
      <c r="A250" t="s">
        <v>816</v>
      </c>
      <c r="D250" t="s">
        <v>817</v>
      </c>
      <c r="F250" t="s">
        <v>818</v>
      </c>
    </row>
    <row r="251" spans="1:6" x14ac:dyDescent="0.2">
      <c r="A251" t="s">
        <v>819</v>
      </c>
      <c r="D251" t="s">
        <v>820</v>
      </c>
      <c r="F251" t="s">
        <v>821</v>
      </c>
    </row>
    <row r="252" spans="1:6" x14ac:dyDescent="0.2">
      <c r="A252" t="s">
        <v>822</v>
      </c>
      <c r="D252" t="s">
        <v>823</v>
      </c>
      <c r="F252" t="s">
        <v>824</v>
      </c>
    </row>
    <row r="253" spans="1:6" x14ac:dyDescent="0.2">
      <c r="A253" t="s">
        <v>825</v>
      </c>
      <c r="D253" t="s">
        <v>826</v>
      </c>
      <c r="F253" t="s">
        <v>827</v>
      </c>
    </row>
    <row r="254" spans="1:6" x14ac:dyDescent="0.2">
      <c r="A254" t="s">
        <v>828</v>
      </c>
      <c r="D254" t="s">
        <v>829</v>
      </c>
      <c r="F254" t="s">
        <v>830</v>
      </c>
    </row>
    <row r="255" spans="1:6" x14ac:dyDescent="0.2">
      <c r="A255" t="s">
        <v>831</v>
      </c>
      <c r="D255" t="s">
        <v>832</v>
      </c>
      <c r="F255" t="s">
        <v>833</v>
      </c>
    </row>
    <row r="256" spans="1:6" x14ac:dyDescent="0.2">
      <c r="A256" t="s">
        <v>834</v>
      </c>
      <c r="D256" t="s">
        <v>835</v>
      </c>
      <c r="F256" t="s">
        <v>836</v>
      </c>
    </row>
    <row r="257" spans="1:6" x14ac:dyDescent="0.2">
      <c r="A257" t="s">
        <v>837</v>
      </c>
      <c r="D257" t="s">
        <v>838</v>
      </c>
      <c r="F257" t="s">
        <v>839</v>
      </c>
    </row>
    <row r="258" spans="1:6" x14ac:dyDescent="0.2">
      <c r="A258" t="s">
        <v>840</v>
      </c>
      <c r="D258" t="s">
        <v>841</v>
      </c>
      <c r="F258" t="s">
        <v>842</v>
      </c>
    </row>
    <row r="259" spans="1:6" x14ac:dyDescent="0.2">
      <c r="A259" t="s">
        <v>843</v>
      </c>
      <c r="D259" t="s">
        <v>844</v>
      </c>
      <c r="F259" t="s">
        <v>845</v>
      </c>
    </row>
    <row r="260" spans="1:6" x14ac:dyDescent="0.2">
      <c r="A260" t="s">
        <v>846</v>
      </c>
      <c r="D260" t="s">
        <v>847</v>
      </c>
      <c r="F260" t="s">
        <v>848</v>
      </c>
    </row>
    <row r="261" spans="1:6" x14ac:dyDescent="0.2">
      <c r="A261" t="s">
        <v>849</v>
      </c>
      <c r="D261" t="s">
        <v>850</v>
      </c>
      <c r="F261" t="s">
        <v>851</v>
      </c>
    </row>
    <row r="262" spans="1:6" x14ac:dyDescent="0.2">
      <c r="A262" t="s">
        <v>852</v>
      </c>
      <c r="D262" t="s">
        <v>853</v>
      </c>
      <c r="F262" t="s">
        <v>854</v>
      </c>
    </row>
    <row r="263" spans="1:6" x14ac:dyDescent="0.2">
      <c r="D263" t="s">
        <v>855</v>
      </c>
      <c r="F263" t="s">
        <v>856</v>
      </c>
    </row>
    <row r="264" spans="1:6" x14ac:dyDescent="0.2">
      <c r="D264" t="s">
        <v>857</v>
      </c>
      <c r="F264" t="s">
        <v>858</v>
      </c>
    </row>
    <row r="265" spans="1:6" x14ac:dyDescent="0.2">
      <c r="D265" t="s">
        <v>859</v>
      </c>
      <c r="F265" t="s">
        <v>860</v>
      </c>
    </row>
    <row r="266" spans="1:6" x14ac:dyDescent="0.2">
      <c r="D266" t="s">
        <v>861</v>
      </c>
      <c r="F266" t="s">
        <v>862</v>
      </c>
    </row>
    <row r="267" spans="1:6" x14ac:dyDescent="0.2">
      <c r="D267" t="s">
        <v>863</v>
      </c>
      <c r="F267" t="s">
        <v>864</v>
      </c>
    </row>
    <row r="268" spans="1:6" x14ac:dyDescent="0.2">
      <c r="D268" t="s">
        <v>865</v>
      </c>
      <c r="F268" t="s">
        <v>866</v>
      </c>
    </row>
    <row r="269" spans="1:6" x14ac:dyDescent="0.2">
      <c r="D269" t="s">
        <v>867</v>
      </c>
      <c r="F269" t="s">
        <v>868</v>
      </c>
    </row>
    <row r="270" spans="1:6" x14ac:dyDescent="0.2">
      <c r="D270" t="s">
        <v>869</v>
      </c>
      <c r="F270" t="s">
        <v>870</v>
      </c>
    </row>
    <row r="271" spans="1:6" x14ac:dyDescent="0.2">
      <c r="D271" t="s">
        <v>871</v>
      </c>
      <c r="F271" t="s">
        <v>872</v>
      </c>
    </row>
    <row r="272" spans="1:6" x14ac:dyDescent="0.2">
      <c r="D272" t="s">
        <v>873</v>
      </c>
      <c r="F272" t="s">
        <v>874</v>
      </c>
    </row>
    <row r="273" spans="4:6" x14ac:dyDescent="0.2">
      <c r="D273" t="s">
        <v>875</v>
      </c>
      <c r="F273" t="s">
        <v>876</v>
      </c>
    </row>
    <row r="274" spans="4:6" x14ac:dyDescent="0.2">
      <c r="D274" t="s">
        <v>877</v>
      </c>
      <c r="F274" t="s">
        <v>878</v>
      </c>
    </row>
    <row r="275" spans="4:6" x14ac:dyDescent="0.2">
      <c r="D275" t="s">
        <v>879</v>
      </c>
      <c r="F275" t="s">
        <v>880</v>
      </c>
    </row>
    <row r="276" spans="4:6" x14ac:dyDescent="0.2">
      <c r="D276" t="s">
        <v>881</v>
      </c>
      <c r="F276" t="s">
        <v>882</v>
      </c>
    </row>
    <row r="277" spans="4:6" x14ac:dyDescent="0.2">
      <c r="D277" t="s">
        <v>883</v>
      </c>
      <c r="F277" t="s">
        <v>884</v>
      </c>
    </row>
    <row r="278" spans="4:6" x14ac:dyDescent="0.2">
      <c r="D278" t="s">
        <v>885</v>
      </c>
      <c r="F278" t="s">
        <v>886</v>
      </c>
    </row>
    <row r="279" spans="4:6" x14ac:dyDescent="0.2">
      <c r="D279" t="s">
        <v>887</v>
      </c>
      <c r="F279" t="s">
        <v>888</v>
      </c>
    </row>
    <row r="280" spans="4:6" x14ac:dyDescent="0.2">
      <c r="D280" t="s">
        <v>889</v>
      </c>
      <c r="F280" t="s">
        <v>890</v>
      </c>
    </row>
    <row r="281" spans="4:6" x14ac:dyDescent="0.2">
      <c r="D281" t="s">
        <v>891</v>
      </c>
      <c r="F281" t="s">
        <v>892</v>
      </c>
    </row>
    <row r="282" spans="4:6" x14ac:dyDescent="0.2">
      <c r="D282" t="s">
        <v>893</v>
      </c>
      <c r="F282" t="s">
        <v>894</v>
      </c>
    </row>
    <row r="283" spans="4:6" x14ac:dyDescent="0.2">
      <c r="D283" t="s">
        <v>895</v>
      </c>
      <c r="F283" t="s">
        <v>896</v>
      </c>
    </row>
    <row r="284" spans="4:6" x14ac:dyDescent="0.2">
      <c r="D284" t="s">
        <v>897</v>
      </c>
      <c r="F284" t="s">
        <v>898</v>
      </c>
    </row>
    <row r="285" spans="4:6" x14ac:dyDescent="0.2">
      <c r="D285" t="s">
        <v>899</v>
      </c>
      <c r="F285" t="s">
        <v>900</v>
      </c>
    </row>
    <row r="286" spans="4:6" x14ac:dyDescent="0.2">
      <c r="D286" t="s">
        <v>901</v>
      </c>
      <c r="F286" t="s">
        <v>902</v>
      </c>
    </row>
    <row r="287" spans="4:6" x14ac:dyDescent="0.2">
      <c r="D287" t="s">
        <v>903</v>
      </c>
      <c r="F287" t="s">
        <v>904</v>
      </c>
    </row>
    <row r="288" spans="4:6" x14ac:dyDescent="0.2">
      <c r="D288" t="s">
        <v>905</v>
      </c>
      <c r="F288" t="s">
        <v>906</v>
      </c>
    </row>
    <row r="289" spans="4:6" x14ac:dyDescent="0.2">
      <c r="D289" t="s">
        <v>907</v>
      </c>
      <c r="F289" t="s">
        <v>908</v>
      </c>
    </row>
    <row r="290" spans="4:6" x14ac:dyDescent="0.2">
      <c r="D290" t="s">
        <v>909</v>
      </c>
      <c r="F290" t="s">
        <v>910</v>
      </c>
    </row>
    <row r="291" spans="4:6" x14ac:dyDescent="0.2">
      <c r="D291" t="s">
        <v>911</v>
      </c>
      <c r="F291" t="s">
        <v>912</v>
      </c>
    </row>
    <row r="292" spans="4:6" x14ac:dyDescent="0.2">
      <c r="D292" t="s">
        <v>913</v>
      </c>
      <c r="F292" t="s">
        <v>914</v>
      </c>
    </row>
    <row r="293" spans="4:6" x14ac:dyDescent="0.2">
      <c r="D293" t="s">
        <v>915</v>
      </c>
      <c r="F293" t="s">
        <v>916</v>
      </c>
    </row>
    <row r="294" spans="4:6" x14ac:dyDescent="0.2">
      <c r="D294" t="s">
        <v>917</v>
      </c>
      <c r="F294" t="s">
        <v>918</v>
      </c>
    </row>
    <row r="295" spans="4:6" x14ac:dyDescent="0.2">
      <c r="D295" t="s">
        <v>919</v>
      </c>
      <c r="F295" t="s">
        <v>920</v>
      </c>
    </row>
    <row r="296" spans="4:6" x14ac:dyDescent="0.2">
      <c r="D296" t="s">
        <v>921</v>
      </c>
      <c r="F296" t="s">
        <v>922</v>
      </c>
    </row>
    <row r="297" spans="4:6" x14ac:dyDescent="0.2">
      <c r="D297" t="s">
        <v>923</v>
      </c>
      <c r="F297" t="s">
        <v>924</v>
      </c>
    </row>
    <row r="298" spans="4:6" x14ac:dyDescent="0.2">
      <c r="D298" t="s">
        <v>925</v>
      </c>
      <c r="F298" t="s">
        <v>926</v>
      </c>
    </row>
    <row r="299" spans="4:6" x14ac:dyDescent="0.2">
      <c r="D299" t="s">
        <v>927</v>
      </c>
      <c r="F299" t="s">
        <v>928</v>
      </c>
    </row>
    <row r="300" spans="4:6" x14ac:dyDescent="0.2">
      <c r="D300" t="s">
        <v>929</v>
      </c>
      <c r="F300" t="s">
        <v>930</v>
      </c>
    </row>
    <row r="301" spans="4:6" x14ac:dyDescent="0.2">
      <c r="D301" t="s">
        <v>931</v>
      </c>
      <c r="F301" t="s">
        <v>932</v>
      </c>
    </row>
    <row r="302" spans="4:6" x14ac:dyDescent="0.2">
      <c r="D302" t="s">
        <v>933</v>
      </c>
      <c r="F302" t="s">
        <v>934</v>
      </c>
    </row>
    <row r="303" spans="4:6" x14ac:dyDescent="0.2">
      <c r="D303" t="s">
        <v>935</v>
      </c>
      <c r="F303" t="s">
        <v>936</v>
      </c>
    </row>
    <row r="304" spans="4:6" x14ac:dyDescent="0.2">
      <c r="D304" t="s">
        <v>937</v>
      </c>
      <c r="F304" t="s">
        <v>938</v>
      </c>
    </row>
    <row r="305" spans="4:6" x14ac:dyDescent="0.2">
      <c r="D305" t="s">
        <v>939</v>
      </c>
      <c r="F305" t="s">
        <v>940</v>
      </c>
    </row>
    <row r="306" spans="4:6" x14ac:dyDescent="0.2">
      <c r="D306" t="s">
        <v>941</v>
      </c>
      <c r="F306" t="s">
        <v>942</v>
      </c>
    </row>
    <row r="307" spans="4:6" x14ac:dyDescent="0.2">
      <c r="D307" t="s">
        <v>943</v>
      </c>
      <c r="F307" t="s">
        <v>944</v>
      </c>
    </row>
    <row r="308" spans="4:6" x14ac:dyDescent="0.2">
      <c r="D308" t="s">
        <v>945</v>
      </c>
      <c r="F308" t="s">
        <v>946</v>
      </c>
    </row>
    <row r="309" spans="4:6" x14ac:dyDescent="0.2">
      <c r="D309" t="s">
        <v>947</v>
      </c>
      <c r="F309" t="s">
        <v>948</v>
      </c>
    </row>
    <row r="310" spans="4:6" x14ac:dyDescent="0.2">
      <c r="D310" t="s">
        <v>949</v>
      </c>
      <c r="F310" t="s">
        <v>950</v>
      </c>
    </row>
    <row r="311" spans="4:6" x14ac:dyDescent="0.2">
      <c r="D311" t="s">
        <v>951</v>
      </c>
      <c r="F311" t="s">
        <v>952</v>
      </c>
    </row>
    <row r="312" spans="4:6" x14ac:dyDescent="0.2">
      <c r="D312" t="s">
        <v>953</v>
      </c>
      <c r="F312" t="s">
        <v>954</v>
      </c>
    </row>
    <row r="313" spans="4:6" x14ac:dyDescent="0.2">
      <c r="D313" t="s">
        <v>955</v>
      </c>
      <c r="F313" t="s">
        <v>956</v>
      </c>
    </row>
    <row r="314" spans="4:6" x14ac:dyDescent="0.2">
      <c r="D314" t="s">
        <v>957</v>
      </c>
      <c r="F314" t="s">
        <v>958</v>
      </c>
    </row>
    <row r="315" spans="4:6" x14ac:dyDescent="0.2">
      <c r="D315" t="s">
        <v>959</v>
      </c>
      <c r="F315" t="s">
        <v>960</v>
      </c>
    </row>
    <row r="316" spans="4:6" x14ac:dyDescent="0.2">
      <c r="D316" t="s">
        <v>961</v>
      </c>
      <c r="F316" t="s">
        <v>962</v>
      </c>
    </row>
    <row r="317" spans="4:6" x14ac:dyDescent="0.2">
      <c r="D317" t="s">
        <v>963</v>
      </c>
      <c r="F317" t="s">
        <v>964</v>
      </c>
    </row>
    <row r="318" spans="4:6" x14ac:dyDescent="0.2">
      <c r="D318" t="s">
        <v>965</v>
      </c>
      <c r="F318" t="s">
        <v>966</v>
      </c>
    </row>
    <row r="319" spans="4:6" x14ac:dyDescent="0.2">
      <c r="D319" t="s">
        <v>967</v>
      </c>
      <c r="F319" t="s">
        <v>968</v>
      </c>
    </row>
    <row r="320" spans="4:6" x14ac:dyDescent="0.2">
      <c r="D320" t="s">
        <v>969</v>
      </c>
      <c r="F320" t="s">
        <v>970</v>
      </c>
    </row>
    <row r="321" spans="4:6" x14ac:dyDescent="0.2">
      <c r="D321" t="s">
        <v>971</v>
      </c>
      <c r="F321" t="s">
        <v>972</v>
      </c>
    </row>
    <row r="322" spans="4:6" x14ac:dyDescent="0.2">
      <c r="D322" t="s">
        <v>973</v>
      </c>
      <c r="F322" t="s">
        <v>974</v>
      </c>
    </row>
    <row r="323" spans="4:6" x14ac:dyDescent="0.2">
      <c r="D323" t="s">
        <v>975</v>
      </c>
      <c r="F323" t="s">
        <v>976</v>
      </c>
    </row>
    <row r="324" spans="4:6" x14ac:dyDescent="0.2">
      <c r="D324" t="s">
        <v>977</v>
      </c>
      <c r="F324" t="s">
        <v>978</v>
      </c>
    </row>
    <row r="325" spans="4:6" x14ac:dyDescent="0.2">
      <c r="D325" t="s">
        <v>979</v>
      </c>
      <c r="F325" t="s">
        <v>980</v>
      </c>
    </row>
    <row r="326" spans="4:6" x14ac:dyDescent="0.2">
      <c r="D326" t="s">
        <v>981</v>
      </c>
      <c r="F326" t="s">
        <v>982</v>
      </c>
    </row>
    <row r="327" spans="4:6" x14ac:dyDescent="0.2">
      <c r="D327" t="s">
        <v>983</v>
      </c>
      <c r="F327" t="s">
        <v>984</v>
      </c>
    </row>
    <row r="328" spans="4:6" x14ac:dyDescent="0.2">
      <c r="D328" t="s">
        <v>985</v>
      </c>
      <c r="F328" t="s">
        <v>986</v>
      </c>
    </row>
    <row r="329" spans="4:6" x14ac:dyDescent="0.2">
      <c r="D329" t="s">
        <v>987</v>
      </c>
      <c r="F329" t="s">
        <v>988</v>
      </c>
    </row>
    <row r="330" spans="4:6" x14ac:dyDescent="0.2">
      <c r="D330" t="s">
        <v>989</v>
      </c>
      <c r="F330" t="s">
        <v>990</v>
      </c>
    </row>
    <row r="331" spans="4:6" x14ac:dyDescent="0.2">
      <c r="D331" t="s">
        <v>991</v>
      </c>
      <c r="F331" t="s">
        <v>992</v>
      </c>
    </row>
    <row r="332" spans="4:6" x14ac:dyDescent="0.2">
      <c r="D332" t="s">
        <v>993</v>
      </c>
      <c r="F332" t="s">
        <v>994</v>
      </c>
    </row>
    <row r="333" spans="4:6" x14ac:dyDescent="0.2">
      <c r="D333" t="s">
        <v>995</v>
      </c>
      <c r="F333" t="s">
        <v>996</v>
      </c>
    </row>
    <row r="334" spans="4:6" x14ac:dyDescent="0.2">
      <c r="D334" t="s">
        <v>997</v>
      </c>
      <c r="F334" t="s">
        <v>998</v>
      </c>
    </row>
    <row r="335" spans="4:6" x14ac:dyDescent="0.2">
      <c r="D335" t="s">
        <v>999</v>
      </c>
      <c r="F335" t="s">
        <v>1000</v>
      </c>
    </row>
    <row r="336" spans="4:6" x14ac:dyDescent="0.2">
      <c r="D336" t="s">
        <v>1001</v>
      </c>
      <c r="F336" t="s">
        <v>1002</v>
      </c>
    </row>
    <row r="337" spans="4:6" x14ac:dyDescent="0.2">
      <c r="D337" t="s">
        <v>1003</v>
      </c>
      <c r="F337" t="s">
        <v>1004</v>
      </c>
    </row>
    <row r="338" spans="4:6" x14ac:dyDescent="0.2">
      <c r="D338" t="s">
        <v>1005</v>
      </c>
      <c r="F338" t="s">
        <v>1006</v>
      </c>
    </row>
    <row r="339" spans="4:6" x14ac:dyDescent="0.2">
      <c r="D339" t="s">
        <v>1007</v>
      </c>
      <c r="F339" t="s">
        <v>1008</v>
      </c>
    </row>
    <row r="340" spans="4:6" x14ac:dyDescent="0.2">
      <c r="D340" t="s">
        <v>1009</v>
      </c>
      <c r="F340" t="s">
        <v>1010</v>
      </c>
    </row>
    <row r="341" spans="4:6" x14ac:dyDescent="0.2">
      <c r="D341" t="s">
        <v>1011</v>
      </c>
      <c r="F341" t="s">
        <v>1012</v>
      </c>
    </row>
    <row r="342" spans="4:6" x14ac:dyDescent="0.2">
      <c r="D342" t="s">
        <v>1013</v>
      </c>
      <c r="F342" t="s">
        <v>1014</v>
      </c>
    </row>
    <row r="343" spans="4:6" x14ac:dyDescent="0.2">
      <c r="D343" t="s">
        <v>1015</v>
      </c>
      <c r="F343" t="s">
        <v>1016</v>
      </c>
    </row>
    <row r="344" spans="4:6" x14ac:dyDescent="0.2">
      <c r="D344" t="s">
        <v>1017</v>
      </c>
      <c r="F344" t="s">
        <v>1018</v>
      </c>
    </row>
    <row r="345" spans="4:6" x14ac:dyDescent="0.2">
      <c r="D345" t="s">
        <v>1019</v>
      </c>
      <c r="F345" t="s">
        <v>1020</v>
      </c>
    </row>
    <row r="346" spans="4:6" x14ac:dyDescent="0.2">
      <c r="D346" t="s">
        <v>1021</v>
      </c>
      <c r="F346" t="s">
        <v>1022</v>
      </c>
    </row>
    <row r="347" spans="4:6" x14ac:dyDescent="0.2">
      <c r="D347" t="s">
        <v>1023</v>
      </c>
      <c r="F347" t="s">
        <v>1024</v>
      </c>
    </row>
    <row r="348" spans="4:6" x14ac:dyDescent="0.2">
      <c r="D348" t="s">
        <v>1025</v>
      </c>
      <c r="F348" t="s">
        <v>1026</v>
      </c>
    </row>
    <row r="349" spans="4:6" x14ac:dyDescent="0.2">
      <c r="D349" t="s">
        <v>1027</v>
      </c>
      <c r="F349" t="s">
        <v>1028</v>
      </c>
    </row>
    <row r="350" spans="4:6" x14ac:dyDescent="0.2">
      <c r="D350" t="s">
        <v>1029</v>
      </c>
      <c r="F350" t="s">
        <v>1030</v>
      </c>
    </row>
    <row r="351" spans="4:6" x14ac:dyDescent="0.2">
      <c r="D351" t="s">
        <v>1031</v>
      </c>
      <c r="F351" t="s">
        <v>1032</v>
      </c>
    </row>
    <row r="352" spans="4:6" x14ac:dyDescent="0.2">
      <c r="D352" t="s">
        <v>1033</v>
      </c>
      <c r="F352" t="s">
        <v>1034</v>
      </c>
    </row>
    <row r="353" spans="4:6" x14ac:dyDescent="0.2">
      <c r="D353" t="s">
        <v>1035</v>
      </c>
      <c r="F353" t="s">
        <v>1036</v>
      </c>
    </row>
    <row r="354" spans="4:6" x14ac:dyDescent="0.2">
      <c r="D354" t="s">
        <v>1037</v>
      </c>
      <c r="F354" t="s">
        <v>1038</v>
      </c>
    </row>
    <row r="355" spans="4:6" x14ac:dyDescent="0.2">
      <c r="D355" t="s">
        <v>1039</v>
      </c>
      <c r="F355" t="s">
        <v>1040</v>
      </c>
    </row>
    <row r="356" spans="4:6" x14ac:dyDescent="0.2">
      <c r="D356" t="s">
        <v>1041</v>
      </c>
      <c r="F356" t="s">
        <v>1042</v>
      </c>
    </row>
    <row r="357" spans="4:6" x14ac:dyDescent="0.2">
      <c r="D357" t="s">
        <v>1043</v>
      </c>
      <c r="F357" t="s">
        <v>1044</v>
      </c>
    </row>
    <row r="358" spans="4:6" x14ac:dyDescent="0.2">
      <c r="D358" t="s">
        <v>1045</v>
      </c>
      <c r="F358" t="s">
        <v>1046</v>
      </c>
    </row>
    <row r="359" spans="4:6" x14ac:dyDescent="0.2">
      <c r="D359" t="s">
        <v>1047</v>
      </c>
      <c r="F359" t="s">
        <v>1048</v>
      </c>
    </row>
    <row r="360" spans="4:6" x14ac:dyDescent="0.2">
      <c r="D360" t="s">
        <v>1049</v>
      </c>
      <c r="F360" t="s">
        <v>1050</v>
      </c>
    </row>
    <row r="361" spans="4:6" x14ac:dyDescent="0.2">
      <c r="D361" t="s">
        <v>1051</v>
      </c>
      <c r="F361" t="s">
        <v>1052</v>
      </c>
    </row>
    <row r="362" spans="4:6" x14ac:dyDescent="0.2">
      <c r="D362" t="s">
        <v>1053</v>
      </c>
      <c r="F362" t="s">
        <v>1054</v>
      </c>
    </row>
    <row r="363" spans="4:6" x14ac:dyDescent="0.2">
      <c r="D363" t="s">
        <v>1055</v>
      </c>
      <c r="F363" t="s">
        <v>1056</v>
      </c>
    </row>
    <row r="364" spans="4:6" x14ac:dyDescent="0.2">
      <c r="D364" t="s">
        <v>1057</v>
      </c>
      <c r="F364" t="s">
        <v>1058</v>
      </c>
    </row>
    <row r="365" spans="4:6" x14ac:dyDescent="0.2">
      <c r="D365" t="s">
        <v>1059</v>
      </c>
      <c r="F365" t="s">
        <v>1060</v>
      </c>
    </row>
    <row r="366" spans="4:6" x14ac:dyDescent="0.2">
      <c r="D366" t="s">
        <v>1061</v>
      </c>
      <c r="F366" t="s">
        <v>1062</v>
      </c>
    </row>
    <row r="367" spans="4:6" x14ac:dyDescent="0.2">
      <c r="D367" t="s">
        <v>1063</v>
      </c>
      <c r="F367" t="s">
        <v>1064</v>
      </c>
    </row>
    <row r="368" spans="4:6" x14ac:dyDescent="0.2">
      <c r="D368" t="s">
        <v>1065</v>
      </c>
      <c r="F368" t="s">
        <v>1066</v>
      </c>
    </row>
    <row r="369" spans="4:6" x14ac:dyDescent="0.2">
      <c r="D369" t="s">
        <v>1067</v>
      </c>
      <c r="F369" t="s">
        <v>1068</v>
      </c>
    </row>
    <row r="370" spans="4:6" x14ac:dyDescent="0.2">
      <c r="D370" t="s">
        <v>1069</v>
      </c>
      <c r="F370" t="s">
        <v>1070</v>
      </c>
    </row>
    <row r="371" spans="4:6" x14ac:dyDescent="0.2">
      <c r="D371" t="s">
        <v>1071</v>
      </c>
      <c r="F371" t="s">
        <v>1072</v>
      </c>
    </row>
    <row r="372" spans="4:6" x14ac:dyDescent="0.2">
      <c r="D372" t="s">
        <v>1073</v>
      </c>
      <c r="F372" t="s">
        <v>1074</v>
      </c>
    </row>
    <row r="373" spans="4:6" x14ac:dyDescent="0.2">
      <c r="D373" t="s">
        <v>1075</v>
      </c>
      <c r="F373" t="s">
        <v>1076</v>
      </c>
    </row>
    <row r="374" spans="4:6" x14ac:dyDescent="0.2">
      <c r="D374" t="s">
        <v>1077</v>
      </c>
      <c r="F374" t="s">
        <v>1078</v>
      </c>
    </row>
    <row r="375" spans="4:6" x14ac:dyDescent="0.2">
      <c r="D375" t="s">
        <v>1079</v>
      </c>
      <c r="F375" t="s">
        <v>1080</v>
      </c>
    </row>
    <row r="376" spans="4:6" x14ac:dyDescent="0.2">
      <c r="D376" t="s">
        <v>1081</v>
      </c>
      <c r="F376" t="s">
        <v>1082</v>
      </c>
    </row>
    <row r="377" spans="4:6" x14ac:dyDescent="0.2">
      <c r="D377" t="s">
        <v>1083</v>
      </c>
      <c r="F377" t="s">
        <v>1084</v>
      </c>
    </row>
    <row r="378" spans="4:6" x14ac:dyDescent="0.2">
      <c r="D378" t="s">
        <v>1085</v>
      </c>
      <c r="F378" t="s">
        <v>1086</v>
      </c>
    </row>
    <row r="379" spans="4:6" x14ac:dyDescent="0.2">
      <c r="D379" t="s">
        <v>1087</v>
      </c>
      <c r="F379" t="s">
        <v>1088</v>
      </c>
    </row>
    <row r="380" spans="4:6" x14ac:dyDescent="0.2">
      <c r="D380" t="s">
        <v>1089</v>
      </c>
      <c r="F380" t="s">
        <v>1090</v>
      </c>
    </row>
    <row r="381" spans="4:6" x14ac:dyDescent="0.2">
      <c r="D381" t="s">
        <v>1091</v>
      </c>
      <c r="F381" t="s">
        <v>1092</v>
      </c>
    </row>
    <row r="382" spans="4:6" x14ac:dyDescent="0.2">
      <c r="D382" t="s">
        <v>1093</v>
      </c>
      <c r="F382" t="s">
        <v>1094</v>
      </c>
    </row>
    <row r="383" spans="4:6" x14ac:dyDescent="0.2">
      <c r="D383" t="s">
        <v>1095</v>
      </c>
      <c r="F383" t="s">
        <v>1096</v>
      </c>
    </row>
    <row r="384" spans="4:6" x14ac:dyDescent="0.2">
      <c r="D384" t="s">
        <v>1097</v>
      </c>
      <c r="F384" t="s">
        <v>1098</v>
      </c>
    </row>
    <row r="385" spans="4:6" x14ac:dyDescent="0.2">
      <c r="D385" t="s">
        <v>1099</v>
      </c>
      <c r="F385" t="s">
        <v>1100</v>
      </c>
    </row>
    <row r="386" spans="4:6" x14ac:dyDescent="0.2">
      <c r="D386" t="s">
        <v>1101</v>
      </c>
      <c r="F386" t="s">
        <v>1102</v>
      </c>
    </row>
    <row r="387" spans="4:6" x14ac:dyDescent="0.2">
      <c r="D387" t="s">
        <v>1103</v>
      </c>
      <c r="F387" t="s">
        <v>1104</v>
      </c>
    </row>
    <row r="388" spans="4:6" x14ac:dyDescent="0.2">
      <c r="D388" t="s">
        <v>1105</v>
      </c>
      <c r="F388" t="s">
        <v>1106</v>
      </c>
    </row>
    <row r="389" spans="4:6" x14ac:dyDescent="0.2">
      <c r="D389" t="s">
        <v>1107</v>
      </c>
      <c r="F389" t="s">
        <v>1108</v>
      </c>
    </row>
    <row r="390" spans="4:6" x14ac:dyDescent="0.2">
      <c r="D390" t="s">
        <v>1109</v>
      </c>
      <c r="F390" t="s">
        <v>1110</v>
      </c>
    </row>
    <row r="391" spans="4:6" x14ac:dyDescent="0.2">
      <c r="D391" t="s">
        <v>1111</v>
      </c>
      <c r="F391" t="s">
        <v>1112</v>
      </c>
    </row>
    <row r="392" spans="4:6" x14ac:dyDescent="0.2">
      <c r="D392" t="s">
        <v>1113</v>
      </c>
      <c r="F392" t="s">
        <v>1114</v>
      </c>
    </row>
    <row r="393" spans="4:6" x14ac:dyDescent="0.2">
      <c r="D393" t="s">
        <v>1115</v>
      </c>
      <c r="F393" t="s">
        <v>1116</v>
      </c>
    </row>
    <row r="394" spans="4:6" x14ac:dyDescent="0.2">
      <c r="D394" t="s">
        <v>1117</v>
      </c>
      <c r="F394" t="s">
        <v>1118</v>
      </c>
    </row>
    <row r="395" spans="4:6" x14ac:dyDescent="0.2">
      <c r="D395" t="s">
        <v>1119</v>
      </c>
      <c r="F395" t="s">
        <v>1120</v>
      </c>
    </row>
    <row r="396" spans="4:6" x14ac:dyDescent="0.2">
      <c r="D396" t="s">
        <v>1121</v>
      </c>
      <c r="F396" t="s">
        <v>1122</v>
      </c>
    </row>
    <row r="397" spans="4:6" x14ac:dyDescent="0.2">
      <c r="D397" t="s">
        <v>1123</v>
      </c>
      <c r="F397" t="s">
        <v>1124</v>
      </c>
    </row>
    <row r="398" spans="4:6" x14ac:dyDescent="0.2">
      <c r="D398" t="s">
        <v>1125</v>
      </c>
      <c r="F398" t="s">
        <v>1126</v>
      </c>
    </row>
    <row r="399" spans="4:6" x14ac:dyDescent="0.2">
      <c r="D399" t="s">
        <v>1127</v>
      </c>
      <c r="F399" t="s">
        <v>1128</v>
      </c>
    </row>
    <row r="400" spans="4:6" x14ac:dyDescent="0.2">
      <c r="D400" t="s">
        <v>1129</v>
      </c>
      <c r="F400" t="s">
        <v>1130</v>
      </c>
    </row>
    <row r="401" spans="4:6" x14ac:dyDescent="0.2">
      <c r="D401" t="s">
        <v>1131</v>
      </c>
      <c r="F401" t="s">
        <v>1132</v>
      </c>
    </row>
    <row r="402" spans="4:6" x14ac:dyDescent="0.2">
      <c r="D402" t="s">
        <v>1133</v>
      </c>
      <c r="F402" t="s">
        <v>1134</v>
      </c>
    </row>
    <row r="403" spans="4:6" x14ac:dyDescent="0.2">
      <c r="D403" t="s">
        <v>1135</v>
      </c>
      <c r="F403" t="s">
        <v>1136</v>
      </c>
    </row>
    <row r="404" spans="4:6" x14ac:dyDescent="0.2">
      <c r="D404" t="s">
        <v>1137</v>
      </c>
      <c r="F404" t="s">
        <v>1138</v>
      </c>
    </row>
    <row r="405" spans="4:6" x14ac:dyDescent="0.2">
      <c r="D405" t="s">
        <v>1139</v>
      </c>
      <c r="F405" t="s">
        <v>1140</v>
      </c>
    </row>
    <row r="406" spans="4:6" x14ac:dyDescent="0.2">
      <c r="D406" t="s">
        <v>1141</v>
      </c>
      <c r="F406" t="s">
        <v>1142</v>
      </c>
    </row>
    <row r="407" spans="4:6" x14ac:dyDescent="0.2">
      <c r="D407" t="s">
        <v>1143</v>
      </c>
      <c r="F407" t="s">
        <v>1144</v>
      </c>
    </row>
    <row r="408" spans="4:6" x14ac:dyDescent="0.2">
      <c r="D408" t="s">
        <v>1145</v>
      </c>
      <c r="F408" t="s">
        <v>1146</v>
      </c>
    </row>
    <row r="409" spans="4:6" x14ac:dyDescent="0.2">
      <c r="D409" t="s">
        <v>1147</v>
      </c>
      <c r="F409" t="s">
        <v>1148</v>
      </c>
    </row>
    <row r="410" spans="4:6" x14ac:dyDescent="0.2">
      <c r="D410" t="s">
        <v>1149</v>
      </c>
      <c r="F410" t="s">
        <v>1150</v>
      </c>
    </row>
    <row r="411" spans="4:6" x14ac:dyDescent="0.2">
      <c r="D411" t="s">
        <v>1151</v>
      </c>
      <c r="F411" t="s">
        <v>1152</v>
      </c>
    </row>
    <row r="412" spans="4:6" x14ac:dyDescent="0.2">
      <c r="D412" t="s">
        <v>1153</v>
      </c>
      <c r="F412" t="s">
        <v>1154</v>
      </c>
    </row>
    <row r="413" spans="4:6" x14ac:dyDescent="0.2">
      <c r="D413" t="s">
        <v>1155</v>
      </c>
      <c r="F413" t="s">
        <v>1156</v>
      </c>
    </row>
    <row r="414" spans="4:6" x14ac:dyDescent="0.2">
      <c r="D414" t="s">
        <v>1157</v>
      </c>
      <c r="F414" t="s">
        <v>1158</v>
      </c>
    </row>
    <row r="415" spans="4:6" x14ac:dyDescent="0.2">
      <c r="D415" t="s">
        <v>1159</v>
      </c>
      <c r="F415" t="s">
        <v>1160</v>
      </c>
    </row>
    <row r="416" spans="4:6" x14ac:dyDescent="0.2">
      <c r="D416" t="s">
        <v>1161</v>
      </c>
      <c r="F416" t="s">
        <v>1162</v>
      </c>
    </row>
    <row r="417" spans="4:6" x14ac:dyDescent="0.2">
      <c r="D417" t="s">
        <v>1163</v>
      </c>
      <c r="F417" t="s">
        <v>1164</v>
      </c>
    </row>
    <row r="418" spans="4:6" x14ac:dyDescent="0.2">
      <c r="D418" t="s">
        <v>1165</v>
      </c>
      <c r="F418" t="s">
        <v>1166</v>
      </c>
    </row>
    <row r="419" spans="4:6" x14ac:dyDescent="0.2">
      <c r="D419" t="s">
        <v>1167</v>
      </c>
      <c r="F419" t="s">
        <v>1168</v>
      </c>
    </row>
    <row r="420" spans="4:6" x14ac:dyDescent="0.2">
      <c r="D420" t="s">
        <v>1169</v>
      </c>
      <c r="F420" t="s">
        <v>1170</v>
      </c>
    </row>
    <row r="421" spans="4:6" x14ac:dyDescent="0.2">
      <c r="D421" t="s">
        <v>1171</v>
      </c>
      <c r="F421" t="s">
        <v>1172</v>
      </c>
    </row>
    <row r="422" spans="4:6" x14ac:dyDescent="0.2">
      <c r="D422" t="s">
        <v>1173</v>
      </c>
      <c r="F422" t="s">
        <v>1174</v>
      </c>
    </row>
    <row r="423" spans="4:6" x14ac:dyDescent="0.2">
      <c r="D423" t="s">
        <v>1175</v>
      </c>
      <c r="F423" t="s">
        <v>1176</v>
      </c>
    </row>
    <row r="424" spans="4:6" x14ac:dyDescent="0.2">
      <c r="D424" t="s">
        <v>1177</v>
      </c>
      <c r="F424" t="s">
        <v>1178</v>
      </c>
    </row>
    <row r="425" spans="4:6" x14ac:dyDescent="0.2">
      <c r="D425" t="s">
        <v>1179</v>
      </c>
      <c r="F425" t="s">
        <v>1180</v>
      </c>
    </row>
    <row r="426" spans="4:6" x14ac:dyDescent="0.2">
      <c r="D426" t="s">
        <v>1181</v>
      </c>
      <c r="F426" t="s">
        <v>1182</v>
      </c>
    </row>
    <row r="427" spans="4:6" x14ac:dyDescent="0.2">
      <c r="D427" t="s">
        <v>1183</v>
      </c>
      <c r="F427" t="s">
        <v>1184</v>
      </c>
    </row>
    <row r="428" spans="4:6" x14ac:dyDescent="0.2">
      <c r="D428" t="s">
        <v>1185</v>
      </c>
      <c r="F428" t="s">
        <v>1186</v>
      </c>
    </row>
    <row r="429" spans="4:6" x14ac:dyDescent="0.2">
      <c r="D429" t="s">
        <v>1187</v>
      </c>
      <c r="F429" t="s">
        <v>1188</v>
      </c>
    </row>
    <row r="430" spans="4:6" x14ac:dyDescent="0.2">
      <c r="D430" t="s">
        <v>1189</v>
      </c>
      <c r="F430" t="s">
        <v>1190</v>
      </c>
    </row>
    <row r="431" spans="4:6" x14ac:dyDescent="0.2">
      <c r="D431" t="s">
        <v>1191</v>
      </c>
      <c r="F431" t="s">
        <v>1192</v>
      </c>
    </row>
    <row r="432" spans="4:6" x14ac:dyDescent="0.2">
      <c r="D432" t="s">
        <v>1193</v>
      </c>
      <c r="F432" t="s">
        <v>1194</v>
      </c>
    </row>
    <row r="433" spans="4:6" x14ac:dyDescent="0.2">
      <c r="D433" t="s">
        <v>1195</v>
      </c>
      <c r="F433" t="s">
        <v>1196</v>
      </c>
    </row>
    <row r="434" spans="4:6" x14ac:dyDescent="0.2">
      <c r="D434" t="s">
        <v>1197</v>
      </c>
      <c r="F434" t="s">
        <v>1198</v>
      </c>
    </row>
    <row r="435" spans="4:6" x14ac:dyDescent="0.2">
      <c r="D435" t="s">
        <v>1199</v>
      </c>
      <c r="F435" t="s">
        <v>1200</v>
      </c>
    </row>
    <row r="436" spans="4:6" x14ac:dyDescent="0.2">
      <c r="D436" t="s">
        <v>1201</v>
      </c>
      <c r="F436" t="s">
        <v>1202</v>
      </c>
    </row>
    <row r="437" spans="4:6" x14ac:dyDescent="0.2">
      <c r="D437" t="s">
        <v>1203</v>
      </c>
      <c r="F437" t="s">
        <v>1204</v>
      </c>
    </row>
    <row r="438" spans="4:6" x14ac:dyDescent="0.2">
      <c r="D438" t="s">
        <v>1205</v>
      </c>
      <c r="F438" t="s">
        <v>1206</v>
      </c>
    </row>
    <row r="439" spans="4:6" x14ac:dyDescent="0.2">
      <c r="D439" t="s">
        <v>1207</v>
      </c>
      <c r="F439" t="s">
        <v>1208</v>
      </c>
    </row>
    <row r="440" spans="4:6" x14ac:dyDescent="0.2">
      <c r="D440" t="s">
        <v>1209</v>
      </c>
      <c r="F440" t="s">
        <v>1210</v>
      </c>
    </row>
    <row r="441" spans="4:6" x14ac:dyDescent="0.2">
      <c r="D441" t="s">
        <v>1211</v>
      </c>
      <c r="F441" t="s">
        <v>1212</v>
      </c>
    </row>
    <row r="442" spans="4:6" x14ac:dyDescent="0.2">
      <c r="D442" t="s">
        <v>1213</v>
      </c>
      <c r="F442" t="s">
        <v>1214</v>
      </c>
    </row>
    <row r="443" spans="4:6" x14ac:dyDescent="0.2">
      <c r="D443" t="s">
        <v>1215</v>
      </c>
      <c r="F443" t="s">
        <v>1216</v>
      </c>
    </row>
    <row r="444" spans="4:6" x14ac:dyDescent="0.2">
      <c r="D444" t="s">
        <v>1217</v>
      </c>
      <c r="F444" t="s">
        <v>1218</v>
      </c>
    </row>
    <row r="445" spans="4:6" x14ac:dyDescent="0.2">
      <c r="D445" t="s">
        <v>1219</v>
      </c>
      <c r="F445" t="s">
        <v>1220</v>
      </c>
    </row>
    <row r="446" spans="4:6" x14ac:dyDescent="0.2">
      <c r="D446" t="s">
        <v>1221</v>
      </c>
      <c r="F446" t="s">
        <v>1222</v>
      </c>
    </row>
    <row r="447" spans="4:6" x14ac:dyDescent="0.2">
      <c r="D447" t="s">
        <v>1223</v>
      </c>
      <c r="F447" t="s">
        <v>1224</v>
      </c>
    </row>
    <row r="448" spans="4:6" x14ac:dyDescent="0.2">
      <c r="D448" t="s">
        <v>1225</v>
      </c>
      <c r="F448" t="s">
        <v>1226</v>
      </c>
    </row>
    <row r="449" spans="4:6" x14ac:dyDescent="0.2">
      <c r="D449" t="s">
        <v>1227</v>
      </c>
      <c r="F449" t="s">
        <v>1228</v>
      </c>
    </row>
    <row r="450" spans="4:6" x14ac:dyDescent="0.2">
      <c r="D450" t="s">
        <v>1229</v>
      </c>
      <c r="F450" t="s">
        <v>1230</v>
      </c>
    </row>
    <row r="451" spans="4:6" x14ac:dyDescent="0.2">
      <c r="D451" t="s">
        <v>1231</v>
      </c>
      <c r="F451" t="s">
        <v>1232</v>
      </c>
    </row>
    <row r="452" spans="4:6" x14ac:dyDescent="0.2">
      <c r="D452" t="s">
        <v>1233</v>
      </c>
      <c r="F452" t="s">
        <v>1234</v>
      </c>
    </row>
    <row r="453" spans="4:6" x14ac:dyDescent="0.2">
      <c r="D453" t="s">
        <v>1235</v>
      </c>
      <c r="F453" t="s">
        <v>1236</v>
      </c>
    </row>
    <row r="454" spans="4:6" x14ac:dyDescent="0.2">
      <c r="D454" t="s">
        <v>1237</v>
      </c>
      <c r="F454" t="s">
        <v>1238</v>
      </c>
    </row>
    <row r="455" spans="4:6" x14ac:dyDescent="0.2">
      <c r="D455" t="s">
        <v>1239</v>
      </c>
      <c r="F455" t="s">
        <v>1240</v>
      </c>
    </row>
    <row r="456" spans="4:6" x14ac:dyDescent="0.2">
      <c r="D456" t="s">
        <v>1241</v>
      </c>
      <c r="F456" t="s">
        <v>1242</v>
      </c>
    </row>
    <row r="457" spans="4:6" x14ac:dyDescent="0.2">
      <c r="D457" t="s">
        <v>1243</v>
      </c>
      <c r="F457" t="s">
        <v>1244</v>
      </c>
    </row>
    <row r="458" spans="4:6" x14ac:dyDescent="0.2">
      <c r="D458" t="s">
        <v>1245</v>
      </c>
      <c r="F458" t="s">
        <v>1246</v>
      </c>
    </row>
    <row r="459" spans="4:6" x14ac:dyDescent="0.2">
      <c r="D459" t="s">
        <v>1247</v>
      </c>
      <c r="F459" t="s">
        <v>1248</v>
      </c>
    </row>
    <row r="460" spans="4:6" x14ac:dyDescent="0.2">
      <c r="D460" t="s">
        <v>1249</v>
      </c>
      <c r="F460" t="s">
        <v>1250</v>
      </c>
    </row>
    <row r="461" spans="4:6" x14ac:dyDescent="0.2">
      <c r="D461" t="s">
        <v>1251</v>
      </c>
      <c r="F461" t="s">
        <v>1252</v>
      </c>
    </row>
    <row r="462" spans="4:6" x14ac:dyDescent="0.2">
      <c r="D462" t="s">
        <v>1253</v>
      </c>
      <c r="F462" t="s">
        <v>1254</v>
      </c>
    </row>
    <row r="463" spans="4:6" x14ac:dyDescent="0.2">
      <c r="D463" t="s">
        <v>1255</v>
      </c>
      <c r="F463" t="s">
        <v>1256</v>
      </c>
    </row>
    <row r="464" spans="4:6" x14ac:dyDescent="0.2">
      <c r="D464" t="s">
        <v>1257</v>
      </c>
      <c r="F464" t="s">
        <v>1258</v>
      </c>
    </row>
    <row r="465" spans="4:6" x14ac:dyDescent="0.2">
      <c r="D465" t="s">
        <v>1259</v>
      </c>
      <c r="F465" t="s">
        <v>1260</v>
      </c>
    </row>
    <row r="466" spans="4:6" x14ac:dyDescent="0.2">
      <c r="D466" t="s">
        <v>1261</v>
      </c>
      <c r="F466" t="s">
        <v>1262</v>
      </c>
    </row>
    <row r="467" spans="4:6" x14ac:dyDescent="0.2">
      <c r="D467" t="s">
        <v>1263</v>
      </c>
      <c r="F467" t="s">
        <v>1264</v>
      </c>
    </row>
    <row r="468" spans="4:6" x14ac:dyDescent="0.2">
      <c r="D468" t="s">
        <v>1265</v>
      </c>
      <c r="F468" t="s">
        <v>1266</v>
      </c>
    </row>
    <row r="469" spans="4:6" x14ac:dyDescent="0.2">
      <c r="D469" t="s">
        <v>1267</v>
      </c>
      <c r="F469" t="s">
        <v>1268</v>
      </c>
    </row>
    <row r="470" spans="4:6" x14ac:dyDescent="0.2">
      <c r="D470" t="s">
        <v>1269</v>
      </c>
      <c r="F470" t="s">
        <v>1270</v>
      </c>
    </row>
    <row r="471" spans="4:6" x14ac:dyDescent="0.2">
      <c r="D471" t="s">
        <v>1271</v>
      </c>
      <c r="F471" t="s">
        <v>1272</v>
      </c>
    </row>
    <row r="472" spans="4:6" x14ac:dyDescent="0.2">
      <c r="D472" t="s">
        <v>1273</v>
      </c>
      <c r="F472" t="s">
        <v>1274</v>
      </c>
    </row>
    <row r="473" spans="4:6" x14ac:dyDescent="0.2">
      <c r="D473" t="s">
        <v>1275</v>
      </c>
      <c r="F473" t="s">
        <v>1276</v>
      </c>
    </row>
    <row r="474" spans="4:6" x14ac:dyDescent="0.2">
      <c r="D474" t="s">
        <v>1277</v>
      </c>
      <c r="F474" t="s">
        <v>1278</v>
      </c>
    </row>
    <row r="475" spans="4:6" x14ac:dyDescent="0.2">
      <c r="D475" t="s">
        <v>1279</v>
      </c>
      <c r="F475" t="s">
        <v>1280</v>
      </c>
    </row>
    <row r="476" spans="4:6" x14ac:dyDescent="0.2">
      <c r="D476" t="s">
        <v>1281</v>
      </c>
      <c r="F476" t="s">
        <v>1282</v>
      </c>
    </row>
    <row r="477" spans="4:6" x14ac:dyDescent="0.2">
      <c r="D477" t="s">
        <v>1283</v>
      </c>
      <c r="F477" t="s">
        <v>1284</v>
      </c>
    </row>
    <row r="478" spans="4:6" x14ac:dyDescent="0.2">
      <c r="D478" t="s">
        <v>1285</v>
      </c>
      <c r="F478" t="s">
        <v>1286</v>
      </c>
    </row>
    <row r="479" spans="4:6" x14ac:dyDescent="0.2">
      <c r="D479" t="s">
        <v>1287</v>
      </c>
      <c r="F479" t="s">
        <v>1288</v>
      </c>
    </row>
    <row r="480" spans="4:6" x14ac:dyDescent="0.2">
      <c r="D480" t="s">
        <v>1289</v>
      </c>
      <c r="F480" t="s">
        <v>1290</v>
      </c>
    </row>
    <row r="481" spans="4:6" x14ac:dyDescent="0.2">
      <c r="D481" t="s">
        <v>1291</v>
      </c>
      <c r="F481" t="s">
        <v>1292</v>
      </c>
    </row>
    <row r="482" spans="4:6" x14ac:dyDescent="0.2">
      <c r="D482" t="s">
        <v>1293</v>
      </c>
      <c r="F482" t="s">
        <v>1294</v>
      </c>
    </row>
    <row r="483" spans="4:6" x14ac:dyDescent="0.2">
      <c r="D483" t="s">
        <v>1295</v>
      </c>
      <c r="F483" t="s">
        <v>1296</v>
      </c>
    </row>
    <row r="484" spans="4:6" x14ac:dyDescent="0.2">
      <c r="D484" t="s">
        <v>1297</v>
      </c>
      <c r="F484" t="s">
        <v>1298</v>
      </c>
    </row>
    <row r="485" spans="4:6" x14ac:dyDescent="0.2">
      <c r="D485" t="s">
        <v>1299</v>
      </c>
      <c r="F485" t="s">
        <v>1300</v>
      </c>
    </row>
    <row r="486" spans="4:6" x14ac:dyDescent="0.2">
      <c r="D486" t="s">
        <v>1301</v>
      </c>
      <c r="F486" t="s">
        <v>1302</v>
      </c>
    </row>
    <row r="487" spans="4:6" x14ac:dyDescent="0.2">
      <c r="D487" t="s">
        <v>1303</v>
      </c>
      <c r="F487" t="s">
        <v>1304</v>
      </c>
    </row>
    <row r="488" spans="4:6" x14ac:dyDescent="0.2">
      <c r="D488" t="s">
        <v>1305</v>
      </c>
      <c r="F488" t="s">
        <v>1306</v>
      </c>
    </row>
    <row r="489" spans="4:6" x14ac:dyDescent="0.2">
      <c r="D489" t="s">
        <v>1307</v>
      </c>
      <c r="F489" t="s">
        <v>1308</v>
      </c>
    </row>
    <row r="490" spans="4:6" x14ac:dyDescent="0.2">
      <c r="D490" t="s">
        <v>1309</v>
      </c>
      <c r="F490" t="s">
        <v>1310</v>
      </c>
    </row>
    <row r="491" spans="4:6" x14ac:dyDescent="0.2">
      <c r="D491" t="s">
        <v>1311</v>
      </c>
      <c r="F491" t="s">
        <v>1312</v>
      </c>
    </row>
    <row r="492" spans="4:6" x14ac:dyDescent="0.2">
      <c r="D492" t="s">
        <v>1313</v>
      </c>
      <c r="F492" t="s">
        <v>1314</v>
      </c>
    </row>
    <row r="493" spans="4:6" x14ac:dyDescent="0.2">
      <c r="D493" t="s">
        <v>1315</v>
      </c>
      <c r="F493" t="s">
        <v>1316</v>
      </c>
    </row>
    <row r="494" spans="4:6" x14ac:dyDescent="0.2">
      <c r="D494" t="s">
        <v>1317</v>
      </c>
      <c r="F494" t="s">
        <v>1318</v>
      </c>
    </row>
    <row r="495" spans="4:6" x14ac:dyDescent="0.2">
      <c r="D495" t="s">
        <v>1319</v>
      </c>
      <c r="F495" t="s">
        <v>1320</v>
      </c>
    </row>
    <row r="496" spans="4:6" x14ac:dyDescent="0.2">
      <c r="D496" t="s">
        <v>1321</v>
      </c>
      <c r="F496" t="s">
        <v>1322</v>
      </c>
    </row>
    <row r="497" spans="4:6" x14ac:dyDescent="0.2">
      <c r="D497" t="s">
        <v>1323</v>
      </c>
      <c r="F497" t="s">
        <v>1324</v>
      </c>
    </row>
    <row r="498" spans="4:6" x14ac:dyDescent="0.2">
      <c r="D498" t="s">
        <v>1325</v>
      </c>
      <c r="F498" t="s">
        <v>1326</v>
      </c>
    </row>
    <row r="499" spans="4:6" x14ac:dyDescent="0.2">
      <c r="D499" t="s">
        <v>1327</v>
      </c>
      <c r="F499" t="s">
        <v>1328</v>
      </c>
    </row>
    <row r="500" spans="4:6" x14ac:dyDescent="0.2">
      <c r="D500" t="s">
        <v>1329</v>
      </c>
      <c r="F500" t="s">
        <v>1330</v>
      </c>
    </row>
    <row r="501" spans="4:6" x14ac:dyDescent="0.2">
      <c r="D501" t="s">
        <v>1331</v>
      </c>
      <c r="F501" t="s">
        <v>1332</v>
      </c>
    </row>
    <row r="502" spans="4:6" x14ac:dyDescent="0.2">
      <c r="D502" t="s">
        <v>1333</v>
      </c>
      <c r="F502" t="s">
        <v>1334</v>
      </c>
    </row>
    <row r="503" spans="4:6" x14ac:dyDescent="0.2">
      <c r="D503" t="s">
        <v>1335</v>
      </c>
      <c r="F503" t="s">
        <v>1336</v>
      </c>
    </row>
    <row r="504" spans="4:6" x14ac:dyDescent="0.2">
      <c r="D504" t="s">
        <v>1337</v>
      </c>
      <c r="F504" t="s">
        <v>1338</v>
      </c>
    </row>
    <row r="505" spans="4:6" x14ac:dyDescent="0.2">
      <c r="D505" t="s">
        <v>1339</v>
      </c>
      <c r="F505" t="s">
        <v>1340</v>
      </c>
    </row>
    <row r="506" spans="4:6" x14ac:dyDescent="0.2">
      <c r="D506" t="s">
        <v>1341</v>
      </c>
      <c r="F506" t="s">
        <v>1342</v>
      </c>
    </row>
    <row r="507" spans="4:6" x14ac:dyDescent="0.2">
      <c r="D507" t="s">
        <v>1343</v>
      </c>
      <c r="F507" t="s">
        <v>1344</v>
      </c>
    </row>
    <row r="508" spans="4:6" x14ac:dyDescent="0.2">
      <c r="D508" t="s">
        <v>1345</v>
      </c>
      <c r="F508" t="s">
        <v>1346</v>
      </c>
    </row>
    <row r="509" spans="4:6" x14ac:dyDescent="0.2">
      <c r="D509" t="s">
        <v>1347</v>
      </c>
      <c r="F509" t="s">
        <v>1348</v>
      </c>
    </row>
    <row r="510" spans="4:6" x14ac:dyDescent="0.2">
      <c r="D510" t="s">
        <v>1349</v>
      </c>
      <c r="F510" t="s">
        <v>1350</v>
      </c>
    </row>
    <row r="511" spans="4:6" x14ac:dyDescent="0.2">
      <c r="D511" t="s">
        <v>1351</v>
      </c>
      <c r="F511" t="s">
        <v>1352</v>
      </c>
    </row>
    <row r="512" spans="4:6" x14ac:dyDescent="0.2">
      <c r="D512" t="s">
        <v>1353</v>
      </c>
      <c r="F512" t="s">
        <v>1354</v>
      </c>
    </row>
    <row r="513" spans="4:6" x14ac:dyDescent="0.2">
      <c r="D513" t="s">
        <v>1355</v>
      </c>
      <c r="F513" t="s">
        <v>1356</v>
      </c>
    </row>
    <row r="514" spans="4:6" x14ac:dyDescent="0.2">
      <c r="D514" t="s">
        <v>1357</v>
      </c>
      <c r="F514" t="s">
        <v>1358</v>
      </c>
    </row>
    <row r="515" spans="4:6" x14ac:dyDescent="0.2">
      <c r="D515" t="s">
        <v>1359</v>
      </c>
      <c r="F515" t="s">
        <v>1360</v>
      </c>
    </row>
    <row r="516" spans="4:6" x14ac:dyDescent="0.2">
      <c r="D516" t="s">
        <v>1361</v>
      </c>
      <c r="F516" t="s">
        <v>1362</v>
      </c>
    </row>
    <row r="517" spans="4:6" x14ac:dyDescent="0.2">
      <c r="D517" t="s">
        <v>1363</v>
      </c>
      <c r="F517" t="s">
        <v>1364</v>
      </c>
    </row>
    <row r="518" spans="4:6" x14ac:dyDescent="0.2">
      <c r="D518" t="s">
        <v>1365</v>
      </c>
      <c r="F518" t="s">
        <v>1366</v>
      </c>
    </row>
    <row r="519" spans="4:6" x14ac:dyDescent="0.2">
      <c r="D519" t="s">
        <v>1367</v>
      </c>
      <c r="F519" t="s">
        <v>1368</v>
      </c>
    </row>
    <row r="520" spans="4:6" x14ac:dyDescent="0.2">
      <c r="D520" t="s">
        <v>1369</v>
      </c>
      <c r="F520" t="s">
        <v>1370</v>
      </c>
    </row>
    <row r="521" spans="4:6" x14ac:dyDescent="0.2">
      <c r="D521" t="s">
        <v>1371</v>
      </c>
      <c r="F521" t="s">
        <v>1372</v>
      </c>
    </row>
    <row r="522" spans="4:6" x14ac:dyDescent="0.2">
      <c r="D522" t="s">
        <v>1373</v>
      </c>
      <c r="F522" t="s">
        <v>1374</v>
      </c>
    </row>
    <row r="523" spans="4:6" x14ac:dyDescent="0.2">
      <c r="D523" t="s">
        <v>1375</v>
      </c>
      <c r="F523" t="s">
        <v>1376</v>
      </c>
    </row>
    <row r="524" spans="4:6" x14ac:dyDescent="0.2">
      <c r="D524" t="s">
        <v>1377</v>
      </c>
      <c r="F524" t="s">
        <v>1378</v>
      </c>
    </row>
    <row r="525" spans="4:6" x14ac:dyDescent="0.2">
      <c r="D525" t="s">
        <v>1379</v>
      </c>
      <c r="F525" t="s">
        <v>1380</v>
      </c>
    </row>
    <row r="526" spans="4:6" x14ac:dyDescent="0.2">
      <c r="D526" t="s">
        <v>1381</v>
      </c>
      <c r="F526" t="s">
        <v>1382</v>
      </c>
    </row>
    <row r="527" spans="4:6" x14ac:dyDescent="0.2">
      <c r="D527" t="s">
        <v>1383</v>
      </c>
      <c r="F527" t="s">
        <v>1384</v>
      </c>
    </row>
    <row r="528" spans="4:6" x14ac:dyDescent="0.2">
      <c r="D528" t="s">
        <v>1385</v>
      </c>
      <c r="F528" t="s">
        <v>1386</v>
      </c>
    </row>
    <row r="529" spans="4:6" x14ac:dyDescent="0.2">
      <c r="D529" t="s">
        <v>1387</v>
      </c>
      <c r="F529" t="s">
        <v>1388</v>
      </c>
    </row>
    <row r="530" spans="4:6" x14ac:dyDescent="0.2">
      <c r="D530" t="s">
        <v>1389</v>
      </c>
      <c r="F530" t="s">
        <v>1390</v>
      </c>
    </row>
    <row r="531" spans="4:6" x14ac:dyDescent="0.2">
      <c r="D531" t="s">
        <v>1391</v>
      </c>
      <c r="F531" t="s">
        <v>1392</v>
      </c>
    </row>
    <row r="532" spans="4:6" x14ac:dyDescent="0.2">
      <c r="D532" t="s">
        <v>1393</v>
      </c>
      <c r="F532" t="s">
        <v>1394</v>
      </c>
    </row>
    <row r="533" spans="4:6" x14ac:dyDescent="0.2">
      <c r="D533" t="s">
        <v>1395</v>
      </c>
      <c r="F533" t="s">
        <v>1396</v>
      </c>
    </row>
    <row r="534" spans="4:6" x14ac:dyDescent="0.2">
      <c r="D534" t="s">
        <v>1397</v>
      </c>
      <c r="F534" t="s">
        <v>1398</v>
      </c>
    </row>
    <row r="535" spans="4:6" x14ac:dyDescent="0.2">
      <c r="D535" t="s">
        <v>1399</v>
      </c>
      <c r="F535" t="s">
        <v>1400</v>
      </c>
    </row>
    <row r="536" spans="4:6" x14ac:dyDescent="0.2">
      <c r="D536" t="s">
        <v>1401</v>
      </c>
      <c r="F536" t="s">
        <v>1402</v>
      </c>
    </row>
    <row r="537" spans="4:6" x14ac:dyDescent="0.2">
      <c r="D537" t="s">
        <v>1403</v>
      </c>
      <c r="F537" t="s">
        <v>1404</v>
      </c>
    </row>
    <row r="538" spans="4:6" x14ac:dyDescent="0.2">
      <c r="D538" t="s">
        <v>1405</v>
      </c>
      <c r="F538" t="s">
        <v>1406</v>
      </c>
    </row>
    <row r="539" spans="4:6" x14ac:dyDescent="0.2">
      <c r="D539" t="s">
        <v>1407</v>
      </c>
      <c r="F539" t="s">
        <v>1408</v>
      </c>
    </row>
    <row r="540" spans="4:6" x14ac:dyDescent="0.2">
      <c r="D540" t="s">
        <v>1409</v>
      </c>
      <c r="F540" t="s">
        <v>1410</v>
      </c>
    </row>
    <row r="541" spans="4:6" x14ac:dyDescent="0.2">
      <c r="D541" t="s">
        <v>1411</v>
      </c>
      <c r="F541" t="s">
        <v>1412</v>
      </c>
    </row>
    <row r="542" spans="4:6" x14ac:dyDescent="0.2">
      <c r="D542" t="s">
        <v>1413</v>
      </c>
      <c r="F542" t="s">
        <v>1414</v>
      </c>
    </row>
    <row r="543" spans="4:6" x14ac:dyDescent="0.2">
      <c r="D543" t="s">
        <v>1415</v>
      </c>
      <c r="F543" t="s">
        <v>1416</v>
      </c>
    </row>
    <row r="544" spans="4:6" x14ac:dyDescent="0.2">
      <c r="D544" t="s">
        <v>1417</v>
      </c>
      <c r="F544" t="s">
        <v>1418</v>
      </c>
    </row>
    <row r="545" spans="4:6" x14ac:dyDescent="0.2">
      <c r="D545" t="s">
        <v>1419</v>
      </c>
      <c r="F545" t="s">
        <v>1420</v>
      </c>
    </row>
    <row r="546" spans="4:6" x14ac:dyDescent="0.2">
      <c r="D546" t="s">
        <v>1421</v>
      </c>
      <c r="F546" t="s">
        <v>1422</v>
      </c>
    </row>
    <row r="547" spans="4:6" x14ac:dyDescent="0.2">
      <c r="D547" t="s">
        <v>1423</v>
      </c>
      <c r="F547" t="s">
        <v>1424</v>
      </c>
    </row>
    <row r="548" spans="4:6" x14ac:dyDescent="0.2">
      <c r="D548" t="s">
        <v>1425</v>
      </c>
      <c r="F548" t="s">
        <v>1426</v>
      </c>
    </row>
    <row r="549" spans="4:6" x14ac:dyDescent="0.2">
      <c r="D549" t="s">
        <v>1427</v>
      </c>
      <c r="F549" t="s">
        <v>1428</v>
      </c>
    </row>
    <row r="550" spans="4:6" x14ac:dyDescent="0.2">
      <c r="D550" t="s">
        <v>1429</v>
      </c>
      <c r="F550" t="s">
        <v>1430</v>
      </c>
    </row>
    <row r="551" spans="4:6" x14ac:dyDescent="0.2">
      <c r="D551" t="s">
        <v>1431</v>
      </c>
      <c r="F551" t="s">
        <v>1432</v>
      </c>
    </row>
    <row r="552" spans="4:6" x14ac:dyDescent="0.2">
      <c r="D552" t="s">
        <v>1433</v>
      </c>
      <c r="F552" t="s">
        <v>1434</v>
      </c>
    </row>
    <row r="553" spans="4:6" x14ac:dyDescent="0.2">
      <c r="D553" t="s">
        <v>1435</v>
      </c>
      <c r="F553" t="s">
        <v>1436</v>
      </c>
    </row>
    <row r="554" spans="4:6" x14ac:dyDescent="0.2">
      <c r="D554" t="s">
        <v>1437</v>
      </c>
      <c r="F554" t="s">
        <v>1438</v>
      </c>
    </row>
    <row r="555" spans="4:6" x14ac:dyDescent="0.2">
      <c r="D555" t="s">
        <v>1439</v>
      </c>
      <c r="F555" t="s">
        <v>1440</v>
      </c>
    </row>
    <row r="556" spans="4:6" x14ac:dyDescent="0.2">
      <c r="D556" t="s">
        <v>1441</v>
      </c>
      <c r="F556" t="s">
        <v>1442</v>
      </c>
    </row>
    <row r="557" spans="4:6" x14ac:dyDescent="0.2">
      <c r="D557" t="s">
        <v>1443</v>
      </c>
      <c r="F557" t="s">
        <v>1444</v>
      </c>
    </row>
    <row r="558" spans="4:6" x14ac:dyDescent="0.2">
      <c r="D558" t="s">
        <v>1445</v>
      </c>
      <c r="F558" t="s">
        <v>1446</v>
      </c>
    </row>
    <row r="559" spans="4:6" x14ac:dyDescent="0.2">
      <c r="D559" t="s">
        <v>1447</v>
      </c>
      <c r="F559" t="s">
        <v>1448</v>
      </c>
    </row>
    <row r="560" spans="4:6" x14ac:dyDescent="0.2">
      <c r="D560" t="s">
        <v>1449</v>
      </c>
      <c r="F560" t="s">
        <v>1450</v>
      </c>
    </row>
    <row r="561" spans="4:6" x14ac:dyDescent="0.2">
      <c r="D561" t="s">
        <v>1451</v>
      </c>
      <c r="F561" t="s">
        <v>1452</v>
      </c>
    </row>
    <row r="562" spans="4:6" x14ac:dyDescent="0.2">
      <c r="D562" t="s">
        <v>1453</v>
      </c>
      <c r="F562" t="s">
        <v>1454</v>
      </c>
    </row>
    <row r="563" spans="4:6" x14ac:dyDescent="0.2">
      <c r="D563" t="s">
        <v>1455</v>
      </c>
      <c r="F563" t="s">
        <v>1456</v>
      </c>
    </row>
    <row r="564" spans="4:6" x14ac:dyDescent="0.2">
      <c r="D564" t="s">
        <v>1457</v>
      </c>
      <c r="F564" t="s">
        <v>1458</v>
      </c>
    </row>
    <row r="565" spans="4:6" x14ac:dyDescent="0.2">
      <c r="D565" t="s">
        <v>1459</v>
      </c>
      <c r="F565" t="s">
        <v>1460</v>
      </c>
    </row>
    <row r="566" spans="4:6" x14ac:dyDescent="0.2">
      <c r="D566" t="s">
        <v>1461</v>
      </c>
      <c r="F566" t="s">
        <v>1462</v>
      </c>
    </row>
    <row r="567" spans="4:6" x14ac:dyDescent="0.2">
      <c r="D567" t="s">
        <v>1463</v>
      </c>
      <c r="F567" t="s">
        <v>1464</v>
      </c>
    </row>
    <row r="568" spans="4:6" x14ac:dyDescent="0.2">
      <c r="D568" t="s">
        <v>1465</v>
      </c>
      <c r="F568" t="s">
        <v>1466</v>
      </c>
    </row>
    <row r="569" spans="4:6" x14ac:dyDescent="0.2">
      <c r="D569" t="s">
        <v>1467</v>
      </c>
      <c r="F569" t="s">
        <v>1468</v>
      </c>
    </row>
    <row r="570" spans="4:6" x14ac:dyDescent="0.2">
      <c r="D570" t="s">
        <v>1469</v>
      </c>
      <c r="F570" t="s">
        <v>1470</v>
      </c>
    </row>
    <row r="571" spans="4:6" x14ac:dyDescent="0.2">
      <c r="D571" t="s">
        <v>1471</v>
      </c>
      <c r="F571" t="s">
        <v>1472</v>
      </c>
    </row>
    <row r="572" spans="4:6" x14ac:dyDescent="0.2">
      <c r="D572" t="s">
        <v>1473</v>
      </c>
      <c r="F572" t="s">
        <v>1474</v>
      </c>
    </row>
    <row r="573" spans="4:6" x14ac:dyDescent="0.2">
      <c r="D573" t="s">
        <v>1475</v>
      </c>
      <c r="F573" t="s">
        <v>1476</v>
      </c>
    </row>
    <row r="574" spans="4:6" x14ac:dyDescent="0.2">
      <c r="D574" t="s">
        <v>1477</v>
      </c>
      <c r="F574" t="s">
        <v>1478</v>
      </c>
    </row>
    <row r="575" spans="4:6" x14ac:dyDescent="0.2">
      <c r="D575" t="s">
        <v>1479</v>
      </c>
      <c r="F575" t="s">
        <v>1480</v>
      </c>
    </row>
    <row r="576" spans="4:6" x14ac:dyDescent="0.2">
      <c r="D576" t="s">
        <v>1481</v>
      </c>
      <c r="F576" t="s">
        <v>1482</v>
      </c>
    </row>
    <row r="577" spans="4:6" x14ac:dyDescent="0.2">
      <c r="D577" t="s">
        <v>1483</v>
      </c>
      <c r="F577" t="s">
        <v>1484</v>
      </c>
    </row>
    <row r="578" spans="4:6" x14ac:dyDescent="0.2">
      <c r="D578" t="s">
        <v>1485</v>
      </c>
      <c r="F578" t="s">
        <v>1486</v>
      </c>
    </row>
    <row r="579" spans="4:6" x14ac:dyDescent="0.2">
      <c r="D579" t="s">
        <v>1487</v>
      </c>
      <c r="F579" t="s">
        <v>1488</v>
      </c>
    </row>
    <row r="580" spans="4:6" x14ac:dyDescent="0.2">
      <c r="D580" t="s">
        <v>1489</v>
      </c>
      <c r="F580" t="s">
        <v>1490</v>
      </c>
    </row>
    <row r="581" spans="4:6" x14ac:dyDescent="0.2">
      <c r="D581" t="s">
        <v>1491</v>
      </c>
      <c r="F581" t="s">
        <v>1492</v>
      </c>
    </row>
    <row r="582" spans="4:6" x14ac:dyDescent="0.2">
      <c r="D582" t="s">
        <v>1493</v>
      </c>
      <c r="F582" t="s">
        <v>1494</v>
      </c>
    </row>
    <row r="583" spans="4:6" x14ac:dyDescent="0.2">
      <c r="D583" t="s">
        <v>1495</v>
      </c>
      <c r="F583" t="s">
        <v>1496</v>
      </c>
    </row>
    <row r="584" spans="4:6" x14ac:dyDescent="0.2">
      <c r="D584" t="s">
        <v>1497</v>
      </c>
      <c r="F584" t="s">
        <v>1498</v>
      </c>
    </row>
    <row r="585" spans="4:6" x14ac:dyDescent="0.2">
      <c r="D585" t="s">
        <v>1499</v>
      </c>
      <c r="F585" t="s">
        <v>1500</v>
      </c>
    </row>
    <row r="586" spans="4:6" x14ac:dyDescent="0.2">
      <c r="D586" t="s">
        <v>1501</v>
      </c>
      <c r="F586" t="s">
        <v>1502</v>
      </c>
    </row>
    <row r="587" spans="4:6" x14ac:dyDescent="0.2">
      <c r="D587" t="s">
        <v>1503</v>
      </c>
      <c r="F587" t="s">
        <v>1504</v>
      </c>
    </row>
    <row r="588" spans="4:6" x14ac:dyDescent="0.2">
      <c r="D588" t="s">
        <v>1505</v>
      </c>
      <c r="F588" t="s">
        <v>1506</v>
      </c>
    </row>
    <row r="589" spans="4:6" x14ac:dyDescent="0.2">
      <c r="D589" t="s">
        <v>1507</v>
      </c>
      <c r="F589" t="s">
        <v>1508</v>
      </c>
    </row>
    <row r="590" spans="4:6" x14ac:dyDescent="0.2">
      <c r="D590" t="s">
        <v>1509</v>
      </c>
      <c r="F590" t="s">
        <v>1510</v>
      </c>
    </row>
    <row r="591" spans="4:6" x14ac:dyDescent="0.2">
      <c r="D591" t="s">
        <v>1511</v>
      </c>
      <c r="F591" t="s">
        <v>1512</v>
      </c>
    </row>
    <row r="592" spans="4:6" x14ac:dyDescent="0.2">
      <c r="D592" t="s">
        <v>1513</v>
      </c>
      <c r="F592" t="s">
        <v>1514</v>
      </c>
    </row>
    <row r="593" spans="4:6" x14ac:dyDescent="0.2">
      <c r="D593" t="s">
        <v>1515</v>
      </c>
      <c r="F593" t="s">
        <v>1516</v>
      </c>
    </row>
    <row r="594" spans="4:6" x14ac:dyDescent="0.2">
      <c r="D594" t="s">
        <v>1517</v>
      </c>
      <c r="F594" t="s">
        <v>1518</v>
      </c>
    </row>
    <row r="595" spans="4:6" x14ac:dyDescent="0.2">
      <c r="D595" t="s">
        <v>1519</v>
      </c>
      <c r="F595" t="s">
        <v>1520</v>
      </c>
    </row>
    <row r="596" spans="4:6" x14ac:dyDescent="0.2">
      <c r="D596" t="s">
        <v>1521</v>
      </c>
      <c r="F596" t="s">
        <v>1522</v>
      </c>
    </row>
    <row r="597" spans="4:6" x14ac:dyDescent="0.2">
      <c r="D597" t="s">
        <v>1523</v>
      </c>
      <c r="F597" t="s">
        <v>1524</v>
      </c>
    </row>
    <row r="598" spans="4:6" x14ac:dyDescent="0.2">
      <c r="D598" t="s">
        <v>1525</v>
      </c>
      <c r="F598" t="s">
        <v>1526</v>
      </c>
    </row>
    <row r="599" spans="4:6" x14ac:dyDescent="0.2">
      <c r="D599" t="s">
        <v>1527</v>
      </c>
      <c r="F599" t="s">
        <v>1528</v>
      </c>
    </row>
    <row r="600" spans="4:6" x14ac:dyDescent="0.2">
      <c r="D600" t="s">
        <v>1529</v>
      </c>
      <c r="F600" t="s">
        <v>1530</v>
      </c>
    </row>
    <row r="601" spans="4:6" x14ac:dyDescent="0.2">
      <c r="D601" t="s">
        <v>1531</v>
      </c>
      <c r="F601" t="s">
        <v>1532</v>
      </c>
    </row>
    <row r="602" spans="4:6" x14ac:dyDescent="0.2">
      <c r="D602" t="s">
        <v>1533</v>
      </c>
      <c r="F602" t="s">
        <v>1534</v>
      </c>
    </row>
    <row r="603" spans="4:6" x14ac:dyDescent="0.2">
      <c r="D603" t="s">
        <v>1535</v>
      </c>
      <c r="F603" t="s">
        <v>1536</v>
      </c>
    </row>
    <row r="604" spans="4:6" x14ac:dyDescent="0.2">
      <c r="D604" t="s">
        <v>1537</v>
      </c>
      <c r="F604" t="s">
        <v>1538</v>
      </c>
    </row>
    <row r="605" spans="4:6" x14ac:dyDescent="0.2">
      <c r="D605" t="s">
        <v>1539</v>
      </c>
      <c r="F605" t="s">
        <v>1540</v>
      </c>
    </row>
    <row r="606" spans="4:6" x14ac:dyDescent="0.2">
      <c r="D606" t="s">
        <v>1541</v>
      </c>
      <c r="F606" t="s">
        <v>1542</v>
      </c>
    </row>
    <row r="607" spans="4:6" x14ac:dyDescent="0.2">
      <c r="D607" t="s">
        <v>1543</v>
      </c>
      <c r="F607" t="s">
        <v>1544</v>
      </c>
    </row>
    <row r="608" spans="4:6" x14ac:dyDescent="0.2">
      <c r="D608" t="s">
        <v>1545</v>
      </c>
      <c r="F608" t="s">
        <v>1546</v>
      </c>
    </row>
    <row r="609" spans="4:6" x14ac:dyDescent="0.2">
      <c r="D609" t="s">
        <v>1547</v>
      </c>
      <c r="F609" t="s">
        <v>1548</v>
      </c>
    </row>
    <row r="610" spans="4:6" x14ac:dyDescent="0.2">
      <c r="D610" t="s">
        <v>1549</v>
      </c>
      <c r="F610" t="s">
        <v>1550</v>
      </c>
    </row>
    <row r="611" spans="4:6" x14ac:dyDescent="0.2">
      <c r="D611" t="s">
        <v>1551</v>
      </c>
      <c r="F611" t="s">
        <v>1552</v>
      </c>
    </row>
    <row r="612" spans="4:6" x14ac:dyDescent="0.2">
      <c r="D612" t="s">
        <v>1553</v>
      </c>
      <c r="F612" t="s">
        <v>1554</v>
      </c>
    </row>
    <row r="613" spans="4:6" x14ac:dyDescent="0.2">
      <c r="D613" t="s">
        <v>1555</v>
      </c>
      <c r="F613" t="s">
        <v>1556</v>
      </c>
    </row>
    <row r="614" spans="4:6" x14ac:dyDescent="0.2">
      <c r="D614" t="s">
        <v>1557</v>
      </c>
      <c r="F614" t="s">
        <v>1558</v>
      </c>
    </row>
    <row r="615" spans="4:6" x14ac:dyDescent="0.2">
      <c r="D615" t="s">
        <v>1559</v>
      </c>
      <c r="F615" t="s">
        <v>1560</v>
      </c>
    </row>
    <row r="616" spans="4:6" x14ac:dyDescent="0.2">
      <c r="D616" t="s">
        <v>1561</v>
      </c>
      <c r="F616" t="s">
        <v>1562</v>
      </c>
    </row>
    <row r="617" spans="4:6" x14ac:dyDescent="0.2">
      <c r="D617" t="s">
        <v>1563</v>
      </c>
      <c r="F617" t="s">
        <v>1564</v>
      </c>
    </row>
    <row r="618" spans="4:6" x14ac:dyDescent="0.2">
      <c r="D618" t="s">
        <v>1565</v>
      </c>
      <c r="F618" t="s">
        <v>1566</v>
      </c>
    </row>
    <row r="619" spans="4:6" x14ac:dyDescent="0.2">
      <c r="D619" t="s">
        <v>1567</v>
      </c>
      <c r="F619" t="s">
        <v>1568</v>
      </c>
    </row>
    <row r="620" spans="4:6" x14ac:dyDescent="0.2">
      <c r="D620" t="s">
        <v>1569</v>
      </c>
      <c r="F620" t="s">
        <v>1570</v>
      </c>
    </row>
    <row r="621" spans="4:6" x14ac:dyDescent="0.2">
      <c r="D621" t="s">
        <v>1571</v>
      </c>
      <c r="F621" t="s">
        <v>1572</v>
      </c>
    </row>
    <row r="622" spans="4:6" x14ac:dyDescent="0.2">
      <c r="D622" t="s">
        <v>1573</v>
      </c>
      <c r="F622" t="s">
        <v>1574</v>
      </c>
    </row>
    <row r="623" spans="4:6" x14ac:dyDescent="0.2">
      <c r="D623" t="s">
        <v>1575</v>
      </c>
      <c r="F623" t="s">
        <v>1576</v>
      </c>
    </row>
    <row r="624" spans="4:6" x14ac:dyDescent="0.2">
      <c r="D624" t="s">
        <v>1577</v>
      </c>
      <c r="F624" t="s">
        <v>1578</v>
      </c>
    </row>
    <row r="625" spans="4:6" x14ac:dyDescent="0.2">
      <c r="D625" t="s">
        <v>1579</v>
      </c>
      <c r="F625" t="s">
        <v>1580</v>
      </c>
    </row>
    <row r="626" spans="4:6" x14ac:dyDescent="0.2">
      <c r="D626" t="s">
        <v>1581</v>
      </c>
      <c r="F626" t="s">
        <v>1582</v>
      </c>
    </row>
    <row r="627" spans="4:6" x14ac:dyDescent="0.2">
      <c r="D627" t="s">
        <v>1583</v>
      </c>
      <c r="F627" t="s">
        <v>1584</v>
      </c>
    </row>
    <row r="628" spans="4:6" x14ac:dyDescent="0.2">
      <c r="D628" t="s">
        <v>1585</v>
      </c>
      <c r="F628" t="s">
        <v>1586</v>
      </c>
    </row>
    <row r="629" spans="4:6" x14ac:dyDescent="0.2">
      <c r="D629" t="s">
        <v>1587</v>
      </c>
      <c r="F629" t="s">
        <v>1588</v>
      </c>
    </row>
    <row r="630" spans="4:6" x14ac:dyDescent="0.2">
      <c r="D630" t="s">
        <v>1589</v>
      </c>
      <c r="F630" t="s">
        <v>1590</v>
      </c>
    </row>
    <row r="631" spans="4:6" x14ac:dyDescent="0.2">
      <c r="D631" t="s">
        <v>1591</v>
      </c>
      <c r="F631" t="s">
        <v>1592</v>
      </c>
    </row>
    <row r="632" spans="4:6" x14ac:dyDescent="0.2">
      <c r="D632" t="s">
        <v>1593</v>
      </c>
      <c r="F632" t="s">
        <v>1594</v>
      </c>
    </row>
    <row r="633" spans="4:6" x14ac:dyDescent="0.2">
      <c r="D633" t="s">
        <v>1595</v>
      </c>
      <c r="F633" t="s">
        <v>1596</v>
      </c>
    </row>
    <row r="634" spans="4:6" x14ac:dyDescent="0.2">
      <c r="D634" t="s">
        <v>1597</v>
      </c>
      <c r="F634" t="s">
        <v>1598</v>
      </c>
    </row>
    <row r="635" spans="4:6" x14ac:dyDescent="0.2">
      <c r="D635" t="s">
        <v>1599</v>
      </c>
      <c r="F635" t="s">
        <v>1600</v>
      </c>
    </row>
    <row r="636" spans="4:6" x14ac:dyDescent="0.2">
      <c r="D636" t="s">
        <v>1601</v>
      </c>
      <c r="F636" t="s">
        <v>1602</v>
      </c>
    </row>
    <row r="637" spans="4:6" x14ac:dyDescent="0.2">
      <c r="D637" t="s">
        <v>1603</v>
      </c>
      <c r="F637" t="s">
        <v>1604</v>
      </c>
    </row>
    <row r="638" spans="4:6" x14ac:dyDescent="0.2">
      <c r="D638" t="s">
        <v>1605</v>
      </c>
      <c r="F638" t="s">
        <v>1606</v>
      </c>
    </row>
    <row r="639" spans="4:6" x14ac:dyDescent="0.2">
      <c r="D639" t="s">
        <v>1607</v>
      </c>
      <c r="F639" t="s">
        <v>1608</v>
      </c>
    </row>
    <row r="640" spans="4:6" x14ac:dyDescent="0.2">
      <c r="D640" t="s">
        <v>1609</v>
      </c>
      <c r="F640" t="s">
        <v>1610</v>
      </c>
    </row>
    <row r="641" spans="4:6" x14ac:dyDescent="0.2">
      <c r="D641" t="s">
        <v>1611</v>
      </c>
      <c r="F641" t="s">
        <v>1612</v>
      </c>
    </row>
    <row r="642" spans="4:6" x14ac:dyDescent="0.2">
      <c r="D642" t="s">
        <v>1613</v>
      </c>
      <c r="F642" t="s">
        <v>1614</v>
      </c>
    </row>
    <row r="643" spans="4:6" x14ac:dyDescent="0.2">
      <c r="D643" t="s">
        <v>1615</v>
      </c>
      <c r="F643" t="s">
        <v>1616</v>
      </c>
    </row>
    <row r="644" spans="4:6" x14ac:dyDescent="0.2">
      <c r="D644" t="s">
        <v>1617</v>
      </c>
      <c r="F644" t="s">
        <v>1618</v>
      </c>
    </row>
    <row r="645" spans="4:6" x14ac:dyDescent="0.2">
      <c r="D645" t="s">
        <v>1619</v>
      </c>
      <c r="F645" t="s">
        <v>1620</v>
      </c>
    </row>
    <row r="646" spans="4:6" x14ac:dyDescent="0.2">
      <c r="D646" t="s">
        <v>1621</v>
      </c>
      <c r="F646" t="s">
        <v>1622</v>
      </c>
    </row>
    <row r="647" spans="4:6" x14ac:dyDescent="0.2">
      <c r="D647" t="s">
        <v>1623</v>
      </c>
      <c r="F647" t="s">
        <v>1624</v>
      </c>
    </row>
    <row r="648" spans="4:6" x14ac:dyDescent="0.2">
      <c r="D648" t="s">
        <v>1625</v>
      </c>
      <c r="F648" t="s">
        <v>1626</v>
      </c>
    </row>
    <row r="649" spans="4:6" x14ac:dyDescent="0.2">
      <c r="D649" t="s">
        <v>1627</v>
      </c>
      <c r="F649" t="s">
        <v>1628</v>
      </c>
    </row>
    <row r="650" spans="4:6" x14ac:dyDescent="0.2">
      <c r="D650" t="s">
        <v>1629</v>
      </c>
      <c r="F650" t="s">
        <v>1630</v>
      </c>
    </row>
    <row r="651" spans="4:6" x14ac:dyDescent="0.2">
      <c r="D651" t="s">
        <v>1631</v>
      </c>
      <c r="F651" t="s">
        <v>1632</v>
      </c>
    </row>
    <row r="652" spans="4:6" x14ac:dyDescent="0.2">
      <c r="D652" t="s">
        <v>1633</v>
      </c>
      <c r="F652" t="s">
        <v>1634</v>
      </c>
    </row>
    <row r="653" spans="4:6" x14ac:dyDescent="0.2">
      <c r="D653" t="s">
        <v>1635</v>
      </c>
      <c r="F653" t="s">
        <v>1636</v>
      </c>
    </row>
    <row r="654" spans="4:6" x14ac:dyDescent="0.2">
      <c r="D654" t="s">
        <v>1637</v>
      </c>
      <c r="F654" t="s">
        <v>1638</v>
      </c>
    </row>
    <row r="655" spans="4:6" x14ac:dyDescent="0.2">
      <c r="D655" t="s">
        <v>1639</v>
      </c>
      <c r="F655" t="s">
        <v>1640</v>
      </c>
    </row>
    <row r="656" spans="4:6" x14ac:dyDescent="0.2">
      <c r="D656" t="s">
        <v>1641</v>
      </c>
      <c r="F656" t="s">
        <v>1642</v>
      </c>
    </row>
    <row r="657" spans="4:6" x14ac:dyDescent="0.2">
      <c r="D657" t="s">
        <v>1643</v>
      </c>
      <c r="F657" t="s">
        <v>1644</v>
      </c>
    </row>
    <row r="658" spans="4:6" x14ac:dyDescent="0.2">
      <c r="D658" t="s">
        <v>1645</v>
      </c>
      <c r="F658" t="s">
        <v>1646</v>
      </c>
    </row>
    <row r="659" spans="4:6" x14ac:dyDescent="0.2">
      <c r="D659" t="s">
        <v>1647</v>
      </c>
      <c r="F659" t="s">
        <v>1648</v>
      </c>
    </row>
    <row r="660" spans="4:6" x14ac:dyDescent="0.2">
      <c r="D660" t="s">
        <v>1649</v>
      </c>
      <c r="F660" t="s">
        <v>1650</v>
      </c>
    </row>
    <row r="661" spans="4:6" x14ac:dyDescent="0.2">
      <c r="D661" t="s">
        <v>1651</v>
      </c>
      <c r="F661" t="s">
        <v>1652</v>
      </c>
    </row>
    <row r="662" spans="4:6" x14ac:dyDescent="0.2">
      <c r="D662" t="s">
        <v>1653</v>
      </c>
      <c r="F662" t="s">
        <v>1654</v>
      </c>
    </row>
    <row r="663" spans="4:6" x14ac:dyDescent="0.2">
      <c r="D663" t="s">
        <v>1655</v>
      </c>
      <c r="F663" t="s">
        <v>1656</v>
      </c>
    </row>
    <row r="664" spans="4:6" x14ac:dyDescent="0.2">
      <c r="D664" t="s">
        <v>1657</v>
      </c>
      <c r="F664" t="s">
        <v>1658</v>
      </c>
    </row>
    <row r="665" spans="4:6" x14ac:dyDescent="0.2">
      <c r="D665" t="s">
        <v>1659</v>
      </c>
      <c r="F665" t="s">
        <v>1660</v>
      </c>
    </row>
    <row r="666" spans="4:6" x14ac:dyDescent="0.2">
      <c r="D666" t="s">
        <v>1661</v>
      </c>
      <c r="F666" t="s">
        <v>1662</v>
      </c>
    </row>
    <row r="667" spans="4:6" x14ac:dyDescent="0.2">
      <c r="D667" t="s">
        <v>1663</v>
      </c>
      <c r="F667" t="s">
        <v>1664</v>
      </c>
    </row>
    <row r="668" spans="4:6" x14ac:dyDescent="0.2">
      <c r="D668" t="s">
        <v>1665</v>
      </c>
      <c r="F668" t="s">
        <v>1666</v>
      </c>
    </row>
    <row r="669" spans="4:6" x14ac:dyDescent="0.2">
      <c r="D669" t="s">
        <v>1667</v>
      </c>
      <c r="F669" t="s">
        <v>1668</v>
      </c>
    </row>
    <row r="670" spans="4:6" x14ac:dyDescent="0.2">
      <c r="D670" t="s">
        <v>1669</v>
      </c>
      <c r="F670" t="s">
        <v>1670</v>
      </c>
    </row>
    <row r="671" spans="4:6" x14ac:dyDescent="0.2">
      <c r="D671" t="s">
        <v>1671</v>
      </c>
      <c r="F671" t="s">
        <v>1672</v>
      </c>
    </row>
    <row r="672" spans="4:6" x14ac:dyDescent="0.2">
      <c r="D672" t="s">
        <v>1673</v>
      </c>
      <c r="F672" t="s">
        <v>1674</v>
      </c>
    </row>
    <row r="673" spans="4:6" x14ac:dyDescent="0.2">
      <c r="D673" t="s">
        <v>1675</v>
      </c>
      <c r="F673" t="s">
        <v>1676</v>
      </c>
    </row>
    <row r="674" spans="4:6" x14ac:dyDescent="0.2">
      <c r="D674" t="s">
        <v>1677</v>
      </c>
      <c r="F674" t="s">
        <v>1678</v>
      </c>
    </row>
    <row r="675" spans="4:6" x14ac:dyDescent="0.2">
      <c r="D675" t="s">
        <v>1679</v>
      </c>
      <c r="F675" t="s">
        <v>1680</v>
      </c>
    </row>
    <row r="676" spans="4:6" x14ac:dyDescent="0.2">
      <c r="D676" t="s">
        <v>1681</v>
      </c>
      <c r="F676" t="s">
        <v>1682</v>
      </c>
    </row>
    <row r="677" spans="4:6" x14ac:dyDescent="0.2">
      <c r="D677" t="s">
        <v>1683</v>
      </c>
      <c r="F677" t="s">
        <v>1684</v>
      </c>
    </row>
    <row r="678" spans="4:6" x14ac:dyDescent="0.2">
      <c r="D678" t="s">
        <v>1685</v>
      </c>
      <c r="F678" t="s">
        <v>1686</v>
      </c>
    </row>
    <row r="679" spans="4:6" x14ac:dyDescent="0.2">
      <c r="D679" t="s">
        <v>1687</v>
      </c>
      <c r="F679" t="s">
        <v>1688</v>
      </c>
    </row>
    <row r="680" spans="4:6" x14ac:dyDescent="0.2">
      <c r="D680" t="s">
        <v>1689</v>
      </c>
      <c r="F680" t="s">
        <v>1690</v>
      </c>
    </row>
    <row r="681" spans="4:6" x14ac:dyDescent="0.2">
      <c r="D681" t="s">
        <v>1691</v>
      </c>
      <c r="F681" t="s">
        <v>1692</v>
      </c>
    </row>
    <row r="682" spans="4:6" x14ac:dyDescent="0.2">
      <c r="D682" t="s">
        <v>1693</v>
      </c>
      <c r="F682" t="s">
        <v>1694</v>
      </c>
    </row>
    <row r="683" spans="4:6" x14ac:dyDescent="0.2">
      <c r="D683" t="s">
        <v>1695</v>
      </c>
      <c r="F683" t="s">
        <v>1696</v>
      </c>
    </row>
    <row r="684" spans="4:6" x14ac:dyDescent="0.2">
      <c r="D684" t="s">
        <v>1697</v>
      </c>
      <c r="F684" t="s">
        <v>1698</v>
      </c>
    </row>
    <row r="685" spans="4:6" x14ac:dyDescent="0.2">
      <c r="D685" t="s">
        <v>1699</v>
      </c>
      <c r="F685" t="s">
        <v>1700</v>
      </c>
    </row>
    <row r="686" spans="4:6" x14ac:dyDescent="0.2">
      <c r="D686" t="s">
        <v>1701</v>
      </c>
      <c r="F686" t="s">
        <v>1702</v>
      </c>
    </row>
    <row r="687" spans="4:6" x14ac:dyDescent="0.2">
      <c r="D687" t="s">
        <v>1703</v>
      </c>
      <c r="F687" t="s">
        <v>1704</v>
      </c>
    </row>
    <row r="688" spans="4:6" x14ac:dyDescent="0.2">
      <c r="D688" t="s">
        <v>1705</v>
      </c>
      <c r="F688" t="s">
        <v>1706</v>
      </c>
    </row>
    <row r="689" spans="4:6" x14ac:dyDescent="0.2">
      <c r="D689" t="s">
        <v>1707</v>
      </c>
      <c r="F689" t="s">
        <v>1708</v>
      </c>
    </row>
    <row r="690" spans="4:6" x14ac:dyDescent="0.2">
      <c r="D690" t="s">
        <v>1709</v>
      </c>
      <c r="F690" t="s">
        <v>1710</v>
      </c>
    </row>
    <row r="691" spans="4:6" x14ac:dyDescent="0.2">
      <c r="D691" t="s">
        <v>1711</v>
      </c>
      <c r="F691" t="s">
        <v>1712</v>
      </c>
    </row>
    <row r="692" spans="4:6" x14ac:dyDescent="0.2">
      <c r="D692" t="s">
        <v>1713</v>
      </c>
      <c r="F692" t="s">
        <v>1714</v>
      </c>
    </row>
    <row r="693" spans="4:6" x14ac:dyDescent="0.2">
      <c r="D693" t="s">
        <v>1715</v>
      </c>
      <c r="F693" t="s">
        <v>1716</v>
      </c>
    </row>
    <row r="694" spans="4:6" x14ac:dyDescent="0.2">
      <c r="D694" t="s">
        <v>1717</v>
      </c>
      <c r="F694" t="s">
        <v>1718</v>
      </c>
    </row>
    <row r="695" spans="4:6" x14ac:dyDescent="0.2">
      <c r="D695" t="s">
        <v>1719</v>
      </c>
      <c r="F695" t="s">
        <v>1720</v>
      </c>
    </row>
    <row r="696" spans="4:6" x14ac:dyDescent="0.2">
      <c r="D696" t="s">
        <v>1721</v>
      </c>
      <c r="F696" t="s">
        <v>1722</v>
      </c>
    </row>
    <row r="697" spans="4:6" x14ac:dyDescent="0.2">
      <c r="D697" t="s">
        <v>1723</v>
      </c>
      <c r="F697" t="s">
        <v>1724</v>
      </c>
    </row>
    <row r="698" spans="4:6" x14ac:dyDescent="0.2">
      <c r="D698" t="s">
        <v>1725</v>
      </c>
      <c r="F698" t="s">
        <v>1726</v>
      </c>
    </row>
    <row r="699" spans="4:6" x14ac:dyDescent="0.2">
      <c r="D699" t="s">
        <v>1727</v>
      </c>
      <c r="F699" t="s">
        <v>1728</v>
      </c>
    </row>
    <row r="700" spans="4:6" x14ac:dyDescent="0.2">
      <c r="D700" t="s">
        <v>1729</v>
      </c>
      <c r="F700" t="s">
        <v>1730</v>
      </c>
    </row>
    <row r="701" spans="4:6" x14ac:dyDescent="0.2">
      <c r="D701" t="s">
        <v>1731</v>
      </c>
      <c r="F701" t="s">
        <v>1732</v>
      </c>
    </row>
    <row r="702" spans="4:6" x14ac:dyDescent="0.2">
      <c r="D702" t="s">
        <v>1733</v>
      </c>
      <c r="F702" t="s">
        <v>1734</v>
      </c>
    </row>
    <row r="703" spans="4:6" x14ac:dyDescent="0.2">
      <c r="D703" t="s">
        <v>1735</v>
      </c>
      <c r="F703" t="s">
        <v>1736</v>
      </c>
    </row>
    <row r="704" spans="4:6" x14ac:dyDescent="0.2">
      <c r="D704" t="s">
        <v>1737</v>
      </c>
      <c r="F704" t="s">
        <v>1738</v>
      </c>
    </row>
    <row r="705" spans="4:6" x14ac:dyDescent="0.2">
      <c r="D705" t="s">
        <v>1739</v>
      </c>
      <c r="F705" t="s">
        <v>1740</v>
      </c>
    </row>
    <row r="706" spans="4:6" x14ac:dyDescent="0.2">
      <c r="D706" t="s">
        <v>1741</v>
      </c>
      <c r="F706" t="s">
        <v>1742</v>
      </c>
    </row>
    <row r="707" spans="4:6" x14ac:dyDescent="0.2">
      <c r="D707" t="s">
        <v>1743</v>
      </c>
      <c r="F707" t="s">
        <v>1744</v>
      </c>
    </row>
    <row r="708" spans="4:6" x14ac:dyDescent="0.2">
      <c r="D708" t="s">
        <v>1745</v>
      </c>
      <c r="F708" t="s">
        <v>1746</v>
      </c>
    </row>
    <row r="709" spans="4:6" x14ac:dyDescent="0.2">
      <c r="D709" t="s">
        <v>1747</v>
      </c>
      <c r="F709" t="s">
        <v>1748</v>
      </c>
    </row>
    <row r="710" spans="4:6" x14ac:dyDescent="0.2">
      <c r="D710" t="s">
        <v>1749</v>
      </c>
      <c r="F710" t="s">
        <v>1750</v>
      </c>
    </row>
    <row r="711" spans="4:6" x14ac:dyDescent="0.2">
      <c r="D711" t="s">
        <v>1751</v>
      </c>
      <c r="F711" t="s">
        <v>1752</v>
      </c>
    </row>
    <row r="712" spans="4:6" x14ac:dyDescent="0.2">
      <c r="D712" t="s">
        <v>1753</v>
      </c>
      <c r="F712" t="s">
        <v>1754</v>
      </c>
    </row>
    <row r="713" spans="4:6" x14ac:dyDescent="0.2">
      <c r="D713" t="s">
        <v>1755</v>
      </c>
      <c r="F713" t="s">
        <v>1756</v>
      </c>
    </row>
    <row r="714" spans="4:6" x14ac:dyDescent="0.2">
      <c r="D714" t="s">
        <v>1757</v>
      </c>
      <c r="F714" t="s">
        <v>1758</v>
      </c>
    </row>
    <row r="715" spans="4:6" x14ac:dyDescent="0.2">
      <c r="D715" t="s">
        <v>1759</v>
      </c>
      <c r="F715" t="s">
        <v>1760</v>
      </c>
    </row>
    <row r="716" spans="4:6" x14ac:dyDescent="0.2">
      <c r="D716" t="s">
        <v>1761</v>
      </c>
      <c r="F716" t="s">
        <v>1762</v>
      </c>
    </row>
    <row r="717" spans="4:6" x14ac:dyDescent="0.2">
      <c r="D717" t="s">
        <v>1763</v>
      </c>
      <c r="F717" t="s">
        <v>1764</v>
      </c>
    </row>
    <row r="718" spans="4:6" x14ac:dyDescent="0.2">
      <c r="D718" t="s">
        <v>1765</v>
      </c>
      <c r="F718" t="s">
        <v>1766</v>
      </c>
    </row>
    <row r="719" spans="4:6" x14ac:dyDescent="0.2">
      <c r="D719" t="s">
        <v>1767</v>
      </c>
      <c r="F719" t="s">
        <v>1768</v>
      </c>
    </row>
    <row r="720" spans="4:6" x14ac:dyDescent="0.2">
      <c r="D720" t="s">
        <v>1769</v>
      </c>
      <c r="F720" t="s">
        <v>1770</v>
      </c>
    </row>
    <row r="721" spans="4:6" x14ac:dyDescent="0.2">
      <c r="D721" t="s">
        <v>1771</v>
      </c>
      <c r="F721" t="s">
        <v>1772</v>
      </c>
    </row>
    <row r="722" spans="4:6" x14ac:dyDescent="0.2">
      <c r="D722" t="s">
        <v>1773</v>
      </c>
      <c r="F722" t="s">
        <v>1774</v>
      </c>
    </row>
    <row r="723" spans="4:6" x14ac:dyDescent="0.2">
      <c r="D723" t="s">
        <v>1775</v>
      </c>
      <c r="F723" t="s">
        <v>1776</v>
      </c>
    </row>
    <row r="724" spans="4:6" x14ac:dyDescent="0.2">
      <c r="D724" t="s">
        <v>1777</v>
      </c>
      <c r="F724" t="s">
        <v>1778</v>
      </c>
    </row>
    <row r="725" spans="4:6" x14ac:dyDescent="0.2">
      <c r="D725" t="s">
        <v>1779</v>
      </c>
      <c r="F725" t="s">
        <v>1780</v>
      </c>
    </row>
    <row r="726" spans="4:6" x14ac:dyDescent="0.2">
      <c r="D726" t="s">
        <v>1781</v>
      </c>
      <c r="F726" t="s">
        <v>1782</v>
      </c>
    </row>
    <row r="727" spans="4:6" x14ac:dyDescent="0.2">
      <c r="D727" t="s">
        <v>1783</v>
      </c>
      <c r="F727" t="s">
        <v>1784</v>
      </c>
    </row>
    <row r="728" spans="4:6" x14ac:dyDescent="0.2">
      <c r="D728" t="s">
        <v>1785</v>
      </c>
      <c r="F728" t="s">
        <v>1786</v>
      </c>
    </row>
    <row r="729" spans="4:6" x14ac:dyDescent="0.2">
      <c r="D729" t="s">
        <v>1787</v>
      </c>
      <c r="F729" t="s">
        <v>1788</v>
      </c>
    </row>
    <row r="730" spans="4:6" x14ac:dyDescent="0.2">
      <c r="D730" t="s">
        <v>1789</v>
      </c>
      <c r="F730" t="s">
        <v>1790</v>
      </c>
    </row>
    <row r="731" spans="4:6" x14ac:dyDescent="0.2">
      <c r="D731" t="s">
        <v>1791</v>
      </c>
      <c r="F731" t="s">
        <v>1792</v>
      </c>
    </row>
    <row r="732" spans="4:6" x14ac:dyDescent="0.2">
      <c r="D732" t="s">
        <v>1793</v>
      </c>
      <c r="F732" t="s">
        <v>1794</v>
      </c>
    </row>
    <row r="733" spans="4:6" x14ac:dyDescent="0.2">
      <c r="D733" t="s">
        <v>1795</v>
      </c>
      <c r="F733" t="s">
        <v>1796</v>
      </c>
    </row>
    <row r="734" spans="4:6" x14ac:dyDescent="0.2">
      <c r="D734" t="s">
        <v>1797</v>
      </c>
      <c r="F734" t="s">
        <v>1798</v>
      </c>
    </row>
    <row r="735" spans="4:6" x14ac:dyDescent="0.2">
      <c r="D735" t="s">
        <v>1799</v>
      </c>
      <c r="F735" t="s">
        <v>1800</v>
      </c>
    </row>
    <row r="736" spans="4:6" x14ac:dyDescent="0.2">
      <c r="D736" t="s">
        <v>1801</v>
      </c>
      <c r="F736" t="s">
        <v>1802</v>
      </c>
    </row>
    <row r="737" spans="4:6" x14ac:dyDescent="0.2">
      <c r="D737" t="s">
        <v>1803</v>
      </c>
      <c r="F737" t="s">
        <v>1804</v>
      </c>
    </row>
    <row r="738" spans="4:6" x14ac:dyDescent="0.2">
      <c r="D738" t="s">
        <v>1805</v>
      </c>
      <c r="F738" t="s">
        <v>1806</v>
      </c>
    </row>
    <row r="739" spans="4:6" x14ac:dyDescent="0.2">
      <c r="D739" t="s">
        <v>1807</v>
      </c>
      <c r="F739" t="s">
        <v>1808</v>
      </c>
    </row>
    <row r="740" spans="4:6" x14ac:dyDescent="0.2">
      <c r="D740" t="s">
        <v>1809</v>
      </c>
      <c r="F740" t="s">
        <v>1810</v>
      </c>
    </row>
    <row r="741" spans="4:6" x14ac:dyDescent="0.2">
      <c r="D741" t="s">
        <v>1811</v>
      </c>
      <c r="F741" t="s">
        <v>1812</v>
      </c>
    </row>
    <row r="742" spans="4:6" x14ac:dyDescent="0.2">
      <c r="D742" t="s">
        <v>1813</v>
      </c>
      <c r="F742" t="s">
        <v>1814</v>
      </c>
    </row>
    <row r="743" spans="4:6" x14ac:dyDescent="0.2">
      <c r="D743" t="s">
        <v>1815</v>
      </c>
      <c r="F743" t="s">
        <v>1816</v>
      </c>
    </row>
    <row r="744" spans="4:6" x14ac:dyDescent="0.2">
      <c r="D744" t="s">
        <v>1817</v>
      </c>
      <c r="F744" t="s">
        <v>1818</v>
      </c>
    </row>
    <row r="745" spans="4:6" x14ac:dyDescent="0.2">
      <c r="D745" t="s">
        <v>1819</v>
      </c>
      <c r="F745" t="s">
        <v>1820</v>
      </c>
    </row>
    <row r="746" spans="4:6" x14ac:dyDescent="0.2">
      <c r="D746" t="s">
        <v>1821</v>
      </c>
      <c r="F746" t="s">
        <v>1822</v>
      </c>
    </row>
    <row r="747" spans="4:6" x14ac:dyDescent="0.2">
      <c r="D747" t="s">
        <v>1823</v>
      </c>
      <c r="F747" t="s">
        <v>1824</v>
      </c>
    </row>
    <row r="748" spans="4:6" x14ac:dyDescent="0.2">
      <c r="D748" t="s">
        <v>1825</v>
      </c>
      <c r="F748" t="s">
        <v>1826</v>
      </c>
    </row>
    <row r="749" spans="4:6" x14ac:dyDescent="0.2">
      <c r="D749" t="s">
        <v>1827</v>
      </c>
      <c r="F749" t="s">
        <v>1828</v>
      </c>
    </row>
    <row r="750" spans="4:6" x14ac:dyDescent="0.2">
      <c r="D750" t="s">
        <v>1829</v>
      </c>
      <c r="F750" t="s">
        <v>1830</v>
      </c>
    </row>
    <row r="751" spans="4:6" x14ac:dyDescent="0.2">
      <c r="D751" t="s">
        <v>1831</v>
      </c>
      <c r="F751" t="s">
        <v>1832</v>
      </c>
    </row>
    <row r="752" spans="4:6" x14ac:dyDescent="0.2">
      <c r="D752" t="s">
        <v>1833</v>
      </c>
      <c r="F752" t="s">
        <v>1834</v>
      </c>
    </row>
    <row r="753" spans="4:6" x14ac:dyDescent="0.2">
      <c r="D753" t="s">
        <v>1835</v>
      </c>
      <c r="F753" t="s">
        <v>1836</v>
      </c>
    </row>
    <row r="754" spans="4:6" x14ac:dyDescent="0.2">
      <c r="D754" t="s">
        <v>1837</v>
      </c>
      <c r="F754" t="s">
        <v>1838</v>
      </c>
    </row>
    <row r="755" spans="4:6" x14ac:dyDescent="0.2">
      <c r="D755" t="s">
        <v>1839</v>
      </c>
      <c r="F755" t="s">
        <v>1840</v>
      </c>
    </row>
    <row r="756" spans="4:6" x14ac:dyDescent="0.2">
      <c r="D756" t="s">
        <v>1841</v>
      </c>
      <c r="F756" t="s">
        <v>1842</v>
      </c>
    </row>
    <row r="757" spans="4:6" x14ac:dyDescent="0.2">
      <c r="D757" t="s">
        <v>1843</v>
      </c>
      <c r="F757" t="s">
        <v>1844</v>
      </c>
    </row>
    <row r="758" spans="4:6" x14ac:dyDescent="0.2">
      <c r="D758" t="s">
        <v>1845</v>
      </c>
      <c r="F758" t="s">
        <v>1846</v>
      </c>
    </row>
    <row r="759" spans="4:6" x14ac:dyDescent="0.2">
      <c r="D759" t="s">
        <v>1847</v>
      </c>
      <c r="F759" t="s">
        <v>1848</v>
      </c>
    </row>
    <row r="760" spans="4:6" x14ac:dyDescent="0.2">
      <c r="D760" t="s">
        <v>1849</v>
      </c>
      <c r="F760" t="s">
        <v>1850</v>
      </c>
    </row>
    <row r="761" spans="4:6" x14ac:dyDescent="0.2">
      <c r="D761" t="s">
        <v>1851</v>
      </c>
      <c r="F761" t="s">
        <v>1852</v>
      </c>
    </row>
    <row r="762" spans="4:6" x14ac:dyDescent="0.2">
      <c r="D762" t="s">
        <v>1853</v>
      </c>
      <c r="F762" t="s">
        <v>1854</v>
      </c>
    </row>
    <row r="763" spans="4:6" x14ac:dyDescent="0.2">
      <c r="D763" t="s">
        <v>1855</v>
      </c>
      <c r="F763" t="s">
        <v>1856</v>
      </c>
    </row>
    <row r="764" spans="4:6" x14ac:dyDescent="0.2">
      <c r="D764" t="s">
        <v>1857</v>
      </c>
      <c r="F764" t="s">
        <v>1858</v>
      </c>
    </row>
    <row r="765" spans="4:6" x14ac:dyDescent="0.2">
      <c r="D765" t="s">
        <v>1859</v>
      </c>
      <c r="F765" t="s">
        <v>1860</v>
      </c>
    </row>
    <row r="766" spans="4:6" x14ac:dyDescent="0.2">
      <c r="D766" t="s">
        <v>1861</v>
      </c>
      <c r="F766" t="s">
        <v>1862</v>
      </c>
    </row>
    <row r="767" spans="4:6" x14ac:dyDescent="0.2">
      <c r="D767" t="s">
        <v>1863</v>
      </c>
      <c r="F767" t="s">
        <v>1864</v>
      </c>
    </row>
    <row r="768" spans="4:6" x14ac:dyDescent="0.2">
      <c r="D768" t="s">
        <v>1865</v>
      </c>
      <c r="F768" t="s">
        <v>1866</v>
      </c>
    </row>
    <row r="769" spans="4:6" x14ac:dyDescent="0.2">
      <c r="D769" t="s">
        <v>1867</v>
      </c>
      <c r="F769" t="s">
        <v>1868</v>
      </c>
    </row>
    <row r="770" spans="4:6" x14ac:dyDescent="0.2">
      <c r="D770" t="s">
        <v>1869</v>
      </c>
      <c r="F770" t="s">
        <v>1870</v>
      </c>
    </row>
    <row r="771" spans="4:6" x14ac:dyDescent="0.2">
      <c r="D771" t="s">
        <v>1871</v>
      </c>
      <c r="F771" t="s">
        <v>1872</v>
      </c>
    </row>
    <row r="772" spans="4:6" x14ac:dyDescent="0.2">
      <c r="D772" t="s">
        <v>1873</v>
      </c>
      <c r="F772" t="s">
        <v>1874</v>
      </c>
    </row>
    <row r="773" spans="4:6" x14ac:dyDescent="0.2">
      <c r="D773" t="s">
        <v>1875</v>
      </c>
      <c r="F773" t="s">
        <v>1876</v>
      </c>
    </row>
    <row r="774" spans="4:6" x14ac:dyDescent="0.2">
      <c r="D774" t="s">
        <v>1877</v>
      </c>
      <c r="F774" t="s">
        <v>1878</v>
      </c>
    </row>
    <row r="775" spans="4:6" x14ac:dyDescent="0.2">
      <c r="D775" t="s">
        <v>1879</v>
      </c>
      <c r="F775" t="s">
        <v>1880</v>
      </c>
    </row>
    <row r="776" spans="4:6" x14ac:dyDescent="0.2">
      <c r="D776" t="s">
        <v>1881</v>
      </c>
      <c r="F776" t="s">
        <v>1882</v>
      </c>
    </row>
    <row r="777" spans="4:6" x14ac:dyDescent="0.2">
      <c r="D777" t="s">
        <v>1883</v>
      </c>
      <c r="F777" t="s">
        <v>1884</v>
      </c>
    </row>
    <row r="778" spans="4:6" x14ac:dyDescent="0.2">
      <c r="D778" t="s">
        <v>1885</v>
      </c>
      <c r="F778" t="s">
        <v>1886</v>
      </c>
    </row>
    <row r="779" spans="4:6" x14ac:dyDescent="0.2">
      <c r="D779" t="s">
        <v>1887</v>
      </c>
      <c r="F779" t="s">
        <v>1888</v>
      </c>
    </row>
    <row r="780" spans="4:6" x14ac:dyDescent="0.2">
      <c r="D780" t="s">
        <v>1889</v>
      </c>
      <c r="F780" t="s">
        <v>1890</v>
      </c>
    </row>
    <row r="781" spans="4:6" x14ac:dyDescent="0.2">
      <c r="D781" t="s">
        <v>1891</v>
      </c>
      <c r="F781" t="s">
        <v>1892</v>
      </c>
    </row>
    <row r="782" spans="4:6" x14ac:dyDescent="0.2">
      <c r="D782" t="s">
        <v>1893</v>
      </c>
      <c r="F782" t="s">
        <v>1894</v>
      </c>
    </row>
    <row r="783" spans="4:6" x14ac:dyDescent="0.2">
      <c r="D783" t="s">
        <v>1895</v>
      </c>
      <c r="F783" t="s">
        <v>1896</v>
      </c>
    </row>
    <row r="784" spans="4:6" x14ac:dyDescent="0.2">
      <c r="D784" t="s">
        <v>1897</v>
      </c>
      <c r="F784" t="s">
        <v>1898</v>
      </c>
    </row>
    <row r="785" spans="4:6" x14ac:dyDescent="0.2">
      <c r="D785" t="s">
        <v>1899</v>
      </c>
      <c r="F785" t="s">
        <v>1900</v>
      </c>
    </row>
    <row r="786" spans="4:6" x14ac:dyDescent="0.2">
      <c r="D786" t="s">
        <v>1901</v>
      </c>
      <c r="F786" t="s">
        <v>1902</v>
      </c>
    </row>
    <row r="787" spans="4:6" x14ac:dyDescent="0.2">
      <c r="D787" t="s">
        <v>1903</v>
      </c>
      <c r="F787" t="s">
        <v>1904</v>
      </c>
    </row>
    <row r="788" spans="4:6" x14ac:dyDescent="0.2">
      <c r="D788" t="s">
        <v>1905</v>
      </c>
      <c r="F788" t="s">
        <v>1906</v>
      </c>
    </row>
    <row r="789" spans="4:6" x14ac:dyDescent="0.2">
      <c r="D789" t="s">
        <v>1907</v>
      </c>
      <c r="F789" t="s">
        <v>1908</v>
      </c>
    </row>
    <row r="790" spans="4:6" x14ac:dyDescent="0.2">
      <c r="D790" t="s">
        <v>1909</v>
      </c>
      <c r="F790" t="s">
        <v>1910</v>
      </c>
    </row>
    <row r="791" spans="4:6" x14ac:dyDescent="0.2">
      <c r="D791" t="s">
        <v>1911</v>
      </c>
      <c r="F791" t="s">
        <v>1912</v>
      </c>
    </row>
    <row r="792" spans="4:6" x14ac:dyDescent="0.2">
      <c r="D792" t="s">
        <v>1913</v>
      </c>
      <c r="F792" t="s">
        <v>1914</v>
      </c>
    </row>
    <row r="793" spans="4:6" x14ac:dyDescent="0.2">
      <c r="D793" t="s">
        <v>1915</v>
      </c>
      <c r="F793" t="s">
        <v>1916</v>
      </c>
    </row>
    <row r="794" spans="4:6" x14ac:dyDescent="0.2">
      <c r="D794" t="s">
        <v>1917</v>
      </c>
      <c r="F794" t="s">
        <v>1918</v>
      </c>
    </row>
    <row r="795" spans="4:6" x14ac:dyDescent="0.2">
      <c r="D795" t="s">
        <v>1919</v>
      </c>
      <c r="F795" t="s">
        <v>1920</v>
      </c>
    </row>
    <row r="796" spans="4:6" x14ac:dyDescent="0.2">
      <c r="D796" t="s">
        <v>1921</v>
      </c>
      <c r="F796" t="s">
        <v>1922</v>
      </c>
    </row>
    <row r="797" spans="4:6" x14ac:dyDescent="0.2">
      <c r="D797" t="s">
        <v>1923</v>
      </c>
      <c r="F797" t="s">
        <v>1924</v>
      </c>
    </row>
    <row r="798" spans="4:6" x14ac:dyDescent="0.2">
      <c r="D798" t="s">
        <v>1925</v>
      </c>
      <c r="F798" t="s">
        <v>1926</v>
      </c>
    </row>
    <row r="799" spans="4:6" x14ac:dyDescent="0.2">
      <c r="D799" t="s">
        <v>1927</v>
      </c>
      <c r="F799" t="s">
        <v>1928</v>
      </c>
    </row>
    <row r="800" spans="4:6" x14ac:dyDescent="0.2">
      <c r="D800" t="s">
        <v>1929</v>
      </c>
      <c r="F800" t="s">
        <v>1930</v>
      </c>
    </row>
    <row r="801" spans="4:6" x14ac:dyDescent="0.2">
      <c r="D801" t="s">
        <v>1931</v>
      </c>
      <c r="F801" t="s">
        <v>1932</v>
      </c>
    </row>
    <row r="802" spans="4:6" x14ac:dyDescent="0.2">
      <c r="D802" t="s">
        <v>1933</v>
      </c>
      <c r="F802" t="s">
        <v>1934</v>
      </c>
    </row>
    <row r="803" spans="4:6" x14ac:dyDescent="0.2">
      <c r="D803" t="s">
        <v>1935</v>
      </c>
      <c r="F803" t="s">
        <v>1936</v>
      </c>
    </row>
    <row r="804" spans="4:6" x14ac:dyDescent="0.2">
      <c r="D804" t="s">
        <v>1937</v>
      </c>
      <c r="F804" t="s">
        <v>1938</v>
      </c>
    </row>
    <row r="805" spans="4:6" x14ac:dyDescent="0.2">
      <c r="D805" t="s">
        <v>1939</v>
      </c>
      <c r="F805" t="s">
        <v>1940</v>
      </c>
    </row>
    <row r="806" spans="4:6" x14ac:dyDescent="0.2">
      <c r="D806" t="s">
        <v>1941</v>
      </c>
      <c r="F806" t="s">
        <v>1942</v>
      </c>
    </row>
    <row r="807" spans="4:6" x14ac:dyDescent="0.2">
      <c r="D807" t="s">
        <v>1943</v>
      </c>
      <c r="F807" t="s">
        <v>1944</v>
      </c>
    </row>
    <row r="808" spans="4:6" x14ac:dyDescent="0.2">
      <c r="D808" t="s">
        <v>1945</v>
      </c>
      <c r="F808" t="s">
        <v>1946</v>
      </c>
    </row>
    <row r="809" spans="4:6" x14ac:dyDescent="0.2">
      <c r="D809" t="s">
        <v>1947</v>
      </c>
      <c r="F809" t="s">
        <v>1948</v>
      </c>
    </row>
    <row r="810" spans="4:6" x14ac:dyDescent="0.2">
      <c r="D810" t="s">
        <v>1949</v>
      </c>
      <c r="F810" t="s">
        <v>1950</v>
      </c>
    </row>
    <row r="811" spans="4:6" x14ac:dyDescent="0.2">
      <c r="D811" t="s">
        <v>1951</v>
      </c>
      <c r="F811" t="s">
        <v>1952</v>
      </c>
    </row>
    <row r="812" spans="4:6" x14ac:dyDescent="0.2">
      <c r="D812" t="s">
        <v>1953</v>
      </c>
      <c r="F812" t="s">
        <v>1954</v>
      </c>
    </row>
    <row r="813" spans="4:6" x14ac:dyDescent="0.2">
      <c r="D813" t="s">
        <v>1955</v>
      </c>
      <c r="F813" t="s">
        <v>1956</v>
      </c>
    </row>
    <row r="814" spans="4:6" x14ac:dyDescent="0.2">
      <c r="D814" t="s">
        <v>1957</v>
      </c>
      <c r="F814" t="s">
        <v>1958</v>
      </c>
    </row>
    <row r="815" spans="4:6" x14ac:dyDescent="0.2">
      <c r="D815" t="s">
        <v>1959</v>
      </c>
      <c r="F815" t="s">
        <v>1960</v>
      </c>
    </row>
    <row r="816" spans="4:6" x14ac:dyDescent="0.2">
      <c r="D816" t="s">
        <v>1961</v>
      </c>
      <c r="F816" t="s">
        <v>1962</v>
      </c>
    </row>
    <row r="817" spans="4:6" x14ac:dyDescent="0.2">
      <c r="D817" t="s">
        <v>1963</v>
      </c>
      <c r="F817" t="s">
        <v>1964</v>
      </c>
    </row>
    <row r="818" spans="4:6" x14ac:dyDescent="0.2">
      <c r="D818" t="s">
        <v>1965</v>
      </c>
      <c r="F818" t="s">
        <v>1966</v>
      </c>
    </row>
    <row r="819" spans="4:6" x14ac:dyDescent="0.2">
      <c r="D819" t="s">
        <v>1967</v>
      </c>
      <c r="F819" t="s">
        <v>1968</v>
      </c>
    </row>
    <row r="820" spans="4:6" x14ac:dyDescent="0.2">
      <c r="D820" t="s">
        <v>1969</v>
      </c>
      <c r="F820" t="s">
        <v>1970</v>
      </c>
    </row>
    <row r="821" spans="4:6" x14ac:dyDescent="0.2">
      <c r="D821" t="s">
        <v>1971</v>
      </c>
      <c r="F821" t="s">
        <v>1972</v>
      </c>
    </row>
    <row r="822" spans="4:6" x14ac:dyDescent="0.2">
      <c r="D822" t="s">
        <v>1973</v>
      </c>
      <c r="F822" t="s">
        <v>1974</v>
      </c>
    </row>
    <row r="823" spans="4:6" x14ac:dyDescent="0.2">
      <c r="D823" t="s">
        <v>1975</v>
      </c>
      <c r="F823" t="s">
        <v>1976</v>
      </c>
    </row>
    <row r="824" spans="4:6" x14ac:dyDescent="0.2">
      <c r="D824" t="s">
        <v>1977</v>
      </c>
      <c r="F824" t="s">
        <v>1978</v>
      </c>
    </row>
    <row r="825" spans="4:6" x14ac:dyDescent="0.2">
      <c r="D825" t="s">
        <v>1979</v>
      </c>
      <c r="F825" t="s">
        <v>1980</v>
      </c>
    </row>
    <row r="826" spans="4:6" x14ac:dyDescent="0.2">
      <c r="D826" t="s">
        <v>1981</v>
      </c>
      <c r="F826" t="s">
        <v>1982</v>
      </c>
    </row>
    <row r="827" spans="4:6" x14ac:dyDescent="0.2">
      <c r="D827" t="s">
        <v>1983</v>
      </c>
      <c r="F827" t="s">
        <v>1984</v>
      </c>
    </row>
    <row r="828" spans="4:6" x14ac:dyDescent="0.2">
      <c r="D828" t="s">
        <v>1985</v>
      </c>
      <c r="F828" t="s">
        <v>1986</v>
      </c>
    </row>
    <row r="829" spans="4:6" x14ac:dyDescent="0.2">
      <c r="D829" t="s">
        <v>1987</v>
      </c>
      <c r="F829" t="s">
        <v>1988</v>
      </c>
    </row>
    <row r="830" spans="4:6" x14ac:dyDescent="0.2">
      <c r="D830" t="s">
        <v>1989</v>
      </c>
      <c r="F830" t="s">
        <v>1990</v>
      </c>
    </row>
    <row r="831" spans="4:6" x14ac:dyDescent="0.2">
      <c r="D831" t="s">
        <v>1991</v>
      </c>
      <c r="F831" t="s">
        <v>1992</v>
      </c>
    </row>
    <row r="832" spans="4:6" x14ac:dyDescent="0.2">
      <c r="D832" t="s">
        <v>1993</v>
      </c>
      <c r="F832" t="s">
        <v>1994</v>
      </c>
    </row>
    <row r="833" spans="4:6" x14ac:dyDescent="0.2">
      <c r="D833" t="s">
        <v>1995</v>
      </c>
      <c r="F833" t="s">
        <v>1996</v>
      </c>
    </row>
    <row r="834" spans="4:6" x14ac:dyDescent="0.2">
      <c r="D834" t="s">
        <v>1997</v>
      </c>
      <c r="F834" t="s">
        <v>1998</v>
      </c>
    </row>
    <row r="835" spans="4:6" x14ac:dyDescent="0.2">
      <c r="D835" t="s">
        <v>1999</v>
      </c>
      <c r="F835" t="s">
        <v>2000</v>
      </c>
    </row>
    <row r="836" spans="4:6" x14ac:dyDescent="0.2">
      <c r="D836" t="s">
        <v>2001</v>
      </c>
      <c r="F836" t="s">
        <v>2002</v>
      </c>
    </row>
    <row r="837" spans="4:6" x14ac:dyDescent="0.2">
      <c r="D837" t="s">
        <v>2003</v>
      </c>
      <c r="F837" t="s">
        <v>2004</v>
      </c>
    </row>
    <row r="838" spans="4:6" x14ac:dyDescent="0.2">
      <c r="D838" t="s">
        <v>2005</v>
      </c>
      <c r="F838" t="s">
        <v>2006</v>
      </c>
    </row>
    <row r="839" spans="4:6" x14ac:dyDescent="0.2">
      <c r="D839" t="s">
        <v>2007</v>
      </c>
      <c r="F839" t="s">
        <v>2008</v>
      </c>
    </row>
    <row r="840" spans="4:6" x14ac:dyDescent="0.2">
      <c r="D840" t="s">
        <v>2009</v>
      </c>
      <c r="F840" t="s">
        <v>2010</v>
      </c>
    </row>
    <row r="841" spans="4:6" x14ac:dyDescent="0.2">
      <c r="D841" t="s">
        <v>2011</v>
      </c>
      <c r="F841" t="s">
        <v>2012</v>
      </c>
    </row>
    <row r="842" spans="4:6" x14ac:dyDescent="0.2">
      <c r="D842" t="s">
        <v>2013</v>
      </c>
      <c r="F842" t="s">
        <v>2014</v>
      </c>
    </row>
    <row r="843" spans="4:6" x14ac:dyDescent="0.2">
      <c r="D843" t="s">
        <v>2015</v>
      </c>
      <c r="F843" t="s">
        <v>2016</v>
      </c>
    </row>
    <row r="844" spans="4:6" x14ac:dyDescent="0.2">
      <c r="D844" t="s">
        <v>2017</v>
      </c>
      <c r="F844" t="s">
        <v>2018</v>
      </c>
    </row>
    <row r="845" spans="4:6" x14ac:dyDescent="0.2">
      <c r="D845" t="s">
        <v>2019</v>
      </c>
      <c r="F845" t="s">
        <v>2020</v>
      </c>
    </row>
    <row r="846" spans="4:6" x14ac:dyDescent="0.2">
      <c r="D846" t="s">
        <v>2021</v>
      </c>
      <c r="F846" t="s">
        <v>2022</v>
      </c>
    </row>
    <row r="847" spans="4:6" x14ac:dyDescent="0.2">
      <c r="D847" t="s">
        <v>2023</v>
      </c>
      <c r="F847" t="s">
        <v>2024</v>
      </c>
    </row>
    <row r="848" spans="4:6" x14ac:dyDescent="0.2">
      <c r="D848" t="s">
        <v>2025</v>
      </c>
      <c r="F848" t="s">
        <v>2026</v>
      </c>
    </row>
    <row r="849" spans="4:6" x14ac:dyDescent="0.2">
      <c r="D849" t="s">
        <v>2027</v>
      </c>
      <c r="F849" t="s">
        <v>2028</v>
      </c>
    </row>
    <row r="850" spans="4:6" x14ac:dyDescent="0.2">
      <c r="D850" t="s">
        <v>2029</v>
      </c>
      <c r="F850" t="s">
        <v>2030</v>
      </c>
    </row>
    <row r="851" spans="4:6" x14ac:dyDescent="0.2">
      <c r="D851" t="s">
        <v>2031</v>
      </c>
      <c r="F851" t="s">
        <v>2032</v>
      </c>
    </row>
    <row r="852" spans="4:6" x14ac:dyDescent="0.2">
      <c r="D852" t="s">
        <v>2033</v>
      </c>
      <c r="F852" t="s">
        <v>2034</v>
      </c>
    </row>
    <row r="853" spans="4:6" x14ac:dyDescent="0.2">
      <c r="D853" t="s">
        <v>2035</v>
      </c>
      <c r="F853" t="s">
        <v>2036</v>
      </c>
    </row>
    <row r="854" spans="4:6" x14ac:dyDescent="0.2">
      <c r="D854" t="s">
        <v>2037</v>
      </c>
      <c r="F854" t="s">
        <v>2038</v>
      </c>
    </row>
    <row r="855" spans="4:6" x14ac:dyDescent="0.2">
      <c r="D855" t="s">
        <v>2039</v>
      </c>
      <c r="F855" t="s">
        <v>2040</v>
      </c>
    </row>
    <row r="856" spans="4:6" x14ac:dyDescent="0.2">
      <c r="D856" t="s">
        <v>2041</v>
      </c>
      <c r="F856" t="s">
        <v>2042</v>
      </c>
    </row>
    <row r="857" spans="4:6" x14ac:dyDescent="0.2">
      <c r="D857" t="s">
        <v>2043</v>
      </c>
      <c r="F857" t="s">
        <v>2044</v>
      </c>
    </row>
    <row r="858" spans="4:6" x14ac:dyDescent="0.2">
      <c r="D858" t="s">
        <v>2045</v>
      </c>
      <c r="F858" t="s">
        <v>2046</v>
      </c>
    </row>
    <row r="859" spans="4:6" x14ac:dyDescent="0.2">
      <c r="D859" t="s">
        <v>2047</v>
      </c>
      <c r="F859" t="s">
        <v>2048</v>
      </c>
    </row>
    <row r="860" spans="4:6" x14ac:dyDescent="0.2">
      <c r="D860" t="s">
        <v>2049</v>
      </c>
      <c r="F860" t="s">
        <v>2050</v>
      </c>
    </row>
    <row r="861" spans="4:6" x14ac:dyDescent="0.2">
      <c r="D861" t="s">
        <v>2051</v>
      </c>
      <c r="F861" t="s">
        <v>2052</v>
      </c>
    </row>
    <row r="862" spans="4:6" x14ac:dyDescent="0.2">
      <c r="D862" t="s">
        <v>2053</v>
      </c>
      <c r="F862" t="s">
        <v>2054</v>
      </c>
    </row>
    <row r="863" spans="4:6" x14ac:dyDescent="0.2">
      <c r="D863" t="s">
        <v>2055</v>
      </c>
      <c r="F863" t="s">
        <v>2056</v>
      </c>
    </row>
    <row r="864" spans="4:6" x14ac:dyDescent="0.2">
      <c r="D864" t="s">
        <v>2057</v>
      </c>
      <c r="F864" t="s">
        <v>2058</v>
      </c>
    </row>
    <row r="865" spans="4:6" x14ac:dyDescent="0.2">
      <c r="D865" t="s">
        <v>2059</v>
      </c>
      <c r="F865" t="s">
        <v>2060</v>
      </c>
    </row>
    <row r="866" spans="4:6" x14ac:dyDescent="0.2">
      <c r="D866" t="s">
        <v>2061</v>
      </c>
      <c r="F866" t="s">
        <v>2062</v>
      </c>
    </row>
    <row r="867" spans="4:6" x14ac:dyDescent="0.2">
      <c r="D867" t="s">
        <v>2063</v>
      </c>
      <c r="F867" t="s">
        <v>2064</v>
      </c>
    </row>
    <row r="868" spans="4:6" x14ac:dyDescent="0.2">
      <c r="D868" t="s">
        <v>2065</v>
      </c>
      <c r="F868" t="s">
        <v>2066</v>
      </c>
    </row>
    <row r="869" spans="4:6" x14ac:dyDescent="0.2">
      <c r="D869" t="s">
        <v>2067</v>
      </c>
      <c r="F869" t="s">
        <v>2068</v>
      </c>
    </row>
    <row r="870" spans="4:6" x14ac:dyDescent="0.2">
      <c r="D870" t="s">
        <v>2069</v>
      </c>
      <c r="F870" t="s">
        <v>2070</v>
      </c>
    </row>
    <row r="871" spans="4:6" x14ac:dyDescent="0.2">
      <c r="D871" t="s">
        <v>2071</v>
      </c>
      <c r="F871" t="s">
        <v>2072</v>
      </c>
    </row>
    <row r="872" spans="4:6" x14ac:dyDescent="0.2">
      <c r="D872" t="s">
        <v>2073</v>
      </c>
      <c r="F872" t="s">
        <v>2074</v>
      </c>
    </row>
    <row r="873" spans="4:6" x14ac:dyDescent="0.2">
      <c r="D873" t="s">
        <v>2075</v>
      </c>
      <c r="F873" t="s">
        <v>2076</v>
      </c>
    </row>
    <row r="874" spans="4:6" x14ac:dyDescent="0.2">
      <c r="D874" t="s">
        <v>2077</v>
      </c>
      <c r="F874" t="s">
        <v>2078</v>
      </c>
    </row>
    <row r="875" spans="4:6" x14ac:dyDescent="0.2">
      <c r="D875" t="s">
        <v>2079</v>
      </c>
      <c r="F875" t="s">
        <v>2080</v>
      </c>
    </row>
    <row r="876" spans="4:6" x14ac:dyDescent="0.2">
      <c r="D876" t="s">
        <v>2081</v>
      </c>
      <c r="F876" t="s">
        <v>2082</v>
      </c>
    </row>
    <row r="877" spans="4:6" x14ac:dyDescent="0.2">
      <c r="D877" t="s">
        <v>2083</v>
      </c>
      <c r="F877" t="s">
        <v>2084</v>
      </c>
    </row>
    <row r="878" spans="4:6" x14ac:dyDescent="0.2">
      <c r="D878" t="s">
        <v>2085</v>
      </c>
      <c r="F878" t="s">
        <v>2086</v>
      </c>
    </row>
    <row r="879" spans="4:6" x14ac:dyDescent="0.2">
      <c r="D879" t="s">
        <v>2087</v>
      </c>
      <c r="F879" t="s">
        <v>2088</v>
      </c>
    </row>
    <row r="880" spans="4:6" x14ac:dyDescent="0.2">
      <c r="D880" t="s">
        <v>2089</v>
      </c>
      <c r="F880" t="s">
        <v>2090</v>
      </c>
    </row>
    <row r="881" spans="4:6" x14ac:dyDescent="0.2">
      <c r="D881" t="s">
        <v>2091</v>
      </c>
      <c r="F881" t="s">
        <v>2092</v>
      </c>
    </row>
    <row r="882" spans="4:6" x14ac:dyDescent="0.2">
      <c r="D882" t="s">
        <v>2093</v>
      </c>
      <c r="F882" t="s">
        <v>2094</v>
      </c>
    </row>
    <row r="883" spans="4:6" x14ac:dyDescent="0.2">
      <c r="D883" t="s">
        <v>2095</v>
      </c>
      <c r="F883" t="s">
        <v>2096</v>
      </c>
    </row>
    <row r="884" spans="4:6" x14ac:dyDescent="0.2">
      <c r="D884" t="s">
        <v>2097</v>
      </c>
      <c r="F884" t="s">
        <v>2098</v>
      </c>
    </row>
    <row r="885" spans="4:6" x14ac:dyDescent="0.2">
      <c r="D885" t="s">
        <v>2099</v>
      </c>
      <c r="F885" t="s">
        <v>2100</v>
      </c>
    </row>
    <row r="886" spans="4:6" x14ac:dyDescent="0.2">
      <c r="D886" t="s">
        <v>2101</v>
      </c>
      <c r="F886" t="s">
        <v>2102</v>
      </c>
    </row>
    <row r="887" spans="4:6" x14ac:dyDescent="0.2">
      <c r="D887" t="s">
        <v>2103</v>
      </c>
      <c r="F887" t="s">
        <v>2104</v>
      </c>
    </row>
    <row r="888" spans="4:6" x14ac:dyDescent="0.2">
      <c r="D888" t="s">
        <v>2105</v>
      </c>
      <c r="F888" t="s">
        <v>2106</v>
      </c>
    </row>
    <row r="889" spans="4:6" x14ac:dyDescent="0.2">
      <c r="D889" t="s">
        <v>2107</v>
      </c>
      <c r="F889" t="s">
        <v>2108</v>
      </c>
    </row>
    <row r="890" spans="4:6" x14ac:dyDescent="0.2">
      <c r="D890" t="s">
        <v>2109</v>
      </c>
      <c r="F890" t="s">
        <v>2110</v>
      </c>
    </row>
    <row r="891" spans="4:6" x14ac:dyDescent="0.2">
      <c r="D891" t="s">
        <v>2111</v>
      </c>
      <c r="F891" t="s">
        <v>2112</v>
      </c>
    </row>
    <row r="892" spans="4:6" x14ac:dyDescent="0.2">
      <c r="D892" t="s">
        <v>2113</v>
      </c>
      <c r="F892" t="s">
        <v>2114</v>
      </c>
    </row>
    <row r="893" spans="4:6" x14ac:dyDescent="0.2">
      <c r="D893" t="s">
        <v>2115</v>
      </c>
      <c r="F893" t="s">
        <v>2116</v>
      </c>
    </row>
    <row r="894" spans="4:6" x14ac:dyDescent="0.2">
      <c r="D894" t="s">
        <v>2117</v>
      </c>
      <c r="F894" t="s">
        <v>2118</v>
      </c>
    </row>
    <row r="895" spans="4:6" x14ac:dyDescent="0.2">
      <c r="D895" t="s">
        <v>2119</v>
      </c>
      <c r="F895" t="s">
        <v>2120</v>
      </c>
    </row>
    <row r="896" spans="4:6" x14ac:dyDescent="0.2">
      <c r="D896" t="s">
        <v>2121</v>
      </c>
      <c r="F896" t="s">
        <v>2122</v>
      </c>
    </row>
    <row r="897" spans="4:6" x14ac:dyDescent="0.2">
      <c r="D897" t="s">
        <v>2123</v>
      </c>
      <c r="F897" t="s">
        <v>2124</v>
      </c>
    </row>
    <row r="898" spans="4:6" x14ac:dyDescent="0.2">
      <c r="D898" t="s">
        <v>2125</v>
      </c>
      <c r="F898" t="s">
        <v>2126</v>
      </c>
    </row>
    <row r="899" spans="4:6" x14ac:dyDescent="0.2">
      <c r="D899" t="s">
        <v>2127</v>
      </c>
      <c r="F899" t="s">
        <v>2128</v>
      </c>
    </row>
    <row r="900" spans="4:6" x14ac:dyDescent="0.2">
      <c r="D900" t="s">
        <v>2129</v>
      </c>
      <c r="F900" t="s">
        <v>2130</v>
      </c>
    </row>
    <row r="901" spans="4:6" x14ac:dyDescent="0.2">
      <c r="D901" t="s">
        <v>2131</v>
      </c>
      <c r="F901" t="s">
        <v>2132</v>
      </c>
    </row>
    <row r="902" spans="4:6" x14ac:dyDescent="0.2">
      <c r="D902" t="s">
        <v>2133</v>
      </c>
      <c r="F902" t="s">
        <v>2134</v>
      </c>
    </row>
    <row r="903" spans="4:6" x14ac:dyDescent="0.2">
      <c r="D903" t="s">
        <v>2135</v>
      </c>
      <c r="F903" t="s">
        <v>2136</v>
      </c>
    </row>
    <row r="904" spans="4:6" x14ac:dyDescent="0.2">
      <c r="D904" t="s">
        <v>2137</v>
      </c>
      <c r="F904" t="s">
        <v>2138</v>
      </c>
    </row>
    <row r="905" spans="4:6" x14ac:dyDescent="0.2">
      <c r="D905" t="s">
        <v>2139</v>
      </c>
      <c r="F905" t="s">
        <v>2140</v>
      </c>
    </row>
    <row r="906" spans="4:6" x14ac:dyDescent="0.2">
      <c r="D906" t="s">
        <v>2141</v>
      </c>
      <c r="F906" t="s">
        <v>2142</v>
      </c>
    </row>
    <row r="907" spans="4:6" x14ac:dyDescent="0.2">
      <c r="D907" t="s">
        <v>2143</v>
      </c>
      <c r="F907" t="s">
        <v>2144</v>
      </c>
    </row>
    <row r="908" spans="4:6" x14ac:dyDescent="0.2">
      <c r="D908" t="s">
        <v>2145</v>
      </c>
      <c r="F908" t="s">
        <v>2146</v>
      </c>
    </row>
    <row r="909" spans="4:6" x14ac:dyDescent="0.2">
      <c r="D909" t="s">
        <v>2147</v>
      </c>
      <c r="F909" t="s">
        <v>2148</v>
      </c>
    </row>
    <row r="910" spans="4:6" x14ac:dyDescent="0.2">
      <c r="D910" t="s">
        <v>2149</v>
      </c>
      <c r="F910" t="s">
        <v>2150</v>
      </c>
    </row>
    <row r="911" spans="4:6" x14ac:dyDescent="0.2">
      <c r="D911" t="s">
        <v>2151</v>
      </c>
      <c r="F911" t="s">
        <v>2152</v>
      </c>
    </row>
    <row r="912" spans="4:6" x14ac:dyDescent="0.2">
      <c r="D912" t="s">
        <v>2153</v>
      </c>
      <c r="F912" t="s">
        <v>2154</v>
      </c>
    </row>
    <row r="913" spans="4:6" x14ac:dyDescent="0.2">
      <c r="D913" t="s">
        <v>2155</v>
      </c>
      <c r="F913" t="s">
        <v>2156</v>
      </c>
    </row>
    <row r="914" spans="4:6" x14ac:dyDescent="0.2">
      <c r="D914" t="s">
        <v>2157</v>
      </c>
      <c r="F914" t="s">
        <v>2158</v>
      </c>
    </row>
    <row r="915" spans="4:6" x14ac:dyDescent="0.2">
      <c r="D915" t="s">
        <v>2159</v>
      </c>
      <c r="F915" t="s">
        <v>2160</v>
      </c>
    </row>
    <row r="916" spans="4:6" x14ac:dyDescent="0.2">
      <c r="D916" t="s">
        <v>2161</v>
      </c>
      <c r="F916" t="s">
        <v>2162</v>
      </c>
    </row>
    <row r="917" spans="4:6" x14ac:dyDescent="0.2">
      <c r="D917" t="s">
        <v>2163</v>
      </c>
      <c r="F917" t="s">
        <v>2164</v>
      </c>
    </row>
    <row r="918" spans="4:6" x14ac:dyDescent="0.2">
      <c r="D918" t="s">
        <v>2165</v>
      </c>
      <c r="F918" t="s">
        <v>2166</v>
      </c>
    </row>
    <row r="919" spans="4:6" x14ac:dyDescent="0.2">
      <c r="D919" t="s">
        <v>2167</v>
      </c>
      <c r="F919" t="s">
        <v>2168</v>
      </c>
    </row>
    <row r="920" spans="4:6" x14ac:dyDescent="0.2">
      <c r="D920" t="s">
        <v>2169</v>
      </c>
      <c r="F920" t="s">
        <v>2170</v>
      </c>
    </row>
    <row r="921" spans="4:6" x14ac:dyDescent="0.2">
      <c r="D921" t="s">
        <v>2171</v>
      </c>
      <c r="F921" t="s">
        <v>2172</v>
      </c>
    </row>
    <row r="922" spans="4:6" x14ac:dyDescent="0.2">
      <c r="D922" t="s">
        <v>2173</v>
      </c>
      <c r="F922" t="s">
        <v>2174</v>
      </c>
    </row>
    <row r="923" spans="4:6" x14ac:dyDescent="0.2">
      <c r="D923" t="s">
        <v>2175</v>
      </c>
      <c r="F923" t="s">
        <v>2176</v>
      </c>
    </row>
    <row r="924" spans="4:6" x14ac:dyDescent="0.2">
      <c r="D924" t="s">
        <v>2177</v>
      </c>
      <c r="F924" t="s">
        <v>2178</v>
      </c>
    </row>
    <row r="925" spans="4:6" x14ac:dyDescent="0.2">
      <c r="D925" t="s">
        <v>2179</v>
      </c>
      <c r="F925" t="s">
        <v>2180</v>
      </c>
    </row>
    <row r="926" spans="4:6" x14ac:dyDescent="0.2">
      <c r="D926" t="s">
        <v>2181</v>
      </c>
      <c r="F926" t="s">
        <v>2182</v>
      </c>
    </row>
    <row r="927" spans="4:6" x14ac:dyDescent="0.2">
      <c r="D927" t="s">
        <v>2183</v>
      </c>
      <c r="F927" t="s">
        <v>2184</v>
      </c>
    </row>
    <row r="928" spans="4:6" x14ac:dyDescent="0.2">
      <c r="D928" t="s">
        <v>2185</v>
      </c>
      <c r="F928" t="s">
        <v>2186</v>
      </c>
    </row>
    <row r="929" spans="4:6" x14ac:dyDescent="0.2">
      <c r="D929" t="s">
        <v>2187</v>
      </c>
      <c r="F929" t="s">
        <v>2188</v>
      </c>
    </row>
    <row r="930" spans="4:6" x14ac:dyDescent="0.2">
      <c r="D930" t="s">
        <v>2189</v>
      </c>
      <c r="F930" t="s">
        <v>2190</v>
      </c>
    </row>
    <row r="931" spans="4:6" x14ac:dyDescent="0.2">
      <c r="D931" t="s">
        <v>2191</v>
      </c>
      <c r="F931" t="s">
        <v>2192</v>
      </c>
    </row>
    <row r="932" spans="4:6" x14ac:dyDescent="0.2">
      <c r="D932" t="s">
        <v>2193</v>
      </c>
      <c r="F932" t="s">
        <v>2194</v>
      </c>
    </row>
    <row r="933" spans="4:6" x14ac:dyDescent="0.2">
      <c r="D933" t="s">
        <v>2195</v>
      </c>
      <c r="F933" t="s">
        <v>2196</v>
      </c>
    </row>
    <row r="934" spans="4:6" x14ac:dyDescent="0.2">
      <c r="D934" t="s">
        <v>2197</v>
      </c>
      <c r="F934" t="s">
        <v>2198</v>
      </c>
    </row>
    <row r="935" spans="4:6" x14ac:dyDescent="0.2">
      <c r="D935" t="s">
        <v>2199</v>
      </c>
      <c r="F935" t="s">
        <v>2200</v>
      </c>
    </row>
    <row r="936" spans="4:6" x14ac:dyDescent="0.2">
      <c r="D936" t="s">
        <v>2201</v>
      </c>
      <c r="F936" t="s">
        <v>2202</v>
      </c>
    </row>
    <row r="937" spans="4:6" x14ac:dyDescent="0.2">
      <c r="D937" t="s">
        <v>2203</v>
      </c>
      <c r="F937" t="s">
        <v>2204</v>
      </c>
    </row>
    <row r="938" spans="4:6" x14ac:dyDescent="0.2">
      <c r="D938" t="s">
        <v>2205</v>
      </c>
      <c r="F938" t="s">
        <v>2206</v>
      </c>
    </row>
    <row r="939" spans="4:6" x14ac:dyDescent="0.2">
      <c r="D939" t="s">
        <v>2207</v>
      </c>
      <c r="F939" t="s">
        <v>2208</v>
      </c>
    </row>
    <row r="940" spans="4:6" x14ac:dyDescent="0.2">
      <c r="D940" t="s">
        <v>2209</v>
      </c>
      <c r="F940" t="s">
        <v>2210</v>
      </c>
    </row>
    <row r="941" spans="4:6" x14ac:dyDescent="0.2">
      <c r="D941" t="s">
        <v>2211</v>
      </c>
      <c r="F941" t="s">
        <v>2212</v>
      </c>
    </row>
    <row r="942" spans="4:6" x14ac:dyDescent="0.2">
      <c r="D942" t="s">
        <v>2213</v>
      </c>
      <c r="F942" t="s">
        <v>2214</v>
      </c>
    </row>
    <row r="943" spans="4:6" x14ac:dyDescent="0.2">
      <c r="D943" t="s">
        <v>2215</v>
      </c>
      <c r="F943" t="s">
        <v>2216</v>
      </c>
    </row>
    <row r="944" spans="4:6" x14ac:dyDescent="0.2">
      <c r="D944" t="s">
        <v>2217</v>
      </c>
      <c r="F944" t="s">
        <v>2218</v>
      </c>
    </row>
    <row r="945" spans="4:6" x14ac:dyDescent="0.2">
      <c r="D945" t="s">
        <v>2219</v>
      </c>
      <c r="F945" t="s">
        <v>2220</v>
      </c>
    </row>
    <row r="946" spans="4:6" x14ac:dyDescent="0.2">
      <c r="D946" t="s">
        <v>2221</v>
      </c>
      <c r="F946" t="s">
        <v>2222</v>
      </c>
    </row>
    <row r="947" spans="4:6" x14ac:dyDescent="0.2">
      <c r="D947" t="s">
        <v>2223</v>
      </c>
      <c r="F947" t="s">
        <v>2224</v>
      </c>
    </row>
    <row r="948" spans="4:6" x14ac:dyDescent="0.2">
      <c r="D948" t="s">
        <v>2225</v>
      </c>
      <c r="F948" t="s">
        <v>2226</v>
      </c>
    </row>
    <row r="949" spans="4:6" x14ac:dyDescent="0.2">
      <c r="D949" t="s">
        <v>2227</v>
      </c>
      <c r="F949" t="s">
        <v>2228</v>
      </c>
    </row>
    <row r="950" spans="4:6" x14ac:dyDescent="0.2">
      <c r="D950" t="s">
        <v>2229</v>
      </c>
      <c r="F950" t="s">
        <v>2230</v>
      </c>
    </row>
    <row r="951" spans="4:6" x14ac:dyDescent="0.2">
      <c r="D951" t="s">
        <v>2231</v>
      </c>
      <c r="F951" t="s">
        <v>2232</v>
      </c>
    </row>
    <row r="952" spans="4:6" x14ac:dyDescent="0.2">
      <c r="D952" t="s">
        <v>2233</v>
      </c>
      <c r="F952" t="s">
        <v>2234</v>
      </c>
    </row>
    <row r="953" spans="4:6" x14ac:dyDescent="0.2">
      <c r="D953" t="s">
        <v>2235</v>
      </c>
      <c r="F953" t="s">
        <v>2236</v>
      </c>
    </row>
    <row r="954" spans="4:6" x14ac:dyDescent="0.2">
      <c r="D954" t="s">
        <v>2237</v>
      </c>
      <c r="F954" t="s">
        <v>2238</v>
      </c>
    </row>
    <row r="955" spans="4:6" x14ac:dyDescent="0.2">
      <c r="D955" t="s">
        <v>2239</v>
      </c>
      <c r="F955" t="s">
        <v>2240</v>
      </c>
    </row>
    <row r="956" spans="4:6" x14ac:dyDescent="0.2">
      <c r="D956" t="s">
        <v>2241</v>
      </c>
      <c r="F956" t="s">
        <v>2242</v>
      </c>
    </row>
    <row r="957" spans="4:6" x14ac:dyDescent="0.2">
      <c r="D957" t="s">
        <v>2243</v>
      </c>
      <c r="F957" t="s">
        <v>2244</v>
      </c>
    </row>
    <row r="958" spans="4:6" x14ac:dyDescent="0.2">
      <c r="D958" t="s">
        <v>2245</v>
      </c>
      <c r="F958" t="s">
        <v>2246</v>
      </c>
    </row>
    <row r="959" spans="4:6" x14ac:dyDescent="0.2">
      <c r="D959" t="s">
        <v>2247</v>
      </c>
      <c r="F959" t="s">
        <v>2248</v>
      </c>
    </row>
    <row r="960" spans="4:6" x14ac:dyDescent="0.2">
      <c r="D960" t="s">
        <v>2249</v>
      </c>
      <c r="F960" t="s">
        <v>2250</v>
      </c>
    </row>
    <row r="961" spans="4:6" x14ac:dyDescent="0.2">
      <c r="D961" t="s">
        <v>2251</v>
      </c>
      <c r="F961" t="s">
        <v>2252</v>
      </c>
    </row>
    <row r="962" spans="4:6" x14ac:dyDescent="0.2">
      <c r="D962" t="s">
        <v>2253</v>
      </c>
      <c r="F962" t="s">
        <v>2254</v>
      </c>
    </row>
    <row r="963" spans="4:6" x14ac:dyDescent="0.2">
      <c r="D963" t="s">
        <v>2255</v>
      </c>
      <c r="F963" t="s">
        <v>2256</v>
      </c>
    </row>
    <row r="964" spans="4:6" x14ac:dyDescent="0.2">
      <c r="D964" t="s">
        <v>2257</v>
      </c>
      <c r="F964" t="s">
        <v>2258</v>
      </c>
    </row>
    <row r="965" spans="4:6" x14ac:dyDescent="0.2">
      <c r="D965" t="s">
        <v>2259</v>
      </c>
      <c r="F965" t="s">
        <v>2260</v>
      </c>
    </row>
    <row r="966" spans="4:6" x14ac:dyDescent="0.2">
      <c r="D966" t="s">
        <v>2261</v>
      </c>
      <c r="F966" t="s">
        <v>2262</v>
      </c>
    </row>
    <row r="967" spans="4:6" x14ac:dyDescent="0.2">
      <c r="D967" t="s">
        <v>2263</v>
      </c>
      <c r="F967" t="s">
        <v>2264</v>
      </c>
    </row>
    <row r="968" spans="4:6" x14ac:dyDescent="0.2">
      <c r="D968" t="s">
        <v>2265</v>
      </c>
      <c r="F968" t="s">
        <v>2266</v>
      </c>
    </row>
    <row r="969" spans="4:6" x14ac:dyDescent="0.2">
      <c r="D969" t="s">
        <v>2267</v>
      </c>
      <c r="F969" t="s">
        <v>2268</v>
      </c>
    </row>
    <row r="970" spans="4:6" x14ac:dyDescent="0.2">
      <c r="D970" t="s">
        <v>2269</v>
      </c>
      <c r="F970" t="s">
        <v>2270</v>
      </c>
    </row>
    <row r="971" spans="4:6" x14ac:dyDescent="0.2">
      <c r="D971" t="s">
        <v>2271</v>
      </c>
      <c r="F971" t="s">
        <v>2272</v>
      </c>
    </row>
    <row r="972" spans="4:6" x14ac:dyDescent="0.2">
      <c r="D972" t="s">
        <v>2273</v>
      </c>
      <c r="F972" t="s">
        <v>2274</v>
      </c>
    </row>
    <row r="973" spans="4:6" x14ac:dyDescent="0.2">
      <c r="D973" t="s">
        <v>2275</v>
      </c>
      <c r="F973" t="s">
        <v>2276</v>
      </c>
    </row>
    <row r="974" spans="4:6" x14ac:dyDescent="0.2">
      <c r="D974" t="s">
        <v>2277</v>
      </c>
      <c r="F974" t="s">
        <v>2278</v>
      </c>
    </row>
    <row r="975" spans="4:6" x14ac:dyDescent="0.2">
      <c r="D975" t="s">
        <v>2279</v>
      </c>
      <c r="F975" t="s">
        <v>2280</v>
      </c>
    </row>
    <row r="976" spans="4:6" x14ac:dyDescent="0.2">
      <c r="D976" t="s">
        <v>2281</v>
      </c>
      <c r="F976" t="s">
        <v>2282</v>
      </c>
    </row>
    <row r="977" spans="4:6" x14ac:dyDescent="0.2">
      <c r="D977" t="s">
        <v>2283</v>
      </c>
      <c r="F977" t="s">
        <v>2284</v>
      </c>
    </row>
    <row r="978" spans="4:6" x14ac:dyDescent="0.2">
      <c r="D978" t="s">
        <v>2285</v>
      </c>
      <c r="F978" t="s">
        <v>2286</v>
      </c>
    </row>
    <row r="979" spans="4:6" x14ac:dyDescent="0.2">
      <c r="D979" t="s">
        <v>2287</v>
      </c>
      <c r="F979" t="s">
        <v>2288</v>
      </c>
    </row>
    <row r="980" spans="4:6" x14ac:dyDescent="0.2">
      <c r="D980" t="s">
        <v>2289</v>
      </c>
      <c r="F980" t="s">
        <v>2290</v>
      </c>
    </row>
    <row r="981" spans="4:6" x14ac:dyDescent="0.2">
      <c r="D981" t="s">
        <v>2291</v>
      </c>
      <c r="F981" t="s">
        <v>2292</v>
      </c>
    </row>
    <row r="982" spans="4:6" x14ac:dyDescent="0.2">
      <c r="D982" t="s">
        <v>2293</v>
      </c>
      <c r="F982" t="s">
        <v>2294</v>
      </c>
    </row>
    <row r="983" spans="4:6" x14ac:dyDescent="0.2">
      <c r="D983" t="s">
        <v>2295</v>
      </c>
      <c r="F983" t="s">
        <v>2296</v>
      </c>
    </row>
    <row r="984" spans="4:6" x14ac:dyDescent="0.2">
      <c r="D984" t="s">
        <v>2297</v>
      </c>
      <c r="F984" t="s">
        <v>2298</v>
      </c>
    </row>
    <row r="985" spans="4:6" x14ac:dyDescent="0.2">
      <c r="D985" t="s">
        <v>2299</v>
      </c>
      <c r="F985" t="s">
        <v>2300</v>
      </c>
    </row>
    <row r="986" spans="4:6" x14ac:dyDescent="0.2">
      <c r="D986" t="s">
        <v>2301</v>
      </c>
      <c r="F986" t="s">
        <v>2302</v>
      </c>
    </row>
    <row r="987" spans="4:6" x14ac:dyDescent="0.2">
      <c r="D987" t="s">
        <v>2303</v>
      </c>
      <c r="F987" t="s">
        <v>2304</v>
      </c>
    </row>
    <row r="988" spans="4:6" x14ac:dyDescent="0.2">
      <c r="D988" t="s">
        <v>2305</v>
      </c>
      <c r="F988" t="s">
        <v>2306</v>
      </c>
    </row>
    <row r="989" spans="4:6" x14ac:dyDescent="0.2">
      <c r="D989" t="s">
        <v>2307</v>
      </c>
      <c r="F989" t="s">
        <v>2308</v>
      </c>
    </row>
    <row r="990" spans="4:6" x14ac:dyDescent="0.2">
      <c r="D990" t="s">
        <v>2309</v>
      </c>
      <c r="F990" t="s">
        <v>2310</v>
      </c>
    </row>
    <row r="991" spans="4:6" x14ac:dyDescent="0.2">
      <c r="D991" t="s">
        <v>2311</v>
      </c>
      <c r="F991" t="s">
        <v>2312</v>
      </c>
    </row>
    <row r="992" spans="4:6" x14ac:dyDescent="0.2">
      <c r="D992" t="s">
        <v>2313</v>
      </c>
      <c r="F992" t="s">
        <v>2314</v>
      </c>
    </row>
    <row r="993" spans="4:6" x14ac:dyDescent="0.2">
      <c r="D993" t="s">
        <v>2315</v>
      </c>
      <c r="F993" t="s">
        <v>2316</v>
      </c>
    </row>
    <row r="994" spans="4:6" x14ac:dyDescent="0.2">
      <c r="D994" t="s">
        <v>2317</v>
      </c>
      <c r="F994" t="s">
        <v>2318</v>
      </c>
    </row>
    <row r="995" spans="4:6" x14ac:dyDescent="0.2">
      <c r="D995" t="s">
        <v>2319</v>
      </c>
      <c r="F995" t="s">
        <v>2320</v>
      </c>
    </row>
    <row r="996" spans="4:6" x14ac:dyDescent="0.2">
      <c r="D996" t="s">
        <v>2321</v>
      </c>
      <c r="F996" t="s">
        <v>2322</v>
      </c>
    </row>
    <row r="997" spans="4:6" x14ac:dyDescent="0.2">
      <c r="D997" t="s">
        <v>2323</v>
      </c>
      <c r="F997" t="s">
        <v>2324</v>
      </c>
    </row>
    <row r="998" spans="4:6" x14ac:dyDescent="0.2">
      <c r="D998" t="s">
        <v>2325</v>
      </c>
      <c r="F998" t="s">
        <v>2326</v>
      </c>
    </row>
    <row r="999" spans="4:6" x14ac:dyDescent="0.2">
      <c r="D999" t="s">
        <v>2327</v>
      </c>
      <c r="F999" t="s">
        <v>2328</v>
      </c>
    </row>
    <row r="1000" spans="4:6" x14ac:dyDescent="0.2">
      <c r="D1000" t="s">
        <v>2329</v>
      </c>
      <c r="F1000" t="s">
        <v>2330</v>
      </c>
    </row>
    <row r="1001" spans="4:6" x14ac:dyDescent="0.2">
      <c r="D1001" t="s">
        <v>2331</v>
      </c>
      <c r="F1001" t="s">
        <v>2332</v>
      </c>
    </row>
    <row r="1002" spans="4:6" x14ac:dyDescent="0.2">
      <c r="D1002" t="s">
        <v>2333</v>
      </c>
      <c r="F1002" t="s">
        <v>2334</v>
      </c>
    </row>
    <row r="1003" spans="4:6" x14ac:dyDescent="0.2">
      <c r="D1003" t="s">
        <v>2335</v>
      </c>
      <c r="F1003" t="s">
        <v>2336</v>
      </c>
    </row>
    <row r="1004" spans="4:6" x14ac:dyDescent="0.2">
      <c r="D1004" t="s">
        <v>2337</v>
      </c>
      <c r="F1004" t="s">
        <v>2338</v>
      </c>
    </row>
    <row r="1005" spans="4:6" x14ac:dyDescent="0.2">
      <c r="D1005" t="s">
        <v>2339</v>
      </c>
      <c r="F1005" t="s">
        <v>2340</v>
      </c>
    </row>
    <row r="1006" spans="4:6" x14ac:dyDescent="0.2">
      <c r="D1006" t="s">
        <v>2341</v>
      </c>
      <c r="F1006" t="s">
        <v>2342</v>
      </c>
    </row>
    <row r="1007" spans="4:6" x14ac:dyDescent="0.2">
      <c r="D1007" t="s">
        <v>2343</v>
      </c>
      <c r="F1007" t="s">
        <v>2344</v>
      </c>
    </row>
    <row r="1008" spans="4:6" x14ac:dyDescent="0.2">
      <c r="D1008" t="s">
        <v>2345</v>
      </c>
      <c r="F1008" t="s">
        <v>2346</v>
      </c>
    </row>
    <row r="1009" spans="4:6" x14ac:dyDescent="0.2">
      <c r="D1009" t="s">
        <v>2347</v>
      </c>
      <c r="F1009" t="s">
        <v>2348</v>
      </c>
    </row>
    <row r="1010" spans="4:6" x14ac:dyDescent="0.2">
      <c r="D1010" t="s">
        <v>2349</v>
      </c>
      <c r="F1010" t="s">
        <v>2350</v>
      </c>
    </row>
    <row r="1011" spans="4:6" x14ac:dyDescent="0.2">
      <c r="D1011" t="s">
        <v>2351</v>
      </c>
      <c r="F1011" t="s">
        <v>2352</v>
      </c>
    </row>
    <row r="1012" spans="4:6" x14ac:dyDescent="0.2">
      <c r="D1012" t="s">
        <v>2353</v>
      </c>
      <c r="F1012" t="s">
        <v>2354</v>
      </c>
    </row>
    <row r="1013" spans="4:6" x14ac:dyDescent="0.2">
      <c r="D1013" t="s">
        <v>2355</v>
      </c>
      <c r="F1013" t="s">
        <v>2356</v>
      </c>
    </row>
    <row r="1014" spans="4:6" x14ac:dyDescent="0.2">
      <c r="D1014" t="s">
        <v>2357</v>
      </c>
      <c r="F1014" t="s">
        <v>2358</v>
      </c>
    </row>
    <row r="1015" spans="4:6" x14ac:dyDescent="0.2">
      <c r="F1015" t="s">
        <v>2359</v>
      </c>
    </row>
    <row r="1016" spans="4:6" x14ac:dyDescent="0.2">
      <c r="F1016" t="s">
        <v>2360</v>
      </c>
    </row>
    <row r="1017" spans="4:6" x14ac:dyDescent="0.2">
      <c r="F1017" t="s">
        <v>2361</v>
      </c>
    </row>
    <row r="1018" spans="4:6" x14ac:dyDescent="0.2">
      <c r="F1018" t="s">
        <v>2362</v>
      </c>
    </row>
    <row r="1019" spans="4:6" x14ac:dyDescent="0.2">
      <c r="F1019" t="s">
        <v>2363</v>
      </c>
    </row>
    <row r="1020" spans="4:6" x14ac:dyDescent="0.2">
      <c r="F1020" t="s">
        <v>2364</v>
      </c>
    </row>
    <row r="1021" spans="4:6" x14ac:dyDescent="0.2">
      <c r="F1021" t="s">
        <v>2365</v>
      </c>
    </row>
    <row r="1022" spans="4:6" x14ac:dyDescent="0.2">
      <c r="F1022" t="s">
        <v>2366</v>
      </c>
    </row>
    <row r="1023" spans="4:6" x14ac:dyDescent="0.2">
      <c r="F1023" t="s">
        <v>2367</v>
      </c>
    </row>
    <row r="1024" spans="4:6" x14ac:dyDescent="0.2">
      <c r="F1024" t="s">
        <v>2368</v>
      </c>
    </row>
    <row r="1025" spans="6:6" x14ac:dyDescent="0.2">
      <c r="F1025" t="s">
        <v>2369</v>
      </c>
    </row>
    <row r="1026" spans="6:6" x14ac:dyDescent="0.2">
      <c r="F1026" t="s">
        <v>2370</v>
      </c>
    </row>
    <row r="1027" spans="6:6" x14ac:dyDescent="0.2">
      <c r="F1027" t="s">
        <v>2371</v>
      </c>
    </row>
    <row r="1028" spans="6:6" x14ac:dyDescent="0.2">
      <c r="F1028" t="s">
        <v>2372</v>
      </c>
    </row>
    <row r="1029" spans="6:6" x14ac:dyDescent="0.2">
      <c r="F1029" t="s">
        <v>2373</v>
      </c>
    </row>
    <row r="1030" spans="6:6" x14ac:dyDescent="0.2">
      <c r="F1030" t="s">
        <v>2374</v>
      </c>
    </row>
    <row r="1031" spans="6:6" x14ac:dyDescent="0.2">
      <c r="F1031" t="s">
        <v>2375</v>
      </c>
    </row>
    <row r="1032" spans="6:6" x14ac:dyDescent="0.2">
      <c r="F1032" t="s">
        <v>2376</v>
      </c>
    </row>
    <row r="1033" spans="6:6" x14ac:dyDescent="0.2">
      <c r="F1033" t="s">
        <v>2377</v>
      </c>
    </row>
    <row r="1034" spans="6:6" x14ac:dyDescent="0.2">
      <c r="F1034" t="s">
        <v>2378</v>
      </c>
    </row>
    <row r="1035" spans="6:6" x14ac:dyDescent="0.2">
      <c r="F1035" t="s">
        <v>2379</v>
      </c>
    </row>
    <row r="1036" spans="6:6" x14ac:dyDescent="0.2">
      <c r="F1036" t="s">
        <v>2380</v>
      </c>
    </row>
    <row r="1037" spans="6:6" x14ac:dyDescent="0.2">
      <c r="F1037" t="s">
        <v>2381</v>
      </c>
    </row>
    <row r="1038" spans="6:6" x14ac:dyDescent="0.2">
      <c r="F1038" t="s">
        <v>2382</v>
      </c>
    </row>
    <row r="1039" spans="6:6" x14ac:dyDescent="0.2">
      <c r="F1039" t="s">
        <v>2383</v>
      </c>
    </row>
    <row r="1040" spans="6:6" x14ac:dyDescent="0.2">
      <c r="F1040" t="s">
        <v>2384</v>
      </c>
    </row>
    <row r="1041" spans="6:6" x14ac:dyDescent="0.2">
      <c r="F1041" t="s">
        <v>2385</v>
      </c>
    </row>
    <row r="1042" spans="6:6" x14ac:dyDescent="0.2">
      <c r="F1042" t="s">
        <v>2386</v>
      </c>
    </row>
    <row r="1043" spans="6:6" x14ac:dyDescent="0.2">
      <c r="F1043" t="s">
        <v>2387</v>
      </c>
    </row>
    <row r="1044" spans="6:6" x14ac:dyDescent="0.2">
      <c r="F1044" t="s">
        <v>2388</v>
      </c>
    </row>
    <row r="1045" spans="6:6" x14ac:dyDescent="0.2">
      <c r="F1045" t="s">
        <v>2389</v>
      </c>
    </row>
    <row r="1046" spans="6:6" x14ac:dyDescent="0.2">
      <c r="F1046" t="s">
        <v>2390</v>
      </c>
    </row>
    <row r="1047" spans="6:6" x14ac:dyDescent="0.2">
      <c r="F1047" t="s">
        <v>2391</v>
      </c>
    </row>
    <row r="1048" spans="6:6" x14ac:dyDescent="0.2">
      <c r="F1048" t="s">
        <v>2392</v>
      </c>
    </row>
    <row r="1049" spans="6:6" x14ac:dyDescent="0.2">
      <c r="F1049" t="s">
        <v>2393</v>
      </c>
    </row>
    <row r="1050" spans="6:6" x14ac:dyDescent="0.2">
      <c r="F1050" t="s">
        <v>2394</v>
      </c>
    </row>
    <row r="1051" spans="6:6" x14ac:dyDescent="0.2">
      <c r="F1051" t="s">
        <v>2395</v>
      </c>
    </row>
    <row r="1052" spans="6:6" x14ac:dyDescent="0.2">
      <c r="F1052" t="s">
        <v>2396</v>
      </c>
    </row>
    <row r="1053" spans="6:6" x14ac:dyDescent="0.2">
      <c r="F1053" t="s">
        <v>2397</v>
      </c>
    </row>
    <row r="1054" spans="6:6" x14ac:dyDescent="0.2">
      <c r="F1054" t="s">
        <v>2398</v>
      </c>
    </row>
    <row r="1055" spans="6:6" x14ac:dyDescent="0.2">
      <c r="F1055" t="s">
        <v>2399</v>
      </c>
    </row>
    <row r="1056" spans="6:6" x14ac:dyDescent="0.2">
      <c r="F1056" t="s">
        <v>2400</v>
      </c>
    </row>
    <row r="1057" spans="6:6" x14ac:dyDescent="0.2">
      <c r="F1057" t="s">
        <v>2401</v>
      </c>
    </row>
    <row r="1058" spans="6:6" x14ac:dyDescent="0.2">
      <c r="F1058" t="s">
        <v>2402</v>
      </c>
    </row>
    <row r="1059" spans="6:6" x14ac:dyDescent="0.2">
      <c r="F1059" t="s">
        <v>2403</v>
      </c>
    </row>
    <row r="1060" spans="6:6" x14ac:dyDescent="0.2">
      <c r="F1060" t="s">
        <v>2404</v>
      </c>
    </row>
    <row r="1061" spans="6:6" x14ac:dyDescent="0.2">
      <c r="F1061" t="s">
        <v>2405</v>
      </c>
    </row>
    <row r="1062" spans="6:6" x14ac:dyDescent="0.2">
      <c r="F1062" t="s">
        <v>2406</v>
      </c>
    </row>
    <row r="1063" spans="6:6" x14ac:dyDescent="0.2">
      <c r="F1063" t="s">
        <v>2407</v>
      </c>
    </row>
    <row r="1064" spans="6:6" x14ac:dyDescent="0.2">
      <c r="F1064" t="s">
        <v>2408</v>
      </c>
    </row>
    <row r="1065" spans="6:6" x14ac:dyDescent="0.2">
      <c r="F1065" t="s">
        <v>2409</v>
      </c>
    </row>
    <row r="1066" spans="6:6" x14ac:dyDescent="0.2">
      <c r="F1066" t="s">
        <v>2410</v>
      </c>
    </row>
    <row r="1067" spans="6:6" x14ac:dyDescent="0.2">
      <c r="F1067" t="s">
        <v>2411</v>
      </c>
    </row>
    <row r="1068" spans="6:6" x14ac:dyDescent="0.2">
      <c r="F1068" t="s">
        <v>2412</v>
      </c>
    </row>
    <row r="1069" spans="6:6" x14ac:dyDescent="0.2">
      <c r="F1069" t="s">
        <v>2413</v>
      </c>
    </row>
    <row r="1070" spans="6:6" x14ac:dyDescent="0.2">
      <c r="F1070" t="s">
        <v>2414</v>
      </c>
    </row>
    <row r="1071" spans="6:6" x14ac:dyDescent="0.2">
      <c r="F1071" t="s">
        <v>2415</v>
      </c>
    </row>
    <row r="1072" spans="6:6" x14ac:dyDescent="0.2">
      <c r="F1072" t="s">
        <v>2416</v>
      </c>
    </row>
    <row r="1073" spans="6:6" x14ac:dyDescent="0.2">
      <c r="F1073" t="s">
        <v>2417</v>
      </c>
    </row>
    <row r="1074" spans="6:6" x14ac:dyDescent="0.2">
      <c r="F1074" t="s">
        <v>2418</v>
      </c>
    </row>
    <row r="1075" spans="6:6" x14ac:dyDescent="0.2">
      <c r="F1075" t="s">
        <v>2419</v>
      </c>
    </row>
    <row r="1076" spans="6:6" x14ac:dyDescent="0.2">
      <c r="F1076" t="s">
        <v>2420</v>
      </c>
    </row>
    <row r="1077" spans="6:6" x14ac:dyDescent="0.2">
      <c r="F1077" t="s">
        <v>2421</v>
      </c>
    </row>
    <row r="1078" spans="6:6" x14ac:dyDescent="0.2">
      <c r="F1078" t="s">
        <v>2422</v>
      </c>
    </row>
    <row r="1079" spans="6:6" x14ac:dyDescent="0.2">
      <c r="F1079" t="s">
        <v>2423</v>
      </c>
    </row>
    <row r="1080" spans="6:6" x14ac:dyDescent="0.2">
      <c r="F1080" t="s">
        <v>2424</v>
      </c>
    </row>
    <row r="1081" spans="6:6" x14ac:dyDescent="0.2">
      <c r="F1081" t="s">
        <v>2425</v>
      </c>
    </row>
    <row r="1082" spans="6:6" x14ac:dyDescent="0.2">
      <c r="F1082" t="s">
        <v>2426</v>
      </c>
    </row>
    <row r="1083" spans="6:6" x14ac:dyDescent="0.2">
      <c r="F1083" t="s">
        <v>2427</v>
      </c>
    </row>
    <row r="1084" spans="6:6" x14ac:dyDescent="0.2">
      <c r="F1084" t="s">
        <v>2428</v>
      </c>
    </row>
    <row r="1085" spans="6:6" x14ac:dyDescent="0.2">
      <c r="F1085" t="s">
        <v>2429</v>
      </c>
    </row>
    <row r="1086" spans="6:6" x14ac:dyDescent="0.2">
      <c r="F1086" t="s">
        <v>2430</v>
      </c>
    </row>
    <row r="1087" spans="6:6" x14ac:dyDescent="0.2">
      <c r="F1087" t="s">
        <v>2431</v>
      </c>
    </row>
    <row r="1088" spans="6:6" x14ac:dyDescent="0.2">
      <c r="F1088" t="s">
        <v>2432</v>
      </c>
    </row>
    <row r="1089" spans="6:6" x14ac:dyDescent="0.2">
      <c r="F1089" t="s">
        <v>2433</v>
      </c>
    </row>
    <row r="1090" spans="6:6" x14ac:dyDescent="0.2">
      <c r="F1090" t="s">
        <v>2434</v>
      </c>
    </row>
    <row r="1091" spans="6:6" x14ac:dyDescent="0.2">
      <c r="F1091" t="s">
        <v>2435</v>
      </c>
    </row>
    <row r="1092" spans="6:6" x14ac:dyDescent="0.2">
      <c r="F1092" t="s">
        <v>2436</v>
      </c>
    </row>
    <row r="1093" spans="6:6" x14ac:dyDescent="0.2">
      <c r="F1093" t="s">
        <v>2437</v>
      </c>
    </row>
    <row r="1094" spans="6:6" x14ac:dyDescent="0.2">
      <c r="F1094" t="s">
        <v>2438</v>
      </c>
    </row>
    <row r="1095" spans="6:6" x14ac:dyDescent="0.2">
      <c r="F1095" t="s">
        <v>2439</v>
      </c>
    </row>
    <row r="1096" spans="6:6" x14ac:dyDescent="0.2">
      <c r="F1096" t="s">
        <v>2440</v>
      </c>
    </row>
    <row r="1097" spans="6:6" x14ac:dyDescent="0.2">
      <c r="F1097" t="s">
        <v>2441</v>
      </c>
    </row>
    <row r="1098" spans="6:6" x14ac:dyDescent="0.2">
      <c r="F1098" t="s">
        <v>2442</v>
      </c>
    </row>
    <row r="1099" spans="6:6" x14ac:dyDescent="0.2">
      <c r="F1099" t="s">
        <v>2443</v>
      </c>
    </row>
    <row r="1100" spans="6:6" x14ac:dyDescent="0.2">
      <c r="F1100" t="s">
        <v>2444</v>
      </c>
    </row>
    <row r="1101" spans="6:6" x14ac:dyDescent="0.2">
      <c r="F1101" t="s">
        <v>2445</v>
      </c>
    </row>
    <row r="1102" spans="6:6" x14ac:dyDescent="0.2">
      <c r="F1102" t="s">
        <v>2446</v>
      </c>
    </row>
    <row r="1103" spans="6:6" x14ac:dyDescent="0.2">
      <c r="F1103" t="s">
        <v>2447</v>
      </c>
    </row>
    <row r="1104" spans="6:6" x14ac:dyDescent="0.2">
      <c r="F1104" t="s">
        <v>2448</v>
      </c>
    </row>
    <row r="1105" spans="6:6" x14ac:dyDescent="0.2">
      <c r="F1105" t="s">
        <v>2449</v>
      </c>
    </row>
    <row r="1106" spans="6:6" x14ac:dyDescent="0.2">
      <c r="F1106" t="s">
        <v>2450</v>
      </c>
    </row>
    <row r="1107" spans="6:6" x14ac:dyDescent="0.2">
      <c r="F1107" t="s">
        <v>2451</v>
      </c>
    </row>
    <row r="1108" spans="6:6" x14ac:dyDescent="0.2">
      <c r="F1108" t="s">
        <v>2452</v>
      </c>
    </row>
    <row r="1109" spans="6:6" x14ac:dyDescent="0.2">
      <c r="F1109" t="s">
        <v>2453</v>
      </c>
    </row>
    <row r="1110" spans="6:6" x14ac:dyDescent="0.2">
      <c r="F1110" t="s">
        <v>2454</v>
      </c>
    </row>
    <row r="1111" spans="6:6" x14ac:dyDescent="0.2">
      <c r="F1111" t="s">
        <v>2455</v>
      </c>
    </row>
    <row r="1112" spans="6:6" x14ac:dyDescent="0.2">
      <c r="F1112" t="s">
        <v>2456</v>
      </c>
    </row>
    <row r="1113" spans="6:6" x14ac:dyDescent="0.2">
      <c r="F1113" t="s">
        <v>2457</v>
      </c>
    </row>
    <row r="1114" spans="6:6" x14ac:dyDescent="0.2">
      <c r="F1114" t="s">
        <v>2458</v>
      </c>
    </row>
    <row r="1115" spans="6:6" x14ac:dyDescent="0.2">
      <c r="F1115" t="s">
        <v>2459</v>
      </c>
    </row>
    <row r="1116" spans="6:6" x14ac:dyDescent="0.2">
      <c r="F1116" t="s">
        <v>2460</v>
      </c>
    </row>
    <row r="1117" spans="6:6" x14ac:dyDescent="0.2">
      <c r="F1117" t="s">
        <v>2461</v>
      </c>
    </row>
    <row r="1118" spans="6:6" x14ac:dyDescent="0.2">
      <c r="F1118" t="s">
        <v>2462</v>
      </c>
    </row>
    <row r="1119" spans="6:6" x14ac:dyDescent="0.2">
      <c r="F1119" t="s">
        <v>2463</v>
      </c>
    </row>
    <row r="1120" spans="6:6" x14ac:dyDescent="0.2">
      <c r="F1120" t="s">
        <v>2464</v>
      </c>
    </row>
    <row r="1121" spans="6:6" x14ac:dyDescent="0.2">
      <c r="F1121" t="s">
        <v>2465</v>
      </c>
    </row>
    <row r="1122" spans="6:6" x14ac:dyDescent="0.2">
      <c r="F1122" t="s">
        <v>2466</v>
      </c>
    </row>
    <row r="1123" spans="6:6" x14ac:dyDescent="0.2">
      <c r="F1123" t="s">
        <v>2467</v>
      </c>
    </row>
    <row r="1124" spans="6:6" x14ac:dyDescent="0.2">
      <c r="F1124" t="s">
        <v>2468</v>
      </c>
    </row>
    <row r="1125" spans="6:6" x14ac:dyDescent="0.2">
      <c r="F1125" t="s">
        <v>2469</v>
      </c>
    </row>
    <row r="1126" spans="6:6" x14ac:dyDescent="0.2">
      <c r="F1126" t="s">
        <v>2470</v>
      </c>
    </row>
    <row r="1127" spans="6:6" x14ac:dyDescent="0.2">
      <c r="F1127" t="s">
        <v>2471</v>
      </c>
    </row>
    <row r="1128" spans="6:6" x14ac:dyDescent="0.2">
      <c r="F1128" t="s">
        <v>2472</v>
      </c>
    </row>
    <row r="1129" spans="6:6" x14ac:dyDescent="0.2">
      <c r="F1129" t="s">
        <v>2473</v>
      </c>
    </row>
    <row r="1130" spans="6:6" x14ac:dyDescent="0.2">
      <c r="F1130" t="s">
        <v>2474</v>
      </c>
    </row>
    <row r="1131" spans="6:6" x14ac:dyDescent="0.2">
      <c r="F1131" t="s">
        <v>2475</v>
      </c>
    </row>
    <row r="1132" spans="6:6" x14ac:dyDescent="0.2">
      <c r="F1132" t="s">
        <v>2476</v>
      </c>
    </row>
    <row r="1133" spans="6:6" x14ac:dyDescent="0.2">
      <c r="F1133" t="s">
        <v>2477</v>
      </c>
    </row>
    <row r="1134" spans="6:6" x14ac:dyDescent="0.2">
      <c r="F1134" t="s">
        <v>2478</v>
      </c>
    </row>
    <row r="1135" spans="6:6" x14ac:dyDescent="0.2">
      <c r="F1135" t="s">
        <v>2479</v>
      </c>
    </row>
    <row r="1136" spans="6:6" x14ac:dyDescent="0.2">
      <c r="F1136" t="s">
        <v>2480</v>
      </c>
    </row>
    <row r="1137" spans="6:6" x14ac:dyDescent="0.2">
      <c r="F1137" t="s">
        <v>2481</v>
      </c>
    </row>
    <row r="1138" spans="6:6" x14ac:dyDescent="0.2">
      <c r="F1138" t="s">
        <v>2482</v>
      </c>
    </row>
    <row r="1139" spans="6:6" x14ac:dyDescent="0.2">
      <c r="F1139" t="s">
        <v>2483</v>
      </c>
    </row>
    <row r="1140" spans="6:6" x14ac:dyDescent="0.2">
      <c r="F1140" t="s">
        <v>2484</v>
      </c>
    </row>
    <row r="1141" spans="6:6" x14ac:dyDescent="0.2">
      <c r="F1141" t="s">
        <v>2485</v>
      </c>
    </row>
    <row r="1142" spans="6:6" x14ac:dyDescent="0.2">
      <c r="F1142" t="s">
        <v>2486</v>
      </c>
    </row>
    <row r="1143" spans="6:6" x14ac:dyDescent="0.2">
      <c r="F1143" t="s">
        <v>2487</v>
      </c>
    </row>
    <row r="1144" spans="6:6" x14ac:dyDescent="0.2">
      <c r="F1144" t="s">
        <v>2488</v>
      </c>
    </row>
    <row r="1145" spans="6:6" x14ac:dyDescent="0.2">
      <c r="F1145" t="s">
        <v>2489</v>
      </c>
    </row>
    <row r="1146" spans="6:6" x14ac:dyDescent="0.2">
      <c r="F1146" t="s">
        <v>2490</v>
      </c>
    </row>
    <row r="1147" spans="6:6" x14ac:dyDescent="0.2">
      <c r="F1147" t="s">
        <v>2491</v>
      </c>
    </row>
    <row r="1148" spans="6:6" x14ac:dyDescent="0.2">
      <c r="F1148" t="s">
        <v>2492</v>
      </c>
    </row>
    <row r="1149" spans="6:6" x14ac:dyDescent="0.2">
      <c r="F1149" t="s">
        <v>2493</v>
      </c>
    </row>
    <row r="1150" spans="6:6" x14ac:dyDescent="0.2">
      <c r="F1150" t="s">
        <v>2494</v>
      </c>
    </row>
    <row r="1151" spans="6:6" x14ac:dyDescent="0.2">
      <c r="F1151" t="s">
        <v>2495</v>
      </c>
    </row>
    <row r="1152" spans="6:6" x14ac:dyDescent="0.2">
      <c r="F1152" t="s">
        <v>2496</v>
      </c>
    </row>
    <row r="1153" spans="6:6" x14ac:dyDescent="0.2">
      <c r="F1153" t="s">
        <v>2497</v>
      </c>
    </row>
    <row r="1154" spans="6:6" x14ac:dyDescent="0.2">
      <c r="F1154" t="s">
        <v>2498</v>
      </c>
    </row>
    <row r="1155" spans="6:6" x14ac:dyDescent="0.2">
      <c r="F1155" t="s">
        <v>2499</v>
      </c>
    </row>
    <row r="1156" spans="6:6" x14ac:dyDescent="0.2">
      <c r="F1156" t="s">
        <v>2500</v>
      </c>
    </row>
    <row r="1157" spans="6:6" x14ac:dyDescent="0.2">
      <c r="F1157" t="s">
        <v>2501</v>
      </c>
    </row>
    <row r="1158" spans="6:6" x14ac:dyDescent="0.2">
      <c r="F1158" t="s">
        <v>2502</v>
      </c>
    </row>
    <row r="1159" spans="6:6" x14ac:dyDescent="0.2">
      <c r="F1159" t="s">
        <v>2503</v>
      </c>
    </row>
    <row r="1160" spans="6:6" x14ac:dyDescent="0.2">
      <c r="F1160" t="s">
        <v>2504</v>
      </c>
    </row>
    <row r="1161" spans="6:6" x14ac:dyDescent="0.2">
      <c r="F1161" t="s">
        <v>2505</v>
      </c>
    </row>
    <row r="1162" spans="6:6" x14ac:dyDescent="0.2">
      <c r="F1162" t="s">
        <v>2506</v>
      </c>
    </row>
    <row r="1163" spans="6:6" x14ac:dyDescent="0.2">
      <c r="F1163" t="s">
        <v>2507</v>
      </c>
    </row>
    <row r="1164" spans="6:6" x14ac:dyDescent="0.2">
      <c r="F1164" t="s">
        <v>2508</v>
      </c>
    </row>
    <row r="1165" spans="6:6" x14ac:dyDescent="0.2">
      <c r="F1165" t="s">
        <v>2509</v>
      </c>
    </row>
    <row r="1166" spans="6:6" x14ac:dyDescent="0.2">
      <c r="F1166" t="s">
        <v>2510</v>
      </c>
    </row>
    <row r="1167" spans="6:6" x14ac:dyDescent="0.2">
      <c r="F1167" t="s">
        <v>2511</v>
      </c>
    </row>
    <row r="1168" spans="6:6" x14ac:dyDescent="0.2">
      <c r="F1168" t="s">
        <v>2512</v>
      </c>
    </row>
    <row r="1169" spans="6:6" x14ac:dyDescent="0.2">
      <c r="F1169" t="s">
        <v>2513</v>
      </c>
    </row>
    <row r="1170" spans="6:6" x14ac:dyDescent="0.2">
      <c r="F1170" t="s">
        <v>2514</v>
      </c>
    </row>
    <row r="1171" spans="6:6" x14ac:dyDescent="0.2">
      <c r="F1171" t="s">
        <v>2515</v>
      </c>
    </row>
    <row r="1172" spans="6:6" x14ac:dyDescent="0.2">
      <c r="F1172" t="s">
        <v>2516</v>
      </c>
    </row>
    <row r="1173" spans="6:6" x14ac:dyDescent="0.2">
      <c r="F1173" t="s">
        <v>2517</v>
      </c>
    </row>
    <row r="1174" spans="6:6" x14ac:dyDescent="0.2">
      <c r="F1174" t="s">
        <v>2518</v>
      </c>
    </row>
    <row r="1175" spans="6:6" x14ac:dyDescent="0.2">
      <c r="F1175" t="s">
        <v>2519</v>
      </c>
    </row>
    <row r="1176" spans="6:6" x14ac:dyDescent="0.2">
      <c r="F1176" t="s">
        <v>2520</v>
      </c>
    </row>
    <row r="1177" spans="6:6" x14ac:dyDescent="0.2">
      <c r="F1177" t="s">
        <v>2521</v>
      </c>
    </row>
    <row r="1178" spans="6:6" x14ac:dyDescent="0.2">
      <c r="F1178" t="s">
        <v>2522</v>
      </c>
    </row>
    <row r="1179" spans="6:6" x14ac:dyDescent="0.2">
      <c r="F1179" t="s">
        <v>2523</v>
      </c>
    </row>
    <row r="1180" spans="6:6" x14ac:dyDescent="0.2">
      <c r="F1180" t="s">
        <v>2524</v>
      </c>
    </row>
    <row r="1181" spans="6:6" x14ac:dyDescent="0.2">
      <c r="F1181" t="s">
        <v>2525</v>
      </c>
    </row>
    <row r="1182" spans="6:6" x14ac:dyDescent="0.2">
      <c r="F1182" t="s">
        <v>2526</v>
      </c>
    </row>
    <row r="1183" spans="6:6" x14ac:dyDescent="0.2">
      <c r="F1183" t="s">
        <v>2527</v>
      </c>
    </row>
    <row r="1184" spans="6:6" x14ac:dyDescent="0.2">
      <c r="F1184" t="s">
        <v>2528</v>
      </c>
    </row>
    <row r="1185" spans="6:6" x14ac:dyDescent="0.2">
      <c r="F1185" t="s">
        <v>2529</v>
      </c>
    </row>
    <row r="1186" spans="6:6" x14ac:dyDescent="0.2">
      <c r="F1186" t="s">
        <v>2530</v>
      </c>
    </row>
    <row r="1187" spans="6:6" x14ac:dyDescent="0.2">
      <c r="F1187" t="s">
        <v>2531</v>
      </c>
    </row>
    <row r="1188" spans="6:6" x14ac:dyDescent="0.2">
      <c r="F1188" t="s">
        <v>2532</v>
      </c>
    </row>
    <row r="1189" spans="6:6" x14ac:dyDescent="0.2">
      <c r="F1189" t="s">
        <v>2533</v>
      </c>
    </row>
    <row r="1190" spans="6:6" x14ac:dyDescent="0.2">
      <c r="F1190" t="s">
        <v>2534</v>
      </c>
    </row>
    <row r="1191" spans="6:6" x14ac:dyDescent="0.2">
      <c r="F1191" t="s">
        <v>2535</v>
      </c>
    </row>
    <row r="1192" spans="6:6" x14ac:dyDescent="0.2">
      <c r="F1192" t="s">
        <v>2536</v>
      </c>
    </row>
    <row r="1193" spans="6:6" x14ac:dyDescent="0.2">
      <c r="F1193" t="s">
        <v>2537</v>
      </c>
    </row>
    <row r="1194" spans="6:6" x14ac:dyDescent="0.2">
      <c r="F1194" t="s">
        <v>2538</v>
      </c>
    </row>
    <row r="1195" spans="6:6" x14ac:dyDescent="0.2">
      <c r="F1195" t="s">
        <v>2539</v>
      </c>
    </row>
    <row r="1196" spans="6:6" x14ac:dyDescent="0.2">
      <c r="F1196" t="s">
        <v>2540</v>
      </c>
    </row>
    <row r="1197" spans="6:6" x14ac:dyDescent="0.2">
      <c r="F1197" t="s">
        <v>2541</v>
      </c>
    </row>
    <row r="1198" spans="6:6" x14ac:dyDescent="0.2">
      <c r="F1198" t="s">
        <v>2542</v>
      </c>
    </row>
    <row r="1199" spans="6:6" x14ac:dyDescent="0.2">
      <c r="F1199" t="s">
        <v>2543</v>
      </c>
    </row>
    <row r="1200" spans="6:6" x14ac:dyDescent="0.2">
      <c r="F1200" t="s">
        <v>2544</v>
      </c>
    </row>
    <row r="1201" spans="6:6" x14ac:dyDescent="0.2">
      <c r="F1201" t="s">
        <v>2545</v>
      </c>
    </row>
    <row r="1202" spans="6:6" x14ac:dyDescent="0.2">
      <c r="F1202" t="s">
        <v>2546</v>
      </c>
    </row>
    <row r="1203" spans="6:6" x14ac:dyDescent="0.2">
      <c r="F1203" t="s">
        <v>2547</v>
      </c>
    </row>
    <row r="1204" spans="6:6" x14ac:dyDescent="0.2">
      <c r="F1204" t="s">
        <v>2548</v>
      </c>
    </row>
    <row r="1205" spans="6:6" x14ac:dyDescent="0.2">
      <c r="F1205" t="s">
        <v>2549</v>
      </c>
    </row>
    <row r="1206" spans="6:6" x14ac:dyDescent="0.2">
      <c r="F1206" t="s">
        <v>2550</v>
      </c>
    </row>
    <row r="1207" spans="6:6" x14ac:dyDescent="0.2">
      <c r="F1207" t="s">
        <v>2551</v>
      </c>
    </row>
    <row r="1208" spans="6:6" x14ac:dyDescent="0.2">
      <c r="F1208" t="s">
        <v>2552</v>
      </c>
    </row>
    <row r="1209" spans="6:6" x14ac:dyDescent="0.2">
      <c r="F1209" t="s">
        <v>2553</v>
      </c>
    </row>
    <row r="1210" spans="6:6" x14ac:dyDescent="0.2">
      <c r="F1210" t="s">
        <v>2554</v>
      </c>
    </row>
    <row r="1211" spans="6:6" x14ac:dyDescent="0.2">
      <c r="F1211" t="s">
        <v>2555</v>
      </c>
    </row>
    <row r="1212" spans="6:6" x14ac:dyDescent="0.2">
      <c r="F1212" t="s">
        <v>2556</v>
      </c>
    </row>
    <row r="1213" spans="6:6" x14ac:dyDescent="0.2">
      <c r="F1213" t="s">
        <v>2557</v>
      </c>
    </row>
    <row r="1214" spans="6:6" x14ac:dyDescent="0.2">
      <c r="F1214" t="s">
        <v>2558</v>
      </c>
    </row>
    <row r="1215" spans="6:6" x14ac:dyDescent="0.2">
      <c r="F1215" t="s">
        <v>2559</v>
      </c>
    </row>
    <row r="1216" spans="6:6" x14ac:dyDescent="0.2">
      <c r="F1216" t="s">
        <v>2560</v>
      </c>
    </row>
    <row r="1217" spans="6:6" x14ac:dyDescent="0.2">
      <c r="F1217" t="s">
        <v>2561</v>
      </c>
    </row>
    <row r="1218" spans="6:6" x14ac:dyDescent="0.2">
      <c r="F1218" t="s">
        <v>2562</v>
      </c>
    </row>
    <row r="1219" spans="6:6" x14ac:dyDescent="0.2">
      <c r="F1219" t="s">
        <v>2563</v>
      </c>
    </row>
    <row r="1220" spans="6:6" x14ac:dyDescent="0.2">
      <c r="F1220" t="s">
        <v>2564</v>
      </c>
    </row>
    <row r="1221" spans="6:6" x14ac:dyDescent="0.2">
      <c r="F1221" t="s">
        <v>2565</v>
      </c>
    </row>
    <row r="1222" spans="6:6" x14ac:dyDescent="0.2">
      <c r="F1222" t="s">
        <v>2566</v>
      </c>
    </row>
    <row r="1223" spans="6:6" x14ac:dyDescent="0.2">
      <c r="F1223" t="s">
        <v>2567</v>
      </c>
    </row>
    <row r="1224" spans="6:6" x14ac:dyDescent="0.2">
      <c r="F1224" t="s">
        <v>2568</v>
      </c>
    </row>
    <row r="1225" spans="6:6" x14ac:dyDescent="0.2">
      <c r="F1225" t="s">
        <v>2569</v>
      </c>
    </row>
    <row r="1226" spans="6:6" x14ac:dyDescent="0.2">
      <c r="F1226" t="s">
        <v>2570</v>
      </c>
    </row>
    <row r="1227" spans="6:6" x14ac:dyDescent="0.2">
      <c r="F1227" t="s">
        <v>2571</v>
      </c>
    </row>
    <row r="1228" spans="6:6" x14ac:dyDescent="0.2">
      <c r="F1228" t="s">
        <v>2572</v>
      </c>
    </row>
    <row r="1229" spans="6:6" x14ac:dyDescent="0.2">
      <c r="F1229" t="s">
        <v>2573</v>
      </c>
    </row>
    <row r="1230" spans="6:6" x14ac:dyDescent="0.2">
      <c r="F1230" t="s">
        <v>2574</v>
      </c>
    </row>
    <row r="1231" spans="6:6" x14ac:dyDescent="0.2">
      <c r="F1231" t="s">
        <v>2575</v>
      </c>
    </row>
    <row r="1232" spans="6:6" x14ac:dyDescent="0.2">
      <c r="F1232" t="s">
        <v>2576</v>
      </c>
    </row>
    <row r="1233" spans="6:6" x14ac:dyDescent="0.2">
      <c r="F1233" t="s">
        <v>2577</v>
      </c>
    </row>
    <row r="1234" spans="6:6" x14ac:dyDescent="0.2">
      <c r="F1234" t="s">
        <v>2578</v>
      </c>
    </row>
    <row r="1235" spans="6:6" x14ac:dyDescent="0.2">
      <c r="F1235" t="s">
        <v>2579</v>
      </c>
    </row>
    <row r="1236" spans="6:6" x14ac:dyDescent="0.2">
      <c r="F1236" t="s">
        <v>2580</v>
      </c>
    </row>
    <row r="1237" spans="6:6" x14ac:dyDescent="0.2">
      <c r="F1237" t="s">
        <v>2581</v>
      </c>
    </row>
    <row r="1238" spans="6:6" x14ac:dyDescent="0.2">
      <c r="F1238" t="s">
        <v>2582</v>
      </c>
    </row>
    <row r="1239" spans="6:6" x14ac:dyDescent="0.2">
      <c r="F1239" t="s">
        <v>2583</v>
      </c>
    </row>
    <row r="1240" spans="6:6" x14ac:dyDescent="0.2">
      <c r="F1240" t="s">
        <v>2584</v>
      </c>
    </row>
    <row r="1241" spans="6:6" x14ac:dyDescent="0.2">
      <c r="F1241" t="s">
        <v>2585</v>
      </c>
    </row>
    <row r="1242" spans="6:6" x14ac:dyDescent="0.2">
      <c r="F1242" t="s">
        <v>2586</v>
      </c>
    </row>
    <row r="1243" spans="6:6" x14ac:dyDescent="0.2">
      <c r="F1243" t="s">
        <v>2587</v>
      </c>
    </row>
    <row r="1244" spans="6:6" x14ac:dyDescent="0.2">
      <c r="F1244" t="s">
        <v>2588</v>
      </c>
    </row>
    <row r="1245" spans="6:6" x14ac:dyDescent="0.2">
      <c r="F1245" t="s">
        <v>2589</v>
      </c>
    </row>
    <row r="1246" spans="6:6" x14ac:dyDescent="0.2">
      <c r="F1246" t="s">
        <v>2590</v>
      </c>
    </row>
    <row r="1247" spans="6:6" x14ac:dyDescent="0.2">
      <c r="F1247" t="s">
        <v>2591</v>
      </c>
    </row>
    <row r="1248" spans="6:6" x14ac:dyDescent="0.2">
      <c r="F1248" t="s">
        <v>2592</v>
      </c>
    </row>
    <row r="1249" spans="6:6" x14ac:dyDescent="0.2">
      <c r="F1249" t="s">
        <v>2593</v>
      </c>
    </row>
  </sheetData>
  <sheetProtection formatCells="0" formatColumns="0" formatRows="0" insertColumns="0" insertRows="0" insertHyperlinks="0" deleteColumns="0" deleteRows="0" sort="0" autoFilter="0" pivotTables="0"/>
  <phoneticPr fontId="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E12" sqref="E12"/>
    </sheetView>
  </sheetViews>
  <sheetFormatPr defaultRowHeight="12" x14ac:dyDescent="0.2"/>
  <cols>
    <col min="1" max="1" width="66.33203125" customWidth="1"/>
    <col min="2" max="2" width="22.1640625" customWidth="1"/>
    <col min="5" max="5" width="9.33203125" customWidth="1"/>
    <col min="6" max="6" width="5.6640625" customWidth="1"/>
    <col min="7" max="7" width="21.83203125" style="19" customWidth="1"/>
    <col min="8" max="8" width="9.33203125" style="3"/>
    <col min="10" max="10" width="5.1640625" customWidth="1"/>
    <col min="11" max="11" width="21.83203125" style="19" customWidth="1"/>
    <col min="13" max="13" width="4.5" customWidth="1"/>
    <col min="14" max="14" width="21.83203125" style="28" customWidth="1"/>
    <col min="15" max="16" width="9.33203125" customWidth="1"/>
  </cols>
  <sheetData>
    <row r="1" spans="1:16" s="1" customFormat="1" ht="25.5" customHeight="1" x14ac:dyDescent="0.2">
      <c r="A1" s="73" t="s">
        <v>2655</v>
      </c>
      <c r="B1" s="73"/>
      <c r="C1" s="73"/>
      <c r="D1" s="73"/>
      <c r="E1" s="73"/>
      <c r="F1" s="73"/>
      <c r="G1" s="73"/>
      <c r="H1" s="73"/>
      <c r="I1" s="73"/>
      <c r="J1" s="73"/>
      <c r="K1" s="73"/>
      <c r="L1" s="73"/>
      <c r="M1" s="73"/>
      <c r="N1" s="73"/>
      <c r="O1" s="73"/>
      <c r="P1" s="73"/>
    </row>
    <row r="2" spans="1:16" s="1" customFormat="1" ht="15.75" customHeight="1" x14ac:dyDescent="0.25">
      <c r="A2" s="75"/>
      <c r="B2" s="75"/>
      <c r="C2" s="75"/>
      <c r="D2" s="75"/>
      <c r="E2" s="75"/>
      <c r="F2" s="75"/>
      <c r="G2" s="75"/>
      <c r="H2" s="75"/>
      <c r="I2" s="75"/>
      <c r="J2" s="75"/>
      <c r="K2" s="75"/>
      <c r="L2" s="75"/>
      <c r="M2" s="75"/>
      <c r="N2" s="75"/>
      <c r="O2" s="75"/>
      <c r="P2" s="75"/>
    </row>
    <row r="3" spans="1:16" s="31" customFormat="1" ht="34.5" customHeight="1" x14ac:dyDescent="0.2">
      <c r="A3" s="70" t="s">
        <v>2653</v>
      </c>
      <c r="B3" s="70"/>
      <c r="C3" s="70"/>
      <c r="D3" s="70"/>
      <c r="E3" s="70"/>
      <c r="F3" s="30"/>
      <c r="G3" s="70" t="s">
        <v>2654</v>
      </c>
      <c r="H3" s="70"/>
      <c r="I3" s="70"/>
      <c r="J3" s="30"/>
      <c r="K3" s="70" t="s">
        <v>2656</v>
      </c>
      <c r="L3" s="70"/>
      <c r="M3" s="30"/>
      <c r="N3" s="70" t="s">
        <v>2657</v>
      </c>
      <c r="O3" s="70"/>
      <c r="P3" s="70"/>
    </row>
    <row r="4" spans="1:16" ht="15.75" customHeight="1" x14ac:dyDescent="0.2">
      <c r="A4" s="72" t="s">
        <v>2604</v>
      </c>
      <c r="B4" s="72" t="s">
        <v>2749</v>
      </c>
      <c r="C4" s="72" t="s">
        <v>2605</v>
      </c>
      <c r="D4" s="72"/>
      <c r="E4" s="72"/>
      <c r="F4" s="40"/>
      <c r="G4" s="71" t="s">
        <v>2645</v>
      </c>
      <c r="H4" s="72" t="s">
        <v>2609</v>
      </c>
      <c r="I4" s="72" t="s">
        <v>2610</v>
      </c>
      <c r="J4" s="40"/>
      <c r="K4" s="74" t="s">
        <v>2646</v>
      </c>
      <c r="L4" s="72" t="s">
        <v>2610</v>
      </c>
      <c r="M4" s="40"/>
      <c r="N4" s="74" t="s">
        <v>2647</v>
      </c>
      <c r="O4" s="72" t="s">
        <v>2610</v>
      </c>
      <c r="P4" s="72" t="s">
        <v>2623</v>
      </c>
    </row>
    <row r="5" spans="1:16" ht="30.75" customHeight="1" x14ac:dyDescent="0.2">
      <c r="A5" s="72"/>
      <c r="B5" s="72"/>
      <c r="C5" s="41" t="s">
        <v>2606</v>
      </c>
      <c r="D5" s="41" t="s">
        <v>2607</v>
      </c>
      <c r="E5" s="41" t="s">
        <v>2608</v>
      </c>
      <c r="F5" s="40"/>
      <c r="G5" s="71"/>
      <c r="H5" s="72"/>
      <c r="I5" s="72"/>
      <c r="J5" s="40"/>
      <c r="K5" s="74"/>
      <c r="L5" s="72"/>
      <c r="M5" s="40"/>
      <c r="N5" s="74"/>
      <c r="O5" s="72"/>
      <c r="P5" s="72"/>
    </row>
    <row r="6" spans="1:16" ht="22.5" customHeight="1" x14ac:dyDescent="0.2">
      <c r="A6" s="68"/>
      <c r="B6" s="69"/>
      <c r="C6" s="32">
        <f>SUM(C7:C18)</f>
        <v>9</v>
      </c>
      <c r="D6" s="32">
        <f>SUM(D7:D18)</f>
        <v>21</v>
      </c>
      <c r="E6" s="32">
        <f>SUM(E7:E18)</f>
        <v>30</v>
      </c>
      <c r="F6" s="33"/>
      <c r="G6" s="44" t="s">
        <v>14</v>
      </c>
      <c r="H6" s="42" t="s">
        <v>2611</v>
      </c>
      <c r="I6" s="46">
        <f>COUNTIF(Bug列表!M$2:$M$444,G6)</f>
        <v>0</v>
      </c>
      <c r="J6" s="33"/>
      <c r="K6" s="39" t="s">
        <v>2601</v>
      </c>
      <c r="L6" s="46">
        <f>COUNTIF(Bug列表!N$2:$N$444,K6)</f>
        <v>0</v>
      </c>
      <c r="M6" s="43"/>
      <c r="N6" s="39" t="s">
        <v>2648</v>
      </c>
      <c r="O6" s="46">
        <f>COUNTIF(Bug列表!O$2:$O$444,N6)</f>
        <v>30</v>
      </c>
      <c r="P6" s="47">
        <f>O6/$E$6</f>
        <v>1</v>
      </c>
    </row>
    <row r="7" spans="1:16" ht="25.5" x14ac:dyDescent="0.2">
      <c r="A7" s="89" t="s">
        <v>2738</v>
      </c>
      <c r="B7" s="45">
        <v>8</v>
      </c>
      <c r="C7" s="46">
        <f>COUNTIFS(Bug列表!L$2:L$76,A7,Bug列表!F$2:F$76,2)</f>
        <v>2</v>
      </c>
      <c r="D7" s="46">
        <f>COUNTIFS(Bug列表!L$2:L$76,A7,Bug列表!F$2:F$76,3)</f>
        <v>5</v>
      </c>
      <c r="E7" s="46">
        <f>SUM(C7:D7)</f>
        <v>7</v>
      </c>
      <c r="F7" s="33"/>
      <c r="G7" s="44" t="s">
        <v>12</v>
      </c>
      <c r="H7" s="42" t="s">
        <v>2613</v>
      </c>
      <c r="I7" s="46">
        <f>COUNTIF(Bug列表!M$2:$M$444,G7)</f>
        <v>0</v>
      </c>
      <c r="J7" s="33"/>
      <c r="K7" s="39" t="s">
        <v>2602</v>
      </c>
      <c r="L7" s="46">
        <f>COUNTIF(Bug列表!N$2:$N$444,K7)</f>
        <v>14</v>
      </c>
      <c r="M7" s="43"/>
      <c r="N7" s="39" t="s">
        <v>2625</v>
      </c>
      <c r="O7" s="46">
        <f>COUNTIF(Bug列表!O$2:$O$444,N7)</f>
        <v>0</v>
      </c>
      <c r="P7" s="47">
        <f t="shared" ref="P7:P8" si="0">O7/$E$6</f>
        <v>0</v>
      </c>
    </row>
    <row r="8" spans="1:16" ht="27" customHeight="1" x14ac:dyDescent="0.2">
      <c r="A8" s="89" t="s">
        <v>2743</v>
      </c>
      <c r="B8" s="45">
        <v>10</v>
      </c>
      <c r="C8" s="46">
        <f>COUNTIFS(Bug列表!L$2:L$76,A8,Bug列表!F$2:F$76,2)</f>
        <v>0</v>
      </c>
      <c r="D8" s="46">
        <f>COUNTIFS(Bug列表!L$2:L$76,A8,Bug列表!F$2:F$76,3)</f>
        <v>1</v>
      </c>
      <c r="E8" s="46">
        <f t="shared" ref="E8:E12" si="1">SUM(C8:D8)</f>
        <v>1</v>
      </c>
      <c r="F8" s="33"/>
      <c r="G8" s="44" t="s">
        <v>2624</v>
      </c>
      <c r="H8" s="42" t="s">
        <v>2613</v>
      </c>
      <c r="I8" s="46">
        <f>COUNTIF(Bug列表!M$2:$M$444,G8)</f>
        <v>2</v>
      </c>
      <c r="J8" s="33"/>
      <c r="K8" s="34" t="s">
        <v>2650</v>
      </c>
      <c r="L8" s="46">
        <f>COUNTIF(Bug列表!N$2:$N$444,K8)</f>
        <v>16</v>
      </c>
      <c r="M8" s="33"/>
      <c r="N8" s="35" t="s">
        <v>2649</v>
      </c>
      <c r="O8" s="46">
        <f>COUNTIF(Bug列表!O$2:$O$444,N8)</f>
        <v>0</v>
      </c>
      <c r="P8" s="47">
        <f t="shared" si="0"/>
        <v>0</v>
      </c>
    </row>
    <row r="9" spans="1:16" ht="22.5" customHeight="1" x14ac:dyDescent="0.2">
      <c r="A9" s="91" t="s">
        <v>2740</v>
      </c>
      <c r="B9" s="45">
        <v>6</v>
      </c>
      <c r="C9" s="46">
        <f>COUNTIFS(Bug列表!L$2:L$76,A9,Bug列表!F$2:F$76,2)</f>
        <v>0</v>
      </c>
      <c r="D9" s="46">
        <f>COUNTIFS(Bug列表!L$2:L$76,A9,Bug列表!F$2:F$76,3)</f>
        <v>4</v>
      </c>
      <c r="E9" s="46">
        <f t="shared" si="1"/>
        <v>4</v>
      </c>
      <c r="F9" s="33"/>
      <c r="G9" s="44" t="s">
        <v>2595</v>
      </c>
      <c r="H9" s="42" t="s">
        <v>2613</v>
      </c>
      <c r="I9" s="46">
        <f>COUNTIF(Bug列表!M$2:$M$444,G9)</f>
        <v>6</v>
      </c>
      <c r="J9" s="33"/>
      <c r="K9" s="36"/>
      <c r="L9" s="33"/>
      <c r="M9" s="33"/>
      <c r="N9" s="36"/>
      <c r="O9" s="33"/>
      <c r="P9" s="33"/>
    </row>
    <row r="10" spans="1:16" ht="22.5" customHeight="1" x14ac:dyDescent="0.2">
      <c r="A10" s="91" t="s">
        <v>2745</v>
      </c>
      <c r="B10" s="45">
        <v>12</v>
      </c>
      <c r="C10" s="46">
        <f>COUNTIFS(Bug列表!L$2:L$76,A10,Bug列表!F$2:F$76,2)</f>
        <v>4</v>
      </c>
      <c r="D10" s="46">
        <f>COUNTIFS(Bug列表!L$2:L$76,A10,Bug列表!F$2:F$76,3)</f>
        <v>4</v>
      </c>
      <c r="E10" s="46">
        <f t="shared" si="1"/>
        <v>8</v>
      </c>
      <c r="F10" s="33"/>
      <c r="G10" s="44" t="s">
        <v>2596</v>
      </c>
      <c r="H10" s="42" t="s">
        <v>2613</v>
      </c>
      <c r="I10" s="46">
        <f>COUNTIF(Bug列表!M$2:$M$444,G10)</f>
        <v>9</v>
      </c>
      <c r="J10" s="33"/>
      <c r="K10" s="36"/>
      <c r="L10" s="33"/>
      <c r="M10" s="33"/>
      <c r="N10" s="36"/>
      <c r="O10" s="33"/>
      <c r="P10" s="33"/>
    </row>
    <row r="11" spans="1:16" ht="22.5" customHeight="1" x14ac:dyDescent="0.2">
      <c r="A11" s="89" t="s">
        <v>2748</v>
      </c>
      <c r="B11" s="45"/>
      <c r="C11" s="46">
        <f>COUNTIFS(Bug列表!L$2:L$76,A11,Bug列表!F$2:F$76,2)</f>
        <v>0</v>
      </c>
      <c r="D11" s="46">
        <f>COUNTIFS(Bug列表!L$2:L$76,A11,Bug列表!F$2:F$76,3)</f>
        <v>1</v>
      </c>
      <c r="E11" s="46">
        <f t="shared" si="1"/>
        <v>1</v>
      </c>
      <c r="F11" s="33"/>
      <c r="G11" s="44" t="s">
        <v>2597</v>
      </c>
      <c r="H11" s="42" t="s">
        <v>2613</v>
      </c>
      <c r="I11" s="46">
        <f>COUNTIF(Bug列表!M$2:$M$444,G11)</f>
        <v>5</v>
      </c>
      <c r="J11" s="33"/>
      <c r="K11" s="36"/>
      <c r="L11" s="33"/>
      <c r="M11" s="33"/>
      <c r="N11" s="36"/>
      <c r="O11" s="33"/>
      <c r="P11" s="33"/>
    </row>
    <row r="12" spans="1:16" ht="22.5" customHeight="1" x14ac:dyDescent="0.2">
      <c r="A12" s="91" t="s">
        <v>2746</v>
      </c>
      <c r="B12" s="45">
        <v>12</v>
      </c>
      <c r="C12" s="46">
        <f>COUNTIFS(Bug列表!L$2:L$76,A12,Bug列表!F$2:F$76,2)</f>
        <v>0</v>
      </c>
      <c r="D12" s="46">
        <f>COUNTIFS(Bug列表!L$2:L$76,A12,Bug列表!F$2:F$76,3)</f>
        <v>3</v>
      </c>
      <c r="E12" s="46">
        <f t="shared" si="1"/>
        <v>3</v>
      </c>
      <c r="F12" s="33"/>
      <c r="G12" s="44" t="s">
        <v>2598</v>
      </c>
      <c r="H12" s="42" t="s">
        <v>2613</v>
      </c>
      <c r="I12" s="46">
        <f>COUNTIF(Bug列表!M$2:$M$444,G12)</f>
        <v>0</v>
      </c>
      <c r="J12" s="33"/>
      <c r="K12" s="36"/>
      <c r="L12" s="37"/>
      <c r="M12" s="33"/>
      <c r="N12" s="36"/>
      <c r="O12" s="33"/>
      <c r="P12" s="33"/>
    </row>
    <row r="13" spans="1:16" ht="27" customHeight="1" x14ac:dyDescent="0.2">
      <c r="A13" s="90" t="s">
        <v>2751</v>
      </c>
      <c r="B13" s="45">
        <v>10</v>
      </c>
      <c r="C13" s="46">
        <f>COUNTIFS(Bug列表!L$2:L$76,A13,Bug列表!F$2:F$76,2)</f>
        <v>0</v>
      </c>
      <c r="D13" s="46">
        <f>COUNTIFS(Bug列表!L$2:L$76,A13,Bug列表!F$2:F$76,3)</f>
        <v>0</v>
      </c>
      <c r="E13" s="46">
        <f t="shared" ref="E13:E17" si="2">SUM(C13:D13)</f>
        <v>0</v>
      </c>
      <c r="F13" s="33"/>
      <c r="G13" s="38" t="s">
        <v>2651</v>
      </c>
      <c r="H13" s="42" t="s">
        <v>2613</v>
      </c>
      <c r="I13" s="46">
        <f>COUNTIF(Bug列表!M$2:$M$444,G13)</f>
        <v>0</v>
      </c>
      <c r="J13" s="33"/>
      <c r="K13" s="36"/>
      <c r="L13" s="33"/>
      <c r="M13" s="33"/>
      <c r="N13" s="36"/>
      <c r="O13" s="33"/>
      <c r="P13" s="33"/>
    </row>
    <row r="14" spans="1:16" ht="22.5" customHeight="1" x14ac:dyDescent="0.2">
      <c r="A14" s="89" t="s">
        <v>2752</v>
      </c>
      <c r="B14" s="45">
        <v>20</v>
      </c>
      <c r="C14" s="46">
        <f>COUNTIFS(Bug列表!L$2:L$76,A14,Bug列表!F$2:F$76,2)</f>
        <v>0</v>
      </c>
      <c r="D14" s="46">
        <f>COUNTIFS(Bug列表!L$2:L$76,A14,Bug列表!F$2:F$76,3)</f>
        <v>0</v>
      </c>
      <c r="E14" s="46">
        <f t="shared" si="2"/>
        <v>0</v>
      </c>
      <c r="F14" s="33"/>
      <c r="G14" s="44" t="s">
        <v>2599</v>
      </c>
      <c r="H14" s="42" t="s">
        <v>2618</v>
      </c>
      <c r="I14" s="46">
        <f>COUNTIF(Bug列表!M$2:$M$444,G14)</f>
        <v>0</v>
      </c>
      <c r="J14" s="33"/>
      <c r="K14" s="36"/>
      <c r="L14" s="33"/>
      <c r="M14" s="33"/>
      <c r="N14" s="36"/>
      <c r="O14" s="33"/>
      <c r="P14" s="33"/>
    </row>
    <row r="15" spans="1:16" ht="22.5" customHeight="1" x14ac:dyDescent="0.2">
      <c r="A15" s="89" t="s">
        <v>2753</v>
      </c>
      <c r="B15" s="45">
        <v>10</v>
      </c>
      <c r="C15" s="46">
        <f>COUNTIFS(Bug列表!L$2:L$76,A15,Bug列表!F$2:F$76,2)</f>
        <v>0</v>
      </c>
      <c r="D15" s="46">
        <f>COUNTIFS(Bug列表!L$2:L$76,A15,Bug列表!F$2:F$76,3)</f>
        <v>0</v>
      </c>
      <c r="E15" s="46">
        <f t="shared" si="2"/>
        <v>0</v>
      </c>
      <c r="F15" s="33"/>
      <c r="G15" s="44" t="s">
        <v>2600</v>
      </c>
      <c r="H15" s="42" t="s">
        <v>2619</v>
      </c>
      <c r="I15" s="46">
        <f>COUNTIF(Bug列表!M$2:$M$444,G15)</f>
        <v>0</v>
      </c>
      <c r="J15" s="33"/>
      <c r="K15" s="36"/>
      <c r="L15" s="33"/>
      <c r="M15" s="33"/>
      <c r="N15" s="36"/>
      <c r="O15" s="33"/>
      <c r="P15" s="33"/>
    </row>
    <row r="16" spans="1:16" ht="22.5" customHeight="1" x14ac:dyDescent="0.2">
      <c r="A16" s="89" t="s">
        <v>2754</v>
      </c>
      <c r="B16" s="45"/>
      <c r="C16" s="46">
        <f>COUNTIFS(Bug列表!L$2:L$76,A16,Bug列表!F$2:F$76,2)</f>
        <v>0</v>
      </c>
      <c r="D16" s="46">
        <f>COUNTIFS(Bug列表!L$2:L$76,A16,Bug列表!F$2:F$76,3)</f>
        <v>0</v>
      </c>
      <c r="E16" s="46">
        <f t="shared" si="2"/>
        <v>0</v>
      </c>
      <c r="F16" s="33"/>
      <c r="G16" s="44" t="s">
        <v>2756</v>
      </c>
      <c r="H16" s="42" t="s">
        <v>2603</v>
      </c>
      <c r="I16" s="46">
        <f>COUNTIF(Bug列表!M$2:$M$444,G16)</f>
        <v>4</v>
      </c>
      <c r="J16" s="33"/>
      <c r="K16" s="36"/>
      <c r="L16" s="33"/>
      <c r="M16" s="33"/>
      <c r="N16" s="36"/>
      <c r="O16" s="33"/>
      <c r="P16" s="33"/>
    </row>
    <row r="17" spans="1:16" ht="22.5" customHeight="1" x14ac:dyDescent="0.2">
      <c r="A17" s="89"/>
      <c r="B17" s="45"/>
      <c r="C17" s="46">
        <f>COUNTIFS(Bug列表!L$2:L$76,A17,Bug列表!F$2:F$76,2)</f>
        <v>0</v>
      </c>
      <c r="D17" s="46">
        <f>COUNTIFS(Bug列表!L$2:L$76,A17,Bug列表!F$2:F$76,3)</f>
        <v>0</v>
      </c>
      <c r="E17" s="46">
        <f t="shared" si="2"/>
        <v>0</v>
      </c>
      <c r="F17" s="33"/>
      <c r="G17" s="36"/>
      <c r="H17" s="33"/>
      <c r="I17" s="33"/>
      <c r="J17" s="33"/>
      <c r="K17" s="36"/>
      <c r="L17" s="33"/>
      <c r="M17" s="33"/>
      <c r="N17" s="36"/>
      <c r="O17" s="33"/>
      <c r="P17" s="33"/>
    </row>
    <row r="18" spans="1:16" ht="14.25" x14ac:dyDescent="0.2">
      <c r="A18" s="54" t="s">
        <v>2739</v>
      </c>
      <c r="B18" s="24"/>
      <c r="C18" s="24">
        <v>3</v>
      </c>
      <c r="D18" s="24">
        <v>3</v>
      </c>
      <c r="E18" s="24">
        <v>6</v>
      </c>
      <c r="F18" s="24"/>
      <c r="G18" s="25"/>
      <c r="H18" s="24"/>
      <c r="I18" s="24"/>
      <c r="J18" s="24"/>
      <c r="K18" s="25"/>
      <c r="L18" s="24"/>
      <c r="M18" s="24"/>
      <c r="N18" s="27"/>
      <c r="O18" s="24"/>
      <c r="P18" s="24"/>
    </row>
    <row r="19" spans="1:16" ht="12.75" x14ac:dyDescent="0.2">
      <c r="G19" s="29"/>
      <c r="H19" s="23"/>
      <c r="I19" s="2"/>
      <c r="J19" s="2"/>
      <c r="K19" s="26"/>
      <c r="L19" s="2"/>
      <c r="M19" s="2"/>
      <c r="N19" s="26"/>
      <c r="O19" s="2"/>
      <c r="P19" s="2"/>
    </row>
    <row r="20" spans="1:16" ht="12.75" x14ac:dyDescent="0.2">
      <c r="G20" s="29"/>
      <c r="H20" s="23"/>
      <c r="I20" s="2"/>
      <c r="J20" s="2"/>
      <c r="K20" s="26"/>
      <c r="L20" s="2"/>
      <c r="M20" s="2"/>
      <c r="N20" s="26"/>
      <c r="O20" s="2"/>
      <c r="P20" s="2"/>
    </row>
    <row r="21" spans="1:16" ht="12.75" x14ac:dyDescent="0.2">
      <c r="G21" s="29"/>
      <c r="H21" s="23"/>
      <c r="I21" s="2"/>
      <c r="J21" s="2"/>
      <c r="K21" s="26"/>
      <c r="L21" s="2"/>
      <c r="M21" s="2"/>
      <c r="N21" s="26"/>
      <c r="O21" s="2"/>
      <c r="P21" s="2"/>
    </row>
    <row r="22" spans="1:16" ht="12.75" x14ac:dyDescent="0.2">
      <c r="G22" s="29"/>
      <c r="H22" s="23"/>
      <c r="I22" s="2"/>
      <c r="J22" s="2"/>
      <c r="K22" s="26"/>
      <c r="L22" s="2"/>
      <c r="M22" s="2"/>
      <c r="N22" s="26"/>
      <c r="O22" s="2"/>
      <c r="P22" s="2"/>
    </row>
    <row r="23" spans="1:16" ht="12.75" x14ac:dyDescent="0.2">
      <c r="G23" s="29"/>
      <c r="H23" s="23"/>
      <c r="I23" s="2"/>
      <c r="J23" s="2"/>
      <c r="K23" s="26"/>
      <c r="L23" s="2"/>
      <c r="M23" s="2"/>
      <c r="N23" s="26"/>
      <c r="O23" s="2"/>
      <c r="P23" s="2"/>
    </row>
  </sheetData>
  <mergeCells count="18">
    <mergeCell ref="K3:L3"/>
    <mergeCell ref="A2:P2"/>
    <mergeCell ref="A6:B6"/>
    <mergeCell ref="G3:I3"/>
    <mergeCell ref="G4:G5"/>
    <mergeCell ref="H4:H5"/>
    <mergeCell ref="A1:P1"/>
    <mergeCell ref="A3:E3"/>
    <mergeCell ref="A4:A5"/>
    <mergeCell ref="B4:B5"/>
    <mergeCell ref="C4:E4"/>
    <mergeCell ref="N3:P3"/>
    <mergeCell ref="I4:I5"/>
    <mergeCell ref="L4:L5"/>
    <mergeCell ref="N4:N5"/>
    <mergeCell ref="O4:O5"/>
    <mergeCell ref="P4:P5"/>
    <mergeCell ref="K4:K5"/>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election activeCell="T43" sqref="T43"/>
    </sheetView>
  </sheetViews>
  <sheetFormatPr defaultRowHeight="12" x14ac:dyDescent="0.2"/>
  <sheetData>
    <row r="1" spans="1:16" x14ac:dyDescent="0.2">
      <c r="A1" s="76" t="s">
        <v>2652</v>
      </c>
      <c r="B1" s="77"/>
      <c r="C1" s="77"/>
      <c r="D1" s="77"/>
      <c r="E1" s="77"/>
      <c r="F1" s="77"/>
      <c r="G1" s="77"/>
      <c r="H1" s="77"/>
      <c r="I1" s="77"/>
      <c r="J1" s="77"/>
      <c r="K1" s="77"/>
      <c r="L1" s="77"/>
      <c r="M1" s="77"/>
      <c r="N1" s="77"/>
      <c r="O1" s="77"/>
      <c r="P1" s="77"/>
    </row>
    <row r="2" spans="1:16" x14ac:dyDescent="0.2">
      <c r="A2" s="77"/>
      <c r="B2" s="77"/>
      <c r="C2" s="77"/>
      <c r="D2" s="77"/>
      <c r="E2" s="77"/>
      <c r="F2" s="77"/>
      <c r="G2" s="77"/>
      <c r="H2" s="77"/>
      <c r="I2" s="77"/>
      <c r="J2" s="77"/>
      <c r="K2" s="77"/>
      <c r="L2" s="77"/>
      <c r="M2" s="77"/>
      <c r="N2" s="77"/>
      <c r="O2" s="77"/>
      <c r="P2" s="77"/>
    </row>
    <row r="3" spans="1:16" x14ac:dyDescent="0.2">
      <c r="A3" s="77"/>
      <c r="B3" s="77"/>
      <c r="C3" s="77"/>
      <c r="D3" s="77"/>
      <c r="E3" s="77"/>
      <c r="F3" s="77"/>
      <c r="G3" s="77"/>
      <c r="H3" s="77"/>
      <c r="I3" s="77"/>
      <c r="J3" s="77"/>
      <c r="K3" s="77"/>
      <c r="L3" s="77"/>
      <c r="M3" s="77"/>
      <c r="N3" s="77"/>
      <c r="O3" s="77"/>
      <c r="P3" s="77"/>
    </row>
    <row r="4" spans="1:16" x14ac:dyDescent="0.2">
      <c r="A4" s="77"/>
      <c r="B4" s="77"/>
      <c r="C4" s="77"/>
      <c r="D4" s="77"/>
      <c r="E4" s="77"/>
      <c r="F4" s="77"/>
      <c r="G4" s="77"/>
      <c r="H4" s="77"/>
      <c r="I4" s="77"/>
      <c r="J4" s="77"/>
      <c r="K4" s="77"/>
      <c r="L4" s="77"/>
      <c r="M4" s="77"/>
      <c r="N4" s="77"/>
      <c r="O4" s="77"/>
      <c r="P4" s="77"/>
    </row>
    <row r="5" spans="1:16" x14ac:dyDescent="0.2">
      <c r="A5" s="77"/>
      <c r="B5" s="77"/>
      <c r="C5" s="77"/>
      <c r="D5" s="77"/>
      <c r="E5" s="77"/>
      <c r="F5" s="77"/>
      <c r="G5" s="77"/>
      <c r="H5" s="77"/>
      <c r="I5" s="77"/>
      <c r="J5" s="77"/>
      <c r="K5" s="77"/>
      <c r="L5" s="77"/>
      <c r="M5" s="77"/>
      <c r="N5" s="77"/>
      <c r="O5" s="77"/>
      <c r="P5" s="77"/>
    </row>
    <row r="6" spans="1:16" x14ac:dyDescent="0.2">
      <c r="A6" s="77"/>
      <c r="B6" s="77"/>
      <c r="C6" s="77"/>
      <c r="D6" s="77"/>
      <c r="E6" s="77"/>
      <c r="F6" s="77"/>
      <c r="G6" s="77"/>
      <c r="H6" s="77"/>
      <c r="I6" s="77"/>
      <c r="J6" s="77"/>
      <c r="K6" s="77"/>
      <c r="L6" s="77"/>
      <c r="M6" s="77"/>
      <c r="N6" s="77"/>
      <c r="O6" s="77"/>
      <c r="P6" s="77"/>
    </row>
    <row r="7" spans="1:16" x14ac:dyDescent="0.2">
      <c r="A7" s="77"/>
      <c r="B7" s="77"/>
      <c r="C7" s="77"/>
      <c r="D7" s="77"/>
      <c r="E7" s="77"/>
      <c r="F7" s="77"/>
      <c r="G7" s="77"/>
      <c r="H7" s="77"/>
      <c r="I7" s="77"/>
      <c r="J7" s="77"/>
      <c r="K7" s="77"/>
      <c r="L7" s="77"/>
      <c r="M7" s="77"/>
      <c r="N7" s="77"/>
      <c r="O7" s="77"/>
      <c r="P7" s="77"/>
    </row>
    <row r="8" spans="1:16" x14ac:dyDescent="0.2">
      <c r="A8" s="77"/>
      <c r="B8" s="77"/>
      <c r="C8" s="77"/>
      <c r="D8" s="77"/>
      <c r="E8" s="77"/>
      <c r="F8" s="77"/>
      <c r="G8" s="77"/>
      <c r="H8" s="77"/>
      <c r="I8" s="77"/>
      <c r="J8" s="77"/>
      <c r="K8" s="77"/>
      <c r="L8" s="77"/>
      <c r="M8" s="77"/>
      <c r="N8" s="77"/>
      <c r="O8" s="77"/>
      <c r="P8" s="77"/>
    </row>
    <row r="9" spans="1:16" x14ac:dyDescent="0.2">
      <c r="A9" s="77"/>
      <c r="B9" s="77"/>
      <c r="C9" s="77"/>
      <c r="D9" s="77"/>
      <c r="E9" s="77"/>
      <c r="F9" s="77"/>
      <c r="G9" s="77"/>
      <c r="H9" s="77"/>
      <c r="I9" s="77"/>
      <c r="J9" s="77"/>
      <c r="K9" s="77"/>
      <c r="L9" s="77"/>
      <c r="M9" s="77"/>
      <c r="N9" s="77"/>
      <c r="O9" s="77"/>
      <c r="P9" s="77"/>
    </row>
    <row r="10" spans="1:16" x14ac:dyDescent="0.2">
      <c r="A10" s="77"/>
      <c r="B10" s="77"/>
      <c r="C10" s="77"/>
      <c r="D10" s="77"/>
      <c r="E10" s="77"/>
      <c r="F10" s="77"/>
      <c r="G10" s="77"/>
      <c r="H10" s="77"/>
      <c r="I10" s="77"/>
      <c r="J10" s="77"/>
      <c r="K10" s="77"/>
      <c r="L10" s="77"/>
      <c r="M10" s="77"/>
      <c r="N10" s="77"/>
      <c r="O10" s="77"/>
      <c r="P10" s="77"/>
    </row>
    <row r="11" spans="1:16" x14ac:dyDescent="0.2">
      <c r="A11" s="77"/>
      <c r="B11" s="77"/>
      <c r="C11" s="77"/>
      <c r="D11" s="77"/>
      <c r="E11" s="77"/>
      <c r="F11" s="77"/>
      <c r="G11" s="77"/>
      <c r="H11" s="77"/>
      <c r="I11" s="77"/>
      <c r="J11" s="77"/>
      <c r="K11" s="77"/>
      <c r="L11" s="77"/>
      <c r="M11" s="77"/>
      <c r="N11" s="77"/>
      <c r="O11" s="77"/>
      <c r="P11" s="77"/>
    </row>
    <row r="12" spans="1:16" x14ac:dyDescent="0.2">
      <c r="A12" s="77"/>
      <c r="B12" s="77"/>
      <c r="C12" s="77"/>
      <c r="D12" s="77"/>
      <c r="E12" s="77"/>
      <c r="F12" s="77"/>
      <c r="G12" s="77"/>
      <c r="H12" s="77"/>
      <c r="I12" s="77"/>
      <c r="J12" s="77"/>
      <c r="K12" s="77"/>
      <c r="L12" s="77"/>
      <c r="M12" s="77"/>
      <c r="N12" s="77"/>
      <c r="O12" s="77"/>
      <c r="P12" s="77"/>
    </row>
    <row r="13" spans="1:16" x14ac:dyDescent="0.2">
      <c r="A13" s="77"/>
      <c r="B13" s="77"/>
      <c r="C13" s="77"/>
      <c r="D13" s="77"/>
      <c r="E13" s="77"/>
      <c r="F13" s="77"/>
      <c r="G13" s="77"/>
      <c r="H13" s="77"/>
      <c r="I13" s="77"/>
      <c r="J13" s="77"/>
      <c r="K13" s="77"/>
      <c r="L13" s="77"/>
      <c r="M13" s="77"/>
      <c r="N13" s="77"/>
      <c r="O13" s="77"/>
      <c r="P13" s="77"/>
    </row>
    <row r="14" spans="1:16" x14ac:dyDescent="0.2">
      <c r="A14" s="77"/>
      <c r="B14" s="77"/>
      <c r="C14" s="77"/>
      <c r="D14" s="77"/>
      <c r="E14" s="77"/>
      <c r="F14" s="77"/>
      <c r="G14" s="77"/>
      <c r="H14" s="77"/>
      <c r="I14" s="77"/>
      <c r="J14" s="77"/>
      <c r="K14" s="77"/>
      <c r="L14" s="77"/>
      <c r="M14" s="77"/>
      <c r="N14" s="77"/>
      <c r="O14" s="77"/>
      <c r="P14" s="77"/>
    </row>
    <row r="15" spans="1:16" x14ac:dyDescent="0.2">
      <c r="A15" s="78" t="s">
        <v>2755</v>
      </c>
      <c r="B15" s="79"/>
      <c r="C15" s="79"/>
      <c r="D15" s="79"/>
      <c r="E15" s="79"/>
      <c r="F15" s="79"/>
      <c r="G15" s="79"/>
      <c r="H15" s="79"/>
      <c r="I15" s="79"/>
      <c r="J15" s="79"/>
      <c r="K15" s="79"/>
      <c r="L15" s="79"/>
      <c r="M15" s="79"/>
      <c r="N15" s="79"/>
      <c r="O15" s="79"/>
      <c r="P15" s="80"/>
    </row>
    <row r="16" spans="1:16" x14ac:dyDescent="0.2">
      <c r="A16" s="81"/>
      <c r="B16" s="82"/>
      <c r="C16" s="82"/>
      <c r="D16" s="82"/>
      <c r="E16" s="82"/>
      <c r="F16" s="82"/>
      <c r="G16" s="82"/>
      <c r="H16" s="82"/>
      <c r="I16" s="82"/>
      <c r="J16" s="82"/>
      <c r="K16" s="82"/>
      <c r="L16" s="82"/>
      <c r="M16" s="82"/>
      <c r="N16" s="82"/>
      <c r="O16" s="82"/>
      <c r="P16" s="83"/>
    </row>
    <row r="17" spans="1:16" x14ac:dyDescent="0.2">
      <c r="A17" s="81"/>
      <c r="B17" s="82"/>
      <c r="C17" s="82"/>
      <c r="D17" s="82"/>
      <c r="E17" s="82"/>
      <c r="F17" s="82"/>
      <c r="G17" s="82"/>
      <c r="H17" s="82"/>
      <c r="I17" s="82"/>
      <c r="J17" s="82"/>
      <c r="K17" s="82"/>
      <c r="L17" s="82"/>
      <c r="M17" s="82"/>
      <c r="N17" s="82"/>
      <c r="O17" s="82"/>
      <c r="P17" s="83"/>
    </row>
    <row r="18" spans="1:16" x14ac:dyDescent="0.2">
      <c r="A18" s="81"/>
      <c r="B18" s="82"/>
      <c r="C18" s="82"/>
      <c r="D18" s="82"/>
      <c r="E18" s="82"/>
      <c r="F18" s="82"/>
      <c r="G18" s="82"/>
      <c r="H18" s="82"/>
      <c r="I18" s="82"/>
      <c r="J18" s="82"/>
      <c r="K18" s="82"/>
      <c r="L18" s="82"/>
      <c r="M18" s="82"/>
      <c r="N18" s="82"/>
      <c r="O18" s="82"/>
      <c r="P18" s="83"/>
    </row>
    <row r="19" spans="1:16" x14ac:dyDescent="0.2">
      <c r="A19" s="81"/>
      <c r="B19" s="82"/>
      <c r="C19" s="82"/>
      <c r="D19" s="82"/>
      <c r="E19" s="82"/>
      <c r="F19" s="82"/>
      <c r="G19" s="82"/>
      <c r="H19" s="82"/>
      <c r="I19" s="82"/>
      <c r="J19" s="82"/>
      <c r="K19" s="82"/>
      <c r="L19" s="82"/>
      <c r="M19" s="82"/>
      <c r="N19" s="82"/>
      <c r="O19" s="82"/>
      <c r="P19" s="83"/>
    </row>
    <row r="20" spans="1:16" x14ac:dyDescent="0.2">
      <c r="A20" s="81"/>
      <c r="B20" s="82"/>
      <c r="C20" s="82"/>
      <c r="D20" s="82"/>
      <c r="E20" s="82"/>
      <c r="F20" s="82"/>
      <c r="G20" s="82"/>
      <c r="H20" s="82"/>
      <c r="I20" s="82"/>
      <c r="J20" s="82"/>
      <c r="K20" s="82"/>
      <c r="L20" s="82"/>
      <c r="M20" s="82"/>
      <c r="N20" s="82"/>
      <c r="O20" s="82"/>
      <c r="P20" s="83"/>
    </row>
    <row r="21" spans="1:16" x14ac:dyDescent="0.2">
      <c r="A21" s="81"/>
      <c r="B21" s="82"/>
      <c r="C21" s="82"/>
      <c r="D21" s="82"/>
      <c r="E21" s="82"/>
      <c r="F21" s="82"/>
      <c r="G21" s="82"/>
      <c r="H21" s="82"/>
      <c r="I21" s="82"/>
      <c r="J21" s="82"/>
      <c r="K21" s="82"/>
      <c r="L21" s="82"/>
      <c r="M21" s="82"/>
      <c r="N21" s="82"/>
      <c r="O21" s="82"/>
      <c r="P21" s="83"/>
    </row>
    <row r="22" spans="1:16" x14ac:dyDescent="0.2">
      <c r="A22" s="81"/>
      <c r="B22" s="82"/>
      <c r="C22" s="82"/>
      <c r="D22" s="82"/>
      <c r="E22" s="82"/>
      <c r="F22" s="82"/>
      <c r="G22" s="82"/>
      <c r="H22" s="82"/>
      <c r="I22" s="82"/>
      <c r="J22" s="82"/>
      <c r="K22" s="82"/>
      <c r="L22" s="82"/>
      <c r="M22" s="82"/>
      <c r="N22" s="82"/>
      <c r="O22" s="82"/>
      <c r="P22" s="83"/>
    </row>
    <row r="23" spans="1:16" x14ac:dyDescent="0.2">
      <c r="A23" s="81"/>
      <c r="B23" s="82"/>
      <c r="C23" s="82"/>
      <c r="D23" s="82"/>
      <c r="E23" s="82"/>
      <c r="F23" s="82"/>
      <c r="G23" s="82"/>
      <c r="H23" s="82"/>
      <c r="I23" s="82"/>
      <c r="J23" s="82"/>
      <c r="K23" s="82"/>
      <c r="L23" s="82"/>
      <c r="M23" s="82"/>
      <c r="N23" s="82"/>
      <c r="O23" s="82"/>
      <c r="P23" s="83"/>
    </row>
    <row r="24" spans="1:16" x14ac:dyDescent="0.2">
      <c r="A24" s="81"/>
      <c r="B24" s="82"/>
      <c r="C24" s="82"/>
      <c r="D24" s="82"/>
      <c r="E24" s="82"/>
      <c r="F24" s="82"/>
      <c r="G24" s="82"/>
      <c r="H24" s="82"/>
      <c r="I24" s="82"/>
      <c r="J24" s="82"/>
      <c r="K24" s="82"/>
      <c r="L24" s="82"/>
      <c r="M24" s="82"/>
      <c r="N24" s="82"/>
      <c r="O24" s="82"/>
      <c r="P24" s="83"/>
    </row>
    <row r="25" spans="1:16" x14ac:dyDescent="0.2">
      <c r="A25" s="81"/>
      <c r="B25" s="82"/>
      <c r="C25" s="82"/>
      <c r="D25" s="82"/>
      <c r="E25" s="82"/>
      <c r="F25" s="82"/>
      <c r="G25" s="82"/>
      <c r="H25" s="82"/>
      <c r="I25" s="82"/>
      <c r="J25" s="82"/>
      <c r="K25" s="82"/>
      <c r="L25" s="82"/>
      <c r="M25" s="82"/>
      <c r="N25" s="82"/>
      <c r="O25" s="82"/>
      <c r="P25" s="83"/>
    </row>
    <row r="26" spans="1:16" x14ac:dyDescent="0.2">
      <c r="A26" s="81"/>
      <c r="B26" s="82"/>
      <c r="C26" s="82"/>
      <c r="D26" s="82"/>
      <c r="E26" s="82"/>
      <c r="F26" s="82"/>
      <c r="G26" s="82"/>
      <c r="H26" s="82"/>
      <c r="I26" s="82"/>
      <c r="J26" s="82"/>
      <c r="K26" s="82"/>
      <c r="L26" s="82"/>
      <c r="M26" s="82"/>
      <c r="N26" s="82"/>
      <c r="O26" s="82"/>
      <c r="P26" s="83"/>
    </row>
    <row r="27" spans="1:16" x14ac:dyDescent="0.2">
      <c r="A27" s="81"/>
      <c r="B27" s="82"/>
      <c r="C27" s="82"/>
      <c r="D27" s="82"/>
      <c r="E27" s="82"/>
      <c r="F27" s="82"/>
      <c r="G27" s="82"/>
      <c r="H27" s="82"/>
      <c r="I27" s="82"/>
      <c r="J27" s="82"/>
      <c r="K27" s="82"/>
      <c r="L27" s="82"/>
      <c r="M27" s="82"/>
      <c r="N27" s="82"/>
      <c r="O27" s="82"/>
      <c r="P27" s="83"/>
    </row>
    <row r="28" spans="1:16" x14ac:dyDescent="0.2">
      <c r="A28" s="81"/>
      <c r="B28" s="82"/>
      <c r="C28" s="82"/>
      <c r="D28" s="82"/>
      <c r="E28" s="82"/>
      <c r="F28" s="82"/>
      <c r="G28" s="82"/>
      <c r="H28" s="82"/>
      <c r="I28" s="82"/>
      <c r="J28" s="82"/>
      <c r="K28" s="82"/>
      <c r="L28" s="82"/>
      <c r="M28" s="82"/>
      <c r="N28" s="82"/>
      <c r="O28" s="82"/>
      <c r="P28" s="83"/>
    </row>
    <row r="29" spans="1:16" x14ac:dyDescent="0.2">
      <c r="A29" s="81"/>
      <c r="B29" s="82"/>
      <c r="C29" s="82"/>
      <c r="D29" s="82"/>
      <c r="E29" s="82"/>
      <c r="F29" s="82"/>
      <c r="G29" s="82"/>
      <c r="H29" s="82"/>
      <c r="I29" s="82"/>
      <c r="J29" s="82"/>
      <c r="K29" s="82"/>
      <c r="L29" s="82"/>
      <c r="M29" s="82"/>
      <c r="N29" s="82"/>
      <c r="O29" s="82"/>
      <c r="P29" s="83"/>
    </row>
    <row r="30" spans="1:16" x14ac:dyDescent="0.2">
      <c r="A30" s="81"/>
      <c r="B30" s="82"/>
      <c r="C30" s="82"/>
      <c r="D30" s="82"/>
      <c r="E30" s="82"/>
      <c r="F30" s="82"/>
      <c r="G30" s="82"/>
      <c r="H30" s="82"/>
      <c r="I30" s="82"/>
      <c r="J30" s="82"/>
      <c r="K30" s="82"/>
      <c r="L30" s="82"/>
      <c r="M30" s="82"/>
      <c r="N30" s="82"/>
      <c r="O30" s="82"/>
      <c r="P30" s="83"/>
    </row>
    <row r="31" spans="1:16" x14ac:dyDescent="0.2">
      <c r="A31" s="81"/>
      <c r="B31" s="82"/>
      <c r="C31" s="82"/>
      <c r="D31" s="82"/>
      <c r="E31" s="82"/>
      <c r="F31" s="82"/>
      <c r="G31" s="82"/>
      <c r="H31" s="82"/>
      <c r="I31" s="82"/>
      <c r="J31" s="82"/>
      <c r="K31" s="82"/>
      <c r="L31" s="82"/>
      <c r="M31" s="82"/>
      <c r="N31" s="82"/>
      <c r="O31" s="82"/>
      <c r="P31" s="83"/>
    </row>
    <row r="32" spans="1:16" x14ac:dyDescent="0.2">
      <c r="A32" s="81"/>
      <c r="B32" s="82"/>
      <c r="C32" s="82"/>
      <c r="D32" s="82"/>
      <c r="E32" s="82"/>
      <c r="F32" s="82"/>
      <c r="G32" s="82"/>
      <c r="H32" s="82"/>
      <c r="I32" s="82"/>
      <c r="J32" s="82"/>
      <c r="K32" s="82"/>
      <c r="L32" s="82"/>
      <c r="M32" s="82"/>
      <c r="N32" s="82"/>
      <c r="O32" s="82"/>
      <c r="P32" s="83"/>
    </row>
    <row r="33" spans="1:16" x14ac:dyDescent="0.2">
      <c r="A33" s="81"/>
      <c r="B33" s="82"/>
      <c r="C33" s="82"/>
      <c r="D33" s="82"/>
      <c r="E33" s="82"/>
      <c r="F33" s="82"/>
      <c r="G33" s="82"/>
      <c r="H33" s="82"/>
      <c r="I33" s="82"/>
      <c r="J33" s="82"/>
      <c r="K33" s="82"/>
      <c r="L33" s="82"/>
      <c r="M33" s="82"/>
      <c r="N33" s="82"/>
      <c r="O33" s="82"/>
      <c r="P33" s="83"/>
    </row>
    <row r="34" spans="1:16" x14ac:dyDescent="0.2">
      <c r="A34" s="81"/>
      <c r="B34" s="82"/>
      <c r="C34" s="82"/>
      <c r="D34" s="82"/>
      <c r="E34" s="82"/>
      <c r="F34" s="82"/>
      <c r="G34" s="82"/>
      <c r="H34" s="82"/>
      <c r="I34" s="82"/>
      <c r="J34" s="82"/>
      <c r="K34" s="82"/>
      <c r="L34" s="82"/>
      <c r="M34" s="82"/>
      <c r="N34" s="82"/>
      <c r="O34" s="82"/>
      <c r="P34" s="83"/>
    </row>
    <row r="35" spans="1:16" x14ac:dyDescent="0.2">
      <c r="A35" s="81"/>
      <c r="B35" s="82"/>
      <c r="C35" s="82"/>
      <c r="D35" s="82"/>
      <c r="E35" s="82"/>
      <c r="F35" s="82"/>
      <c r="G35" s="82"/>
      <c r="H35" s="82"/>
      <c r="I35" s="82"/>
      <c r="J35" s="82"/>
      <c r="K35" s="82"/>
      <c r="L35" s="82"/>
      <c r="M35" s="82"/>
      <c r="N35" s="82"/>
      <c r="O35" s="82"/>
      <c r="P35" s="83"/>
    </row>
    <row r="36" spans="1:16" x14ac:dyDescent="0.2">
      <c r="A36" s="81"/>
      <c r="B36" s="82"/>
      <c r="C36" s="82"/>
      <c r="D36" s="82"/>
      <c r="E36" s="82"/>
      <c r="F36" s="82"/>
      <c r="G36" s="82"/>
      <c r="H36" s="82"/>
      <c r="I36" s="82"/>
      <c r="J36" s="82"/>
      <c r="K36" s="82"/>
      <c r="L36" s="82"/>
      <c r="M36" s="82"/>
      <c r="N36" s="82"/>
      <c r="O36" s="82"/>
      <c r="P36" s="83"/>
    </row>
    <row r="37" spans="1:16" x14ac:dyDescent="0.2">
      <c r="A37" s="81"/>
      <c r="B37" s="82"/>
      <c r="C37" s="82"/>
      <c r="D37" s="82"/>
      <c r="E37" s="82"/>
      <c r="F37" s="82"/>
      <c r="G37" s="82"/>
      <c r="H37" s="82"/>
      <c r="I37" s="82"/>
      <c r="J37" s="82"/>
      <c r="K37" s="82"/>
      <c r="L37" s="82"/>
      <c r="M37" s="82"/>
      <c r="N37" s="82"/>
      <c r="O37" s="82"/>
      <c r="P37" s="83"/>
    </row>
    <row r="38" spans="1:16" x14ac:dyDescent="0.2">
      <c r="A38" s="81"/>
      <c r="B38" s="82"/>
      <c r="C38" s="82"/>
      <c r="D38" s="82"/>
      <c r="E38" s="82"/>
      <c r="F38" s="82"/>
      <c r="G38" s="82"/>
      <c r="H38" s="82"/>
      <c r="I38" s="82"/>
      <c r="J38" s="82"/>
      <c r="K38" s="82"/>
      <c r="L38" s="82"/>
      <c r="M38" s="82"/>
      <c r="N38" s="82"/>
      <c r="O38" s="82"/>
      <c r="P38" s="83"/>
    </row>
    <row r="39" spans="1:16" x14ac:dyDescent="0.2">
      <c r="A39" s="81"/>
      <c r="B39" s="82"/>
      <c r="C39" s="82"/>
      <c r="D39" s="82"/>
      <c r="E39" s="82"/>
      <c r="F39" s="82"/>
      <c r="G39" s="82"/>
      <c r="H39" s="82"/>
      <c r="I39" s="82"/>
      <c r="J39" s="82"/>
      <c r="K39" s="82"/>
      <c r="L39" s="82"/>
      <c r="M39" s="82"/>
      <c r="N39" s="82"/>
      <c r="O39" s="82"/>
      <c r="P39" s="83"/>
    </row>
    <row r="40" spans="1:16" x14ac:dyDescent="0.2">
      <c r="A40" s="81"/>
      <c r="B40" s="82"/>
      <c r="C40" s="82"/>
      <c r="D40" s="82"/>
      <c r="E40" s="82"/>
      <c r="F40" s="82"/>
      <c r="G40" s="82"/>
      <c r="H40" s="82"/>
      <c r="I40" s="82"/>
      <c r="J40" s="82"/>
      <c r="K40" s="82"/>
      <c r="L40" s="82"/>
      <c r="M40" s="82"/>
      <c r="N40" s="82"/>
      <c r="O40" s="82"/>
      <c r="P40" s="83"/>
    </row>
    <row r="41" spans="1:16" x14ac:dyDescent="0.2">
      <c r="A41" s="81"/>
      <c r="B41" s="82"/>
      <c r="C41" s="82"/>
      <c r="D41" s="82"/>
      <c r="E41" s="82"/>
      <c r="F41" s="82"/>
      <c r="G41" s="82"/>
      <c r="H41" s="82"/>
      <c r="I41" s="82"/>
      <c r="J41" s="82"/>
      <c r="K41" s="82"/>
      <c r="L41" s="82"/>
      <c r="M41" s="82"/>
      <c r="N41" s="82"/>
      <c r="O41" s="82"/>
      <c r="P41" s="83"/>
    </row>
    <row r="42" spans="1:16" x14ac:dyDescent="0.2">
      <c r="A42" s="81"/>
      <c r="B42" s="82"/>
      <c r="C42" s="82"/>
      <c r="D42" s="82"/>
      <c r="E42" s="82"/>
      <c r="F42" s="82"/>
      <c r="G42" s="82"/>
      <c r="H42" s="82"/>
      <c r="I42" s="82"/>
      <c r="J42" s="82"/>
      <c r="K42" s="82"/>
      <c r="L42" s="82"/>
      <c r="M42" s="82"/>
      <c r="N42" s="82"/>
      <c r="O42" s="82"/>
      <c r="P42" s="83"/>
    </row>
    <row r="43" spans="1:16" x14ac:dyDescent="0.2">
      <c r="A43" s="81"/>
      <c r="B43" s="82"/>
      <c r="C43" s="82"/>
      <c r="D43" s="82"/>
      <c r="E43" s="82"/>
      <c r="F43" s="82"/>
      <c r="G43" s="82"/>
      <c r="H43" s="82"/>
      <c r="I43" s="82"/>
      <c r="J43" s="82"/>
      <c r="K43" s="82"/>
      <c r="L43" s="82"/>
      <c r="M43" s="82"/>
      <c r="N43" s="82"/>
      <c r="O43" s="82"/>
      <c r="P43" s="83"/>
    </row>
    <row r="44" spans="1:16" x14ac:dyDescent="0.2">
      <c r="A44" s="81"/>
      <c r="B44" s="82"/>
      <c r="C44" s="82"/>
      <c r="D44" s="82"/>
      <c r="E44" s="82"/>
      <c r="F44" s="82"/>
      <c r="G44" s="82"/>
      <c r="H44" s="82"/>
      <c r="I44" s="82"/>
      <c r="J44" s="82"/>
      <c r="K44" s="82"/>
      <c r="L44" s="82"/>
      <c r="M44" s="82"/>
      <c r="N44" s="82"/>
      <c r="O44" s="82"/>
      <c r="P44" s="83"/>
    </row>
    <row r="45" spans="1:16" x14ac:dyDescent="0.2">
      <c r="A45" s="81"/>
      <c r="B45" s="82"/>
      <c r="C45" s="82"/>
      <c r="D45" s="82"/>
      <c r="E45" s="82"/>
      <c r="F45" s="82"/>
      <c r="G45" s="82"/>
      <c r="H45" s="82"/>
      <c r="I45" s="82"/>
      <c r="J45" s="82"/>
      <c r="K45" s="82"/>
      <c r="L45" s="82"/>
      <c r="M45" s="82"/>
      <c r="N45" s="82"/>
      <c r="O45" s="82"/>
      <c r="P45" s="83"/>
    </row>
    <row r="46" spans="1:16" x14ac:dyDescent="0.2">
      <c r="A46" s="81"/>
      <c r="B46" s="82"/>
      <c r="C46" s="82"/>
      <c r="D46" s="82"/>
      <c r="E46" s="82"/>
      <c r="F46" s="82"/>
      <c r="G46" s="82"/>
      <c r="H46" s="82"/>
      <c r="I46" s="82"/>
      <c r="J46" s="82"/>
      <c r="K46" s="82"/>
      <c r="L46" s="82"/>
      <c r="M46" s="82"/>
      <c r="N46" s="82"/>
      <c r="O46" s="82"/>
      <c r="P46" s="83"/>
    </row>
    <row r="47" spans="1:16" x14ac:dyDescent="0.2">
      <c r="A47" s="81"/>
      <c r="B47" s="82"/>
      <c r="C47" s="82"/>
      <c r="D47" s="82"/>
      <c r="E47" s="82"/>
      <c r="F47" s="82"/>
      <c r="G47" s="82"/>
      <c r="H47" s="82"/>
      <c r="I47" s="82"/>
      <c r="J47" s="82"/>
      <c r="K47" s="82"/>
      <c r="L47" s="82"/>
      <c r="M47" s="82"/>
      <c r="N47" s="82"/>
      <c r="O47" s="82"/>
      <c r="P47" s="83"/>
    </row>
    <row r="48" spans="1:16" ht="176.25" customHeight="1" x14ac:dyDescent="0.2">
      <c r="A48" s="84"/>
      <c r="B48" s="85"/>
      <c r="C48" s="85"/>
      <c r="D48" s="85"/>
      <c r="E48" s="85"/>
      <c r="F48" s="85"/>
      <c r="G48" s="85"/>
      <c r="H48" s="85"/>
      <c r="I48" s="85"/>
      <c r="J48" s="85"/>
      <c r="K48" s="85"/>
      <c r="L48" s="85"/>
      <c r="M48" s="85"/>
      <c r="N48" s="85"/>
      <c r="O48" s="85"/>
      <c r="P48" s="86"/>
    </row>
    <row r="49" spans="1:1" x14ac:dyDescent="0.2">
      <c r="A49">
        <v>1</v>
      </c>
    </row>
  </sheetData>
  <mergeCells count="2">
    <mergeCell ref="A1:P14"/>
    <mergeCell ref="A15:P48"/>
  </mergeCells>
  <phoneticPr fontId="4" type="noConversion"/>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opLeftCell="A28" workbookViewId="0">
      <selection activeCell="W33" sqref="W33"/>
    </sheetView>
  </sheetViews>
  <sheetFormatPr defaultRowHeight="12" x14ac:dyDescent="0.2"/>
  <sheetData>
    <row r="1" spans="1:15" x14ac:dyDescent="0.2">
      <c r="A1" s="87" t="s">
        <v>2658</v>
      </c>
      <c r="B1" s="88"/>
      <c r="C1" s="88"/>
      <c r="D1" s="88"/>
      <c r="E1" s="88"/>
      <c r="F1" s="88"/>
      <c r="G1" s="88"/>
      <c r="H1" s="88"/>
      <c r="I1" s="88"/>
      <c r="J1" s="88"/>
      <c r="K1" s="88"/>
      <c r="L1" s="88"/>
      <c r="M1" s="88"/>
      <c r="N1" s="88"/>
      <c r="O1" s="88"/>
    </row>
    <row r="2" spans="1:15" x14ac:dyDescent="0.2">
      <c r="A2" s="88"/>
      <c r="B2" s="88"/>
      <c r="C2" s="88"/>
      <c r="D2" s="88"/>
      <c r="E2" s="88"/>
      <c r="F2" s="88"/>
      <c r="G2" s="88"/>
      <c r="H2" s="88"/>
      <c r="I2" s="88"/>
      <c r="J2" s="88"/>
      <c r="K2" s="88"/>
      <c r="L2" s="88"/>
      <c r="M2" s="88"/>
      <c r="N2" s="88"/>
      <c r="O2" s="88"/>
    </row>
    <row r="3" spans="1:15" x14ac:dyDescent="0.2">
      <c r="A3" s="88"/>
      <c r="B3" s="88"/>
      <c r="C3" s="88"/>
      <c r="D3" s="88"/>
      <c r="E3" s="88"/>
      <c r="F3" s="88"/>
      <c r="G3" s="88"/>
      <c r="H3" s="88"/>
      <c r="I3" s="88"/>
      <c r="J3" s="88"/>
      <c r="K3" s="88"/>
      <c r="L3" s="88"/>
      <c r="M3" s="88"/>
      <c r="N3" s="88"/>
      <c r="O3" s="88"/>
    </row>
    <row r="4" spans="1:15" x14ac:dyDescent="0.2">
      <c r="A4" s="88"/>
      <c r="B4" s="88"/>
      <c r="C4" s="88"/>
      <c r="D4" s="88"/>
      <c r="E4" s="88"/>
      <c r="F4" s="88"/>
      <c r="G4" s="88"/>
      <c r="H4" s="88"/>
      <c r="I4" s="88"/>
      <c r="J4" s="88"/>
      <c r="K4" s="88"/>
      <c r="L4" s="88"/>
      <c r="M4" s="88"/>
      <c r="N4" s="88"/>
      <c r="O4" s="88"/>
    </row>
    <row r="5" spans="1:15" x14ac:dyDescent="0.2">
      <c r="A5" s="88"/>
      <c r="B5" s="88"/>
      <c r="C5" s="88"/>
      <c r="D5" s="88"/>
      <c r="E5" s="88"/>
      <c r="F5" s="88"/>
      <c r="G5" s="88"/>
      <c r="H5" s="88"/>
      <c r="I5" s="88"/>
      <c r="J5" s="88"/>
      <c r="K5" s="88"/>
      <c r="L5" s="88"/>
      <c r="M5" s="88"/>
      <c r="N5" s="88"/>
      <c r="O5" s="88"/>
    </row>
    <row r="6" spans="1:15" x14ac:dyDescent="0.2">
      <c r="A6" s="88"/>
      <c r="B6" s="88"/>
      <c r="C6" s="88"/>
      <c r="D6" s="88"/>
      <c r="E6" s="88"/>
      <c r="F6" s="88"/>
      <c r="G6" s="88"/>
      <c r="H6" s="88"/>
      <c r="I6" s="88"/>
      <c r="J6" s="88"/>
      <c r="K6" s="88"/>
      <c r="L6" s="88"/>
      <c r="M6" s="88"/>
      <c r="N6" s="88"/>
      <c r="O6" s="88"/>
    </row>
    <row r="7" spans="1:15" x14ac:dyDescent="0.2">
      <c r="A7" s="88"/>
      <c r="B7" s="88"/>
      <c r="C7" s="88"/>
      <c r="D7" s="88"/>
      <c r="E7" s="88"/>
      <c r="F7" s="88"/>
      <c r="G7" s="88"/>
      <c r="H7" s="88"/>
      <c r="I7" s="88"/>
      <c r="J7" s="88"/>
      <c r="K7" s="88"/>
      <c r="L7" s="88"/>
      <c r="M7" s="88"/>
      <c r="N7" s="88"/>
      <c r="O7" s="88"/>
    </row>
    <row r="8" spans="1:15" x14ac:dyDescent="0.2">
      <c r="A8" s="88"/>
      <c r="B8" s="88"/>
      <c r="C8" s="88"/>
      <c r="D8" s="88"/>
      <c r="E8" s="88"/>
      <c r="F8" s="88"/>
      <c r="G8" s="88"/>
      <c r="H8" s="88"/>
      <c r="I8" s="88"/>
      <c r="J8" s="88"/>
      <c r="K8" s="88"/>
      <c r="L8" s="88"/>
      <c r="M8" s="88"/>
      <c r="N8" s="88"/>
      <c r="O8" s="88"/>
    </row>
    <row r="9" spans="1:15" x14ac:dyDescent="0.2">
      <c r="A9" s="88"/>
      <c r="B9" s="88"/>
      <c r="C9" s="88"/>
      <c r="D9" s="88"/>
      <c r="E9" s="88"/>
      <c r="F9" s="88"/>
      <c r="G9" s="88"/>
      <c r="H9" s="88"/>
      <c r="I9" s="88"/>
      <c r="J9" s="88"/>
      <c r="K9" s="88"/>
      <c r="L9" s="88"/>
      <c r="M9" s="88"/>
      <c r="N9" s="88"/>
      <c r="O9" s="88"/>
    </row>
    <row r="10" spans="1:15" x14ac:dyDescent="0.2">
      <c r="A10" s="88"/>
      <c r="B10" s="88"/>
      <c r="C10" s="88"/>
      <c r="D10" s="88"/>
      <c r="E10" s="88"/>
      <c r="F10" s="88"/>
      <c r="G10" s="88"/>
      <c r="H10" s="88"/>
      <c r="I10" s="88"/>
      <c r="J10" s="88"/>
      <c r="K10" s="88"/>
      <c r="L10" s="88"/>
      <c r="M10" s="88"/>
      <c r="N10" s="88"/>
      <c r="O10" s="88"/>
    </row>
  </sheetData>
  <mergeCells count="1">
    <mergeCell ref="A1:O10"/>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