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580" yWindow="0" windowWidth="24240" windowHeight="131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Z14" i="1" l="1"/>
  <c r="V14" i="1"/>
  <c r="R14" i="1"/>
  <c r="N14" i="1"/>
  <c r="J14" i="1"/>
  <c r="F14" i="1"/>
  <c r="Z11" i="1"/>
  <c r="V11" i="1"/>
  <c r="R11" i="1"/>
  <c r="N11" i="1"/>
  <c r="J11" i="1"/>
  <c r="F11" i="1"/>
  <c r="Z10" i="1"/>
  <c r="V10" i="1"/>
  <c r="R10" i="1"/>
  <c r="N10" i="1"/>
  <c r="J10" i="1"/>
  <c r="F10" i="1"/>
  <c r="Z9" i="1"/>
  <c r="V9" i="1"/>
  <c r="R9" i="1"/>
  <c r="N9" i="1"/>
  <c r="N17" i="1" s="1"/>
  <c r="C22" i="1" s="1"/>
  <c r="J9" i="1"/>
  <c r="F9" i="1"/>
  <c r="Z8" i="1"/>
  <c r="Z17" i="1" s="1"/>
  <c r="C25" i="1" s="1"/>
  <c r="V8" i="1"/>
  <c r="V17" i="1" s="1"/>
  <c r="C24" i="1" s="1"/>
  <c r="R8" i="1"/>
  <c r="N8" i="1"/>
  <c r="J8" i="1"/>
  <c r="J17" i="1" s="1"/>
  <c r="C21" i="1" s="1"/>
  <c r="F8" i="1"/>
  <c r="F17" i="1" s="1"/>
  <c r="C20" i="1" s="1"/>
  <c r="R17" i="1" l="1"/>
  <c r="C23" i="1" s="1"/>
</calcChain>
</file>

<file path=xl/sharedStrings.xml><?xml version="1.0" encoding="utf-8"?>
<sst xmlns="http://schemas.openxmlformats.org/spreadsheetml/2006/main" count="48" uniqueCount="22">
  <si>
    <t>导师</t>
  </si>
  <si>
    <t>尹天宇</t>
  </si>
  <si>
    <t>张伯成</t>
  </si>
  <si>
    <t>卢宇航</t>
  </si>
  <si>
    <t>范茂伟</t>
  </si>
  <si>
    <t>钱宇峰</t>
  </si>
  <si>
    <t>冉浩</t>
  </si>
  <si>
    <t>系数（0.5~1.2）</t>
  </si>
  <si>
    <t>综合得分</t>
  </si>
  <si>
    <t>平均分</t>
  </si>
  <si>
    <t>四次课程平均分</t>
  </si>
  <si>
    <t>内容</t>
    <phoneticPr fontId="4" type="noConversion"/>
  </si>
  <si>
    <t>开发计划</t>
    <phoneticPr fontId="4" type="noConversion"/>
  </si>
  <si>
    <t>过程质量</t>
    <phoneticPr fontId="4" type="noConversion"/>
  </si>
  <si>
    <t>过程执行情况</t>
    <phoneticPr fontId="4" type="noConversion"/>
  </si>
  <si>
    <t>早/晚会</t>
    <phoneticPr fontId="4" type="noConversion"/>
  </si>
  <si>
    <t>XXXX设计、评审</t>
    <phoneticPr fontId="4" type="noConversion"/>
  </si>
  <si>
    <t>代码演示</t>
    <phoneticPr fontId="4" type="noConversion"/>
  </si>
  <si>
    <t>代码评审1</t>
    <phoneticPr fontId="4" type="noConversion"/>
  </si>
  <si>
    <t>代码评审2</t>
    <phoneticPr fontId="4" type="noConversion"/>
  </si>
  <si>
    <t>朱晓坤</t>
    <phoneticPr fontId="4" type="noConversion"/>
  </si>
  <si>
    <t>考核分类：
过程质量 50%（100分制），过程开展情况50%（100分制），系数（主观表现系数0.5~1.2））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</si>
</sst>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rgb="FF000000"/>
      <name val="微软雅黑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NumberFormat="1" applyFont="1" applyBorder="1" applyAlignment="1">
      <alignment horizontal="left" vertical="top" wrapText="1"/>
    </xf>
    <xf numFmtId="0" fontId="3" fillId="0" borderId="3" xfId="0" applyNumberFormat="1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>
      <selection activeCell="O22" sqref="O22"/>
    </sheetView>
  </sheetViews>
  <sheetFormatPr defaultColWidth="8.875" defaultRowHeight="14.25" x14ac:dyDescent="0.2"/>
  <cols>
    <col min="2" max="2" width="16" customWidth="1"/>
    <col min="3" max="3" width="19.5" customWidth="1"/>
    <col min="4" max="4" width="13.25" customWidth="1"/>
    <col min="5" max="5" width="15.25" customWidth="1"/>
    <col min="9" max="9" width="12.5" customWidth="1"/>
    <col min="13" max="13" width="12.25" customWidth="1"/>
    <col min="17" max="17" width="15.25" customWidth="1"/>
    <col min="21" max="21" width="14.5" customWidth="1"/>
    <col min="25" max="25" width="13.125" customWidth="1"/>
  </cols>
  <sheetData>
    <row r="1" spans="1:26" ht="15" customHeight="1" x14ac:dyDescent="0.2">
      <c r="B1" s="12" t="s">
        <v>21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25" customHeight="1" x14ac:dyDescent="0.2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25" customHeight="1" x14ac:dyDescent="0.2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25" customHeight="1" x14ac:dyDescent="0.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 x14ac:dyDescent="0.2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1" customHeight="1" x14ac:dyDescent="0.2">
      <c r="A6" s="11" t="s">
        <v>0</v>
      </c>
      <c r="B6" s="10" t="s">
        <v>11</v>
      </c>
      <c r="C6" s="10" t="s">
        <v>1</v>
      </c>
      <c r="D6" s="10"/>
      <c r="E6" s="10"/>
      <c r="F6" s="10"/>
      <c r="G6" s="10" t="s">
        <v>2</v>
      </c>
      <c r="H6" s="10"/>
      <c r="I6" s="10"/>
      <c r="J6" s="10"/>
      <c r="K6" s="10"/>
      <c r="L6" s="10"/>
      <c r="M6" s="10"/>
      <c r="N6" s="10"/>
      <c r="O6" s="10" t="s">
        <v>4</v>
      </c>
      <c r="P6" s="10"/>
      <c r="Q6" s="10"/>
      <c r="R6" s="10"/>
      <c r="S6" s="10" t="s">
        <v>5</v>
      </c>
      <c r="T6" s="10"/>
      <c r="U6" s="10"/>
      <c r="V6" s="10"/>
      <c r="W6" s="10" t="s">
        <v>6</v>
      </c>
      <c r="X6" s="10"/>
      <c r="Y6" s="10"/>
      <c r="Z6" s="10"/>
    </row>
    <row r="7" spans="1:26" ht="40.5" customHeight="1" x14ac:dyDescent="0.2">
      <c r="A7" s="11"/>
      <c r="B7" s="10"/>
      <c r="C7" s="2" t="s">
        <v>13</v>
      </c>
      <c r="D7" s="2" t="s">
        <v>14</v>
      </c>
      <c r="E7" s="8" t="s">
        <v>7</v>
      </c>
      <c r="F7" s="8" t="s">
        <v>8</v>
      </c>
      <c r="G7" s="2" t="s">
        <v>13</v>
      </c>
      <c r="H7" s="2" t="s">
        <v>14</v>
      </c>
      <c r="I7" s="8" t="s">
        <v>7</v>
      </c>
      <c r="J7" s="8" t="s">
        <v>8</v>
      </c>
      <c r="K7" s="2" t="s">
        <v>13</v>
      </c>
      <c r="L7" s="2" t="s">
        <v>14</v>
      </c>
      <c r="M7" s="8" t="s">
        <v>7</v>
      </c>
      <c r="N7" s="8" t="s">
        <v>8</v>
      </c>
      <c r="O7" s="2" t="s">
        <v>13</v>
      </c>
      <c r="P7" s="2" t="s">
        <v>14</v>
      </c>
      <c r="Q7" s="8" t="s">
        <v>7</v>
      </c>
      <c r="R7" s="8" t="s">
        <v>8</v>
      </c>
      <c r="S7" s="2" t="s">
        <v>13</v>
      </c>
      <c r="T7" s="2" t="s">
        <v>14</v>
      </c>
      <c r="U7" s="8" t="s">
        <v>7</v>
      </c>
      <c r="V7" s="8" t="s">
        <v>8</v>
      </c>
      <c r="W7" s="2" t="s">
        <v>13</v>
      </c>
      <c r="X7" s="2" t="s">
        <v>14</v>
      </c>
      <c r="Y7" s="8" t="s">
        <v>7</v>
      </c>
      <c r="Z7" s="8" t="s">
        <v>8</v>
      </c>
    </row>
    <row r="8" spans="1:26" ht="27.75" customHeight="1" x14ac:dyDescent="0.2">
      <c r="A8" t="s">
        <v>20</v>
      </c>
      <c r="B8" s="3" t="s">
        <v>12</v>
      </c>
      <c r="C8" s="3"/>
      <c r="D8" s="3"/>
      <c r="E8" s="3"/>
      <c r="F8" s="9">
        <f t="shared" ref="F8:F14" si="0">(C8*0.5+D8*0.5)*E8</f>
        <v>0</v>
      </c>
      <c r="G8" s="3"/>
      <c r="H8" s="3"/>
      <c r="I8" s="3"/>
      <c r="J8" s="9">
        <f>(G8*0.5+H8*0.5)*I8</f>
        <v>0</v>
      </c>
      <c r="K8" s="3"/>
      <c r="L8" s="3"/>
      <c r="M8" s="3"/>
      <c r="N8" s="9">
        <f>(K8*0.5+L8*0.5)*M8</f>
        <v>0</v>
      </c>
      <c r="O8" s="3"/>
      <c r="P8" s="3"/>
      <c r="Q8" s="3"/>
      <c r="R8" s="9">
        <f>(O8*0.5+P8*0.5)*Q8</f>
        <v>0</v>
      </c>
      <c r="S8" s="3"/>
      <c r="T8" s="3"/>
      <c r="U8" s="3"/>
      <c r="V8" s="9">
        <f>(S8*0.5+T8*0.5)*U8</f>
        <v>0</v>
      </c>
      <c r="W8" s="3"/>
      <c r="X8" s="3"/>
      <c r="Y8" s="3"/>
      <c r="Z8" s="9">
        <f>(W8*0.5+X8*0.5)*Y8</f>
        <v>0</v>
      </c>
    </row>
    <row r="9" spans="1:26" ht="27.75" customHeight="1" x14ac:dyDescent="0.2">
      <c r="B9" s="3" t="s">
        <v>15</v>
      </c>
      <c r="C9" s="3"/>
      <c r="D9" s="3"/>
      <c r="E9" s="3"/>
      <c r="F9" s="9">
        <f t="shared" si="0"/>
        <v>0</v>
      </c>
      <c r="G9" s="3"/>
      <c r="H9" s="3"/>
      <c r="I9" s="3"/>
      <c r="J9" s="9">
        <f t="shared" ref="J9:J14" si="1">(G9*0.5+H9*0.5)*I9</f>
        <v>0</v>
      </c>
      <c r="K9" s="3"/>
      <c r="M9" s="3"/>
      <c r="N9" s="9">
        <f>(K9*0.5+P9*0.5)*M9</f>
        <v>0</v>
      </c>
      <c r="O9" s="3"/>
      <c r="P9" s="3"/>
      <c r="Q9" s="3"/>
      <c r="R9" s="9">
        <f>(O9*0.5+P9*0.5)*Q9</f>
        <v>0</v>
      </c>
      <c r="S9" s="3"/>
      <c r="T9" s="3"/>
      <c r="U9" s="3"/>
      <c r="V9" s="9">
        <f t="shared" ref="V9:V14" si="2">(S9*0.5+T9*0.5)*U9</f>
        <v>0</v>
      </c>
      <c r="W9" s="3"/>
      <c r="X9" s="3"/>
      <c r="Y9" s="3"/>
      <c r="Z9" s="9">
        <f t="shared" ref="Z9:Z14" si="3">(W9*0.5+X9*0.5)*Y9</f>
        <v>0</v>
      </c>
    </row>
    <row r="10" spans="1:26" ht="27.75" customHeight="1" x14ac:dyDescent="0.2">
      <c r="B10" s="3" t="s">
        <v>16</v>
      </c>
      <c r="C10" s="3"/>
      <c r="D10" s="3"/>
      <c r="E10" s="3"/>
      <c r="F10" s="9">
        <f t="shared" ref="F10" si="4">(C10*0.5+D10*0.5)*E10</f>
        <v>0</v>
      </c>
      <c r="G10" s="3"/>
      <c r="H10" s="3"/>
      <c r="I10" s="3"/>
      <c r="J10" s="9">
        <f t="shared" si="1"/>
        <v>0</v>
      </c>
      <c r="K10" s="3"/>
      <c r="L10" s="3"/>
      <c r="M10" s="3"/>
      <c r="N10" s="9">
        <f>(K10*0.5+L10*0.5)*M10</f>
        <v>0</v>
      </c>
      <c r="O10" s="3"/>
      <c r="P10" s="3"/>
      <c r="Q10" s="3"/>
      <c r="R10" s="9">
        <f>(O10*0.5+P10*0.5)*Q10</f>
        <v>0</v>
      </c>
      <c r="S10" s="3"/>
      <c r="T10" s="3"/>
      <c r="U10" s="3"/>
      <c r="V10" s="9">
        <f t="shared" si="2"/>
        <v>0</v>
      </c>
      <c r="W10" s="3"/>
      <c r="X10" s="3"/>
      <c r="Y10" s="3"/>
      <c r="Z10" s="9">
        <f t="shared" si="3"/>
        <v>0</v>
      </c>
    </row>
    <row r="11" spans="1:26" ht="27.75" customHeight="1" x14ac:dyDescent="0.2">
      <c r="B11" s="3" t="s">
        <v>16</v>
      </c>
      <c r="C11" s="3"/>
      <c r="D11" s="3"/>
      <c r="E11" s="3"/>
      <c r="F11" s="9">
        <f t="shared" si="0"/>
        <v>0</v>
      </c>
      <c r="G11" s="3"/>
      <c r="H11" s="3"/>
      <c r="I11" s="3"/>
      <c r="J11" s="9">
        <f t="shared" si="1"/>
        <v>0</v>
      </c>
      <c r="K11" s="3"/>
      <c r="L11" s="3"/>
      <c r="M11" s="3"/>
      <c r="N11" s="9">
        <f>(K11*0.5+L11*0.5)*M11</f>
        <v>0</v>
      </c>
      <c r="O11" s="3"/>
      <c r="P11" s="3"/>
      <c r="Q11" s="3"/>
      <c r="R11" s="9">
        <f>(O11*0.5+P11*0.5)*Q11</f>
        <v>0</v>
      </c>
      <c r="S11" s="3"/>
      <c r="T11" s="3"/>
      <c r="U11" s="3"/>
      <c r="V11" s="9">
        <f t="shared" si="2"/>
        <v>0</v>
      </c>
      <c r="W11" s="3"/>
      <c r="X11" s="3"/>
      <c r="Y11" s="3"/>
      <c r="Z11" s="9">
        <f t="shared" si="3"/>
        <v>0</v>
      </c>
    </row>
    <row r="12" spans="1:26" ht="27.75" customHeight="1" x14ac:dyDescent="0.2">
      <c r="B12" s="3" t="s">
        <v>18</v>
      </c>
      <c r="C12" s="3"/>
      <c r="D12" s="3"/>
      <c r="E12" s="3"/>
      <c r="F12" s="9"/>
      <c r="G12" s="3"/>
      <c r="H12" s="3"/>
      <c r="I12" s="3"/>
      <c r="J12" s="9"/>
      <c r="K12" s="3"/>
      <c r="L12" s="3"/>
      <c r="M12" s="3"/>
      <c r="N12" s="9"/>
      <c r="O12" s="3"/>
      <c r="P12" s="3"/>
      <c r="Q12" s="3"/>
      <c r="R12" s="9"/>
      <c r="S12" s="3"/>
      <c r="T12" s="3"/>
      <c r="U12" s="3"/>
      <c r="V12" s="9"/>
      <c r="W12" s="3"/>
      <c r="X12" s="3"/>
      <c r="Y12" s="3"/>
      <c r="Z12" s="9"/>
    </row>
    <row r="13" spans="1:26" ht="27.75" customHeight="1" x14ac:dyDescent="0.2">
      <c r="B13" s="3" t="s">
        <v>19</v>
      </c>
      <c r="C13" s="3"/>
      <c r="D13" s="3"/>
      <c r="E13" s="3"/>
      <c r="F13" s="9"/>
      <c r="G13" s="3"/>
      <c r="H13" s="3"/>
      <c r="I13" s="3"/>
      <c r="J13" s="9"/>
      <c r="K13" s="3"/>
      <c r="L13" s="3"/>
      <c r="M13" s="3"/>
      <c r="N13" s="9"/>
      <c r="O13" s="3"/>
      <c r="P13" s="3"/>
      <c r="Q13" s="3"/>
      <c r="R13" s="9"/>
      <c r="S13" s="3"/>
      <c r="T13" s="3"/>
      <c r="U13" s="3"/>
      <c r="V13" s="9"/>
      <c r="W13" s="3"/>
      <c r="X13" s="3"/>
      <c r="Y13" s="3"/>
      <c r="Z13" s="9"/>
    </row>
    <row r="14" spans="1:26" ht="27.75" customHeight="1" x14ac:dyDescent="0.2">
      <c r="B14" s="3" t="s">
        <v>17</v>
      </c>
      <c r="C14" s="3"/>
      <c r="D14" s="3"/>
      <c r="E14" s="3"/>
      <c r="F14" s="9">
        <f t="shared" si="0"/>
        <v>0</v>
      </c>
      <c r="G14" s="3"/>
      <c r="H14" s="3"/>
      <c r="I14" s="3"/>
      <c r="J14" s="9">
        <f t="shared" si="1"/>
        <v>0</v>
      </c>
      <c r="K14" s="3"/>
      <c r="L14" s="3"/>
      <c r="M14" s="3"/>
      <c r="N14" s="9">
        <f>(K14*0.5+L14*0.5)*M14</f>
        <v>0</v>
      </c>
      <c r="O14" s="3"/>
      <c r="P14" s="3"/>
      <c r="Q14" s="3"/>
      <c r="R14" s="9">
        <f>(O14*0.5+P14*0.5)*Q14</f>
        <v>0</v>
      </c>
      <c r="S14" s="3"/>
      <c r="T14" s="3"/>
      <c r="U14" s="3"/>
      <c r="V14" s="9">
        <f t="shared" si="2"/>
        <v>0</v>
      </c>
      <c r="W14" s="3"/>
      <c r="X14" s="3"/>
      <c r="Y14" s="3"/>
      <c r="Z14" s="9">
        <f t="shared" si="3"/>
        <v>0</v>
      </c>
    </row>
    <row r="17" spans="1:26" s="1" customFormat="1" x14ac:dyDescent="0.2">
      <c r="A17" s="4" t="s">
        <v>9</v>
      </c>
      <c r="F17" s="1">
        <f>SUM(F8:F14)/4</f>
        <v>0</v>
      </c>
      <c r="J17" s="1">
        <f>SUM(J8:J14)/4</f>
        <v>0</v>
      </c>
      <c r="N17" s="1">
        <f>SUM(N8:N14)/4</f>
        <v>0</v>
      </c>
      <c r="R17" s="1">
        <f>SUM(R8:R14)/4</f>
        <v>0</v>
      </c>
      <c r="V17" s="1">
        <f>SUM(V8:V14)/4</f>
        <v>0</v>
      </c>
      <c r="Z17" s="1">
        <f>SUM(Z8:Z14)/4</f>
        <v>0</v>
      </c>
    </row>
    <row r="19" spans="1:26" x14ac:dyDescent="0.2">
      <c r="C19" s="5" t="s">
        <v>10</v>
      </c>
    </row>
    <row r="20" spans="1:26" ht="17.25" x14ac:dyDescent="0.2">
      <c r="B20" s="6" t="s">
        <v>1</v>
      </c>
      <c r="C20">
        <f>F17</f>
        <v>0</v>
      </c>
    </row>
    <row r="21" spans="1:26" ht="17.25" x14ac:dyDescent="0.2">
      <c r="B21" s="7" t="s">
        <v>2</v>
      </c>
      <c r="C21">
        <f>J17</f>
        <v>0</v>
      </c>
    </row>
    <row r="22" spans="1:26" ht="17.25" x14ac:dyDescent="0.2">
      <c r="B22" s="7" t="s">
        <v>3</v>
      </c>
      <c r="C22">
        <f>N17</f>
        <v>0</v>
      </c>
    </row>
    <row r="23" spans="1:26" ht="17.25" x14ac:dyDescent="0.2">
      <c r="B23" s="7" t="s">
        <v>4</v>
      </c>
      <c r="C23">
        <f>R17</f>
        <v>0</v>
      </c>
    </row>
    <row r="24" spans="1:26" ht="17.25" x14ac:dyDescent="0.2">
      <c r="B24" s="7" t="s">
        <v>5</v>
      </c>
      <c r="C24">
        <f>V17</f>
        <v>0</v>
      </c>
    </row>
    <row r="25" spans="1:26" ht="17.25" x14ac:dyDescent="0.2">
      <c r="B25" s="7" t="s">
        <v>6</v>
      </c>
      <c r="C25">
        <f>Z17</f>
        <v>0</v>
      </c>
    </row>
  </sheetData>
  <sheetProtection formatCells="0" insertHyperlinks="0" autoFilter="0"/>
  <mergeCells count="9">
    <mergeCell ref="W6:Z6"/>
    <mergeCell ref="A6:A7"/>
    <mergeCell ref="B6:B7"/>
    <mergeCell ref="B1:Z5"/>
    <mergeCell ref="C6:F6"/>
    <mergeCell ref="G6:J6"/>
    <mergeCell ref="K6:N6"/>
    <mergeCell ref="O6:R6"/>
    <mergeCell ref="S6:V6"/>
  </mergeCells>
  <phoneticPr fontId="4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/>
  </woSheetsProps>
  <woBookProps>
    <bookSettings isFilterShared="1" isAutoUpdatePaused="0" filterType="conn"/>
  </woBookProps>
</woProps>
</file>

<file path=customXml/item2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tianyiwen</dc:creator>
  <cp:lastModifiedBy>Windows 用户</cp:lastModifiedBy>
  <dcterms:created xsi:type="dcterms:W3CDTF">2021-04-23T13:28:00Z</dcterms:created>
  <dcterms:modified xsi:type="dcterms:W3CDTF">2021-05-17T08:22:31Z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