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updateLinks="always" codeName="ЭтаКнига"/>
  <mc:AlternateContent xmlns:mc="http://schemas.openxmlformats.org/markup-compatibility/2006">
    <mc:Choice Requires="x15">
      <x15ac:absPath xmlns:x15ac="http://schemas.microsoft.com/office/spreadsheetml/2010/11/ac" url="https://severstal.sharepoint.com/sites/SCPUpstream/Shared Documents/14 Сбор данных/01_Для моделирования/01_КХП/01_Файлы пользователей/"/>
    </mc:Choice>
  </mc:AlternateContent>
  <xr:revisionPtr revIDLastSave="18" documentId="11_E8663826F3FA6EF4954FE9E948CE9D032D3E7E9D" xr6:coauthVersionLast="47" xr6:coauthVersionMax="47" xr10:uidLastSave="{C8EAD09E-040A-480A-AE93-3C1AE107CEB6}"/>
  <bookViews>
    <workbookView xWindow="-110" yWindow="-110" windowWidth="19420" windowHeight="10420" activeTab="1" xr2:uid="{00000000-000D-0000-FFFF-FFFF00000000}"/>
  </bookViews>
  <sheets>
    <sheet name="Инструкция" sheetId="5" r:id="rId1"/>
    <sheet name="Доступность ресурсов" sheetId="2" r:id="rId2"/>
    <sheet name="Характеристики" sheetId="9" state="hidden" r:id="rId3"/>
    <sheet name="Вкладки" sheetId="10" state="hidden" r:id="rId4"/>
  </sheets>
  <definedNames>
    <definedName name="_xlnm._FilterDatabase" localSheetId="1" hidden="1">'Доступность ресурсов'!$A$7:$E$8</definedName>
    <definedName name="action">'Доступность ресурсов'!#REF!</definedName>
    <definedName name="horizon">'Доступность ресурсов'!#REF!</definedName>
    <definedName name="_xlnm.Print_Area" localSheetId="1">'Доступность ресурсов'!$A$7:$E$24</definedName>
    <definedName name="start">'Доступность ресурсов'!#REF!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I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ProductsTab" description="Соединение с запросом &quot;ProductsTab&quot; в книге." type="5" refreshedVersion="7" background="1" refreshOnLoad="1" saveData="1">
    <dbPr connection="Provider=Microsoft.Mashup.OleDb.1;Data Source=$Workbook$;Location=ProductsTab;Extended Properties=&quot;&quot;" command="SELECT * FROM [ProductsTab]"/>
  </connection>
</connections>
</file>

<file path=xl/sharedStrings.xml><?xml version="1.0" encoding="utf-8"?>
<sst xmlns="http://schemas.openxmlformats.org/spreadsheetml/2006/main" count="138" uniqueCount="108">
  <si>
    <t>Шаблон сбора</t>
  </si>
  <si>
    <t>БЭ_Доступность КБ КХП</t>
  </si>
  <si>
    <t>Статистика ошибок в Шаблоне</t>
  </si>
  <si>
    <t>Версия</t>
  </si>
  <si>
    <t>1.0</t>
  </si>
  <si>
    <t>Не заполнена Дата начала</t>
  </si>
  <si>
    <t>Дата создания</t>
  </si>
  <si>
    <t>Создан</t>
  </si>
  <si>
    <t>Миронова А., Зайнудинов З.</t>
  </si>
  <si>
    <t>Стрим</t>
  </si>
  <si>
    <t>КХП</t>
  </si>
  <si>
    <t>Объект данных</t>
  </si>
  <si>
    <t>Ограничение по доступности производственных ресурсов (ремонты, простои)</t>
  </si>
  <si>
    <t>Шаблон загрузки в QMP</t>
  </si>
  <si>
    <t>MP_UnitAvailabilities</t>
  </si>
  <si>
    <t>Бизнес-эксперты:</t>
  </si>
  <si>
    <t>ФИО</t>
  </si>
  <si>
    <t>e-mail</t>
  </si>
  <si>
    <t>Аналитик данных:</t>
  </si>
  <si>
    <t>Зайнудинов Загир</t>
  </si>
  <si>
    <t>zk.zainudinov@severstal.com</t>
  </si>
  <si>
    <t>ИНСТРУКЦИЯ ПО ЗАПОЛНЕНИЮ ШАБЛОНА</t>
  </si>
  <si>
    <t>ОГЛАВЛЕНИЕ</t>
  </si>
  <si>
    <t>1. ОБЩЕЕ ОПИСАНИЕ</t>
  </si>
  <si>
    <t>2. ОПИСАНИЕ ВКЛАДОК</t>
  </si>
  <si>
    <t>3. ЗАПОЛНЕНИЕ ШАБЛОНА</t>
  </si>
  <si>
    <t>4. ДОБАВЛЕНИЕ НОВЫХ ДАННЫХ</t>
  </si>
  <si>
    <t xml:space="preserve">5. РЕДАКТИРОВАНИЕ ДАННЫХ  </t>
  </si>
  <si>
    <t>6. УДАЛЕНИЕ ДАННЫХ</t>
  </si>
  <si>
    <t xml:space="preserve">7. ВАЛИДАЦИЯ ДАННЫХ  </t>
  </si>
  <si>
    <t>Шаблон сбора содержит несколько вкладок. Общее описание по вкладкам приведено в таблице 1.</t>
  </si>
  <si>
    <t>Таблица 1 - Общее описание вкладок</t>
  </si>
  <si>
    <t>№</t>
  </si>
  <si>
    <t>Вкладка</t>
  </si>
  <si>
    <t>Что содержит</t>
  </si>
  <si>
    <t>Когда заполняют</t>
  </si>
  <si>
    <t>Кто заполняет</t>
  </si>
  <si>
    <t>Инструкция</t>
  </si>
  <si>
    <t>Правила работы с шаблоном сбора</t>
  </si>
  <si>
    <t>1. При изменении требований к шаблону сбора</t>
  </si>
  <si>
    <t>Аналитик данных</t>
  </si>
  <si>
    <t>Доступность ресурсов</t>
  </si>
  <si>
    <t xml:space="preserve">Плановую доступность агрегатов (КТГ) до 18-ти месяцев, (на 1-й месяц (понедельно) </t>
  </si>
  <si>
    <t>1. При добавлении КТГ на новый месяц
2. При редактировании значений КТГ в текущем горизонте планирования</t>
  </si>
  <si>
    <t>Отв. БЭ</t>
  </si>
  <si>
    <r>
      <rPr>
        <b/>
        <sz val="10"/>
        <color theme="1"/>
        <rFont val="Calibri"/>
        <family val="2"/>
        <charset val="204"/>
        <scheme val="minor"/>
      </rPr>
      <t>2.1 Вкладка "Доступность ресурсов"</t>
    </r>
    <r>
      <rPr>
        <sz val="10"/>
        <color theme="1"/>
        <rFont val="Calibri"/>
        <family val="2"/>
        <charset val="204"/>
        <scheme val="minor"/>
      </rPr>
      <t xml:space="preserve">  </t>
    </r>
  </si>
  <si>
    <t>Вкладка "Доступность ресурсов" предназначена для указания плановой доступности агрегатов до 18-ти месяцев планирования.</t>
  </si>
  <si>
    <r>
      <rPr>
        <i/>
        <sz val="9"/>
        <color theme="1"/>
        <rFont val="Calibri"/>
        <family val="2"/>
        <charset val="204"/>
        <scheme val="minor"/>
      </rPr>
      <t xml:space="preserve">*Обязательные поля для заполнения: </t>
    </r>
    <r>
      <rPr>
        <sz val="9"/>
        <color theme="1"/>
        <rFont val="Calibri"/>
        <family val="2"/>
        <charset val="204"/>
        <scheme val="minor"/>
      </rPr>
      <t>Наименование рабочего места.</t>
    </r>
  </si>
  <si>
    <t>Правила заполнения полей на вкладке представлены в таблице 2.</t>
  </si>
  <si>
    <t>Таблица 2 - Правила заполнения полей на вкладке "Доступность ресурсов"</t>
  </si>
  <si>
    <t>Поле</t>
  </si>
  <si>
    <t>Способ заполнения</t>
  </si>
  <si>
    <t>Правила заполнения</t>
  </si>
  <si>
    <t>Пример</t>
  </si>
  <si>
    <t>Дата начала горизонта планирования</t>
  </si>
  <si>
    <t>Автоматически</t>
  </si>
  <si>
    <t>Дата автоматически заполняется на основании данных файла "Дата начала горизонта планирования".
Дата заполняется в формате "Число"-"Месяц"-"Год"
"Число"."Месяц"."Год"</t>
  </si>
  <si>
    <t>Горизонт планирования</t>
  </si>
  <si>
    <t>Горизонт планирования автоматически заполняется на основании данных файла "Дата начала горизонта планирования"</t>
  </si>
  <si>
    <t>Дата начала действия ограничения</t>
  </si>
  <si>
    <t>Коксовые батареи 3,4</t>
  </si>
  <si>
    <t>Вручную</t>
  </si>
  <si>
    <t>Положительные целые числа от 1 до 300</t>
  </si>
  <si>
    <t>Коксовые батареи 5,6</t>
  </si>
  <si>
    <t>Коксовые батареи 7,8,9,10</t>
  </si>
  <si>
    <t>Коксовая батарея 11</t>
  </si>
  <si>
    <t>Проверка даты начала действия ограничения</t>
  </si>
  <si>
    <t>Заполняется значением "Не заполнена Дата начала" для случаев, когда не заполнено значение для атрибута "Дата начала действия ограничения". 
Иначе остается пустым.</t>
  </si>
  <si>
    <t>В текущем шаблоне Пользователю необходимо заполнить количество доступных КБ на период Горизонта планирования, начиная с Даты начала горизонта планирования.</t>
  </si>
  <si>
    <t>Чтобы заполнить количество доступных КБ необходимо:</t>
  </si>
  <si>
    <t>1. Установить курсор мыши на первую незаполненную строку и указать Дату начала ограничения.</t>
  </si>
  <si>
    <t>2. Заполнить количество доступных КБ.</t>
  </si>
  <si>
    <t>Правила заполнения для вкладки "Доступность ресурсов" указаны в п. 2.1. текущей инструкции.</t>
  </si>
  <si>
    <t>Пользователь может добавить новый производственный ресурс. Для этого необходимо обратиться к Аналитику данных.</t>
  </si>
  <si>
    <t>5. РЕДАКТИРОВАНИЕ ДАННЫХ</t>
  </si>
  <si>
    <t>Пользователь может отредактировать количество доступных КБ на вкладке "Доступность ресурсов". Для этого необходимо:</t>
  </si>
  <si>
    <t>1. Перейти на вкладку "Доступность ресурсов" и установить курсор мыши на требуемую ячейку.</t>
  </si>
  <si>
    <t>2. Отредактировать значение согласно правилам, описанным в п. 2.1. текущей инструкции.</t>
  </si>
  <si>
    <t>Пользователь может удалить количество доступных КБ на вкладке "Доступность ресурсов". Для этого необходимо:</t>
  </si>
  <si>
    <t>1. Перейти на вкладку "Доступность ресурсов" и установить курсор мыши на требуемую ячейку, которую необходимо удалить.</t>
  </si>
  <si>
    <t>2. Нажать кнопку "Delete" на клавиатуре.</t>
  </si>
  <si>
    <t>7. ВАЛИДАЦИЯ ДАННЫХ</t>
  </si>
  <si>
    <t>На вкладке "Доступность ресурсов" предусмотрена следующая проверка данных:</t>
  </si>
  <si>
    <t>1. При заполнении некорректного значения количества доступных КБ (правила заполнения см. п. 2.1. текущей инструкции), пользователь получит предупреждение (см. рисунок).</t>
  </si>
  <si>
    <t>2. Если не заполнено значение Даты начала горизонта планирования или Горизонта планирования, то ячейка будет подсвечена оранжевым цветом.</t>
  </si>
  <si>
    <t>Дата начала горизонта планирования:</t>
  </si>
  <si>
    <t>Первое число первого месяца горизонта планирования</t>
  </si>
  <si>
    <t>кол-во месяцев</t>
  </si>
  <si>
    <t>Характеристика загрузки</t>
  </si>
  <si>
    <t>Значение</t>
  </si>
  <si>
    <t>Allocation</t>
  </si>
  <si>
    <t>Maintenance</t>
  </si>
  <si>
    <t>0:00:00</t>
  </si>
  <si>
    <t>MaximumLoadPercentage</t>
  </si>
  <si>
    <t>MinimumLoadThreshold</t>
  </si>
  <si>
    <t>NrOfUnitsOpen</t>
  </si>
  <si>
    <t>ShiftPatternName</t>
  </si>
  <si>
    <t>24x7</t>
  </si>
  <si>
    <t>Efficiency</t>
  </si>
  <si>
    <t>1</t>
  </si>
  <si>
    <t>TimeUnit</t>
  </si>
  <si>
    <t>Month</t>
  </si>
  <si>
    <t>Характеристика сбора</t>
  </si>
  <si>
    <t>Идентификатор ресурса</t>
  </si>
  <si>
    <t>КБ5_6</t>
  </si>
  <si>
    <t>КБ7_10</t>
  </si>
  <si>
    <t>КБ11</t>
  </si>
  <si>
    <t>КБ3_4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</si>
</sst>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_-* #,##0.00\ _₽_-;\-* #,##0.00\ _₽_-;_-* &quot;-&quot;??\ _₽_-;_-@_-"/>
    <numFmt numFmtId="165" formatCode="_(* #,##0_);_(* \(#,##0\);_(* &quot;-&quot;_);_(@_)"/>
    <numFmt numFmtId="166" formatCode="_(* #,##0.00_);_(* \(#,##0.00\);_(* &quot;-&quot;??_);_(@_)"/>
    <numFmt numFmtId="167" formatCode="_-* #,##0&quot;р.&quot;_-;\-* #,##0&quot;р.&quot;_-;_-* &quot;-&quot;&quot;р.&quot;_-;_-@_-"/>
    <numFmt numFmtId="168" formatCode="_-* #,##0_р_._-;\-* #,##0_р_._-;_-* &quot;-&quot;_р_._-;_-@_-"/>
    <numFmt numFmtId="169" formatCode="_-* #,##0.00&quot;р.&quot;_-;\-* #,##0.00&quot;р.&quot;_-;_-* &quot;-&quot;??&quot;р.&quot;_-;_-@_-"/>
    <numFmt numFmtId="170" formatCode="_-* #,##0.00_р_._-;\-* #,##0.00_р_._-;_-* &quot;-&quot;??_р_._-;_-@_-"/>
    <numFmt numFmtId="171" formatCode="0.0"/>
    <numFmt numFmtId="172" formatCode="0.000"/>
    <numFmt numFmtId="173" formatCode="dd/mm/yy;@"/>
    <numFmt numFmtId="174" formatCode="_-* #,##0.00[$€-1]_-;\-* #,##0.00[$€-1]_-;_-* &quot;-&quot;??[$€-1]_-"/>
    <numFmt numFmtId="175" formatCode="0.0_)"/>
    <numFmt numFmtId="176" formatCode="[$-409]mmm\-yy;@"/>
    <numFmt numFmtId="177" formatCode="_-* #,##0\ _р_._-;\-* #,##0\ _р_._-;_-* &quot;-&quot;\ _р_._-;_-@_-"/>
    <numFmt numFmtId="178" formatCode="_(* #,##0.0_);_(* \(#,##0.00\);_(* &quot;-&quot;??_);_(@_)"/>
    <numFmt numFmtId="179" formatCode="General_)"/>
    <numFmt numFmtId="180" formatCode="&quot;fl&quot;#,##0_);\(&quot;fl&quot;#,##0\)"/>
    <numFmt numFmtId="181" formatCode="&quot;fl&quot;#,##0_);[Red]\(&quot;fl&quot;#,##0\)"/>
    <numFmt numFmtId="182" formatCode="&quot;fl&quot;#,##0.00_);\(&quot;fl&quot;#,##0.00\)"/>
    <numFmt numFmtId="183" formatCode="&quot;fl&quot;#,##0.00_);[Red]\(&quot;fl&quot;#,##0.00\)"/>
    <numFmt numFmtId="184" formatCode="_(&quot;fl&quot;* #,##0_);_(&quot;fl&quot;* \(#,##0\);_(&quot;fl&quot;* &quot;-&quot;_);_(@_)"/>
    <numFmt numFmtId="185" formatCode="\60\4\7\:"/>
    <numFmt numFmtId="186" formatCode="#,##0\т"/>
    <numFmt numFmtId="187" formatCode="#,##0.00\ &quot;р.&quot;;[Red]\-#,##0.00\ &quot;р.&quot;"/>
    <numFmt numFmtId="188" formatCode="mmm"/>
    <numFmt numFmtId="189" formatCode="yyyy\-mm\-dd;@"/>
  </numFmts>
  <fonts count="9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2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0"/>
      <name val="Arial"/>
      <family val="2"/>
      <charset val="204"/>
    </font>
    <font>
      <sz val="11"/>
      <name val="Times New Roman Cyr"/>
      <charset val="204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Helv"/>
      <charset val="204"/>
    </font>
    <font>
      <sz val="8"/>
      <color indexed="16"/>
      <name val="Arial MT"/>
    </font>
    <font>
      <sz val="8"/>
      <name val="Arial MT"/>
    </font>
    <font>
      <u/>
      <sz val="10"/>
      <color indexed="12"/>
      <name val="Arial"/>
      <family val="2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color rgb="FF9C0006"/>
      <name val="Arial Cyr"/>
      <family val="2"/>
      <charset val="204"/>
    </font>
    <font>
      <sz val="10"/>
      <color theme="1"/>
      <name val="Arial Cyr"/>
      <charset val="204"/>
    </font>
    <font>
      <b/>
      <sz val="9"/>
      <color rgb="FF000000"/>
      <name val="Calibri Light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</font>
    <font>
      <sz val="10"/>
      <name val="Arial Narrow"/>
      <family val="2"/>
      <charset val="204"/>
    </font>
    <font>
      <b/>
      <sz val="14"/>
      <name val="Times New Roman"/>
      <family val="1"/>
      <charset val="204"/>
    </font>
    <font>
      <u/>
      <sz val="10"/>
      <color indexed="36"/>
      <name val="Arial Cyr"/>
      <charset val="204"/>
    </font>
    <font>
      <sz val="1"/>
      <color indexed="8"/>
      <name val="Courier"/>
      <family val="1"/>
      <charset val="204"/>
    </font>
    <font>
      <sz val="10"/>
      <name val="Helv"/>
    </font>
    <font>
      <b/>
      <sz val="1"/>
      <color indexed="8"/>
      <name val="Courier"/>
      <family val="1"/>
      <charset val="204"/>
    </font>
    <font>
      <sz val="10"/>
      <name val="MS Sans Serif"/>
      <family val="2"/>
      <charset val="204"/>
    </font>
    <font>
      <sz val="9"/>
      <name val="Times New Roman"/>
      <family val="1"/>
    </font>
    <font>
      <sz val="10"/>
      <color indexed="24"/>
      <name val="System"/>
      <family val="2"/>
      <charset val="204"/>
    </font>
    <font>
      <sz val="10"/>
      <color indexed="8"/>
      <name val="Arial"/>
      <family val="2"/>
    </font>
    <font>
      <i/>
      <sz val="1"/>
      <color indexed="8"/>
      <name val="Courier"/>
      <family val="1"/>
      <charset val="204"/>
    </font>
    <font>
      <u/>
      <sz val="10"/>
      <color indexed="36"/>
      <name val="Arial"/>
      <family val="2"/>
      <charset val="204"/>
    </font>
    <font>
      <b/>
      <sz val="18"/>
      <color indexed="24"/>
      <name val="System"/>
      <family val="2"/>
      <charset val="204"/>
    </font>
    <font>
      <b/>
      <sz val="12"/>
      <color indexed="24"/>
      <name val="System"/>
      <family val="2"/>
      <charset val="204"/>
    </font>
    <font>
      <i/>
      <sz val="12"/>
      <name val="Arial"/>
      <family val="2"/>
      <charset val="204"/>
    </font>
    <font>
      <i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Times New Roman Cyr"/>
    </font>
    <font>
      <b/>
      <u/>
      <sz val="16"/>
      <name val="Arial"/>
      <family val="2"/>
      <charset val="204"/>
    </font>
    <font>
      <b/>
      <i/>
      <sz val="10"/>
      <name val="Arial"/>
      <family val="2"/>
      <charset val="204"/>
    </font>
    <font>
      <b/>
      <sz val="20"/>
      <name val="Times New Roman"/>
      <family val="1"/>
      <charset val="204"/>
    </font>
    <font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0"/>
      <color indexed="12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9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9"/>
      <color rgb="FFFF0000"/>
      <name val="Calibri"/>
      <family val="2"/>
      <charset val="204"/>
      <scheme val="minor"/>
    </font>
    <font>
      <b/>
      <sz val="9"/>
      <name val="Calibri"/>
      <family val="2"/>
      <scheme val="minor"/>
    </font>
    <font>
      <sz val="9"/>
      <color rgb="FF24242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i/>
      <sz val="9"/>
      <color rgb="FFFF0000"/>
      <name val="Calibri"/>
      <family val="2"/>
      <charset val="204"/>
      <scheme val="minor"/>
    </font>
    <font>
      <b/>
      <sz val="9"/>
      <name val="Calibri"/>
      <family val="2"/>
      <charset val="204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  <charset val="204"/>
      <scheme val="minor"/>
    </font>
    <font>
      <sz val="9"/>
      <color rgb="FFFF0000"/>
      <name val="Calibri"/>
      <family val="2"/>
      <scheme val="minor"/>
    </font>
    <font>
      <sz val="6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lightGray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65">
    <xf numFmtId="0" fontId="0" fillId="0" borderId="0"/>
    <xf numFmtId="0" fontId="4" fillId="0" borderId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34" fillId="0" borderId="0" applyNumberFormat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7" fillId="0" borderId="0"/>
    <xf numFmtId="9" fontId="35" fillId="0" borderId="0"/>
    <xf numFmtId="9" fontId="35" fillId="0" borderId="0"/>
    <xf numFmtId="0" fontId="38" fillId="4" borderId="1" applyNumberFormat="0" applyFont="0" applyAlignment="0" applyProtection="0"/>
    <xf numFmtId="0" fontId="38" fillId="4" borderId="1" applyNumberFormat="0" applyFont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3" borderId="0" applyNumberFormat="0" applyBorder="0" applyAlignment="0" applyProtection="0"/>
    <xf numFmtId="0" fontId="18" fillId="10" borderId="3" applyNumberFormat="0" applyAlignment="0" applyProtection="0"/>
    <xf numFmtId="0" fontId="19" fillId="24" borderId="4" applyNumberFormat="0" applyAlignment="0" applyProtection="0"/>
    <xf numFmtId="0" fontId="20" fillId="24" borderId="3" applyNumberFormat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5" borderId="9" applyNumberFormat="0" applyAlignment="0" applyProtection="0"/>
    <xf numFmtId="0" fontId="26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16" fillId="0" borderId="0"/>
    <xf numFmtId="176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1" fillId="0" borderId="0"/>
    <xf numFmtId="0" fontId="9" fillId="0" borderId="0"/>
    <xf numFmtId="0" fontId="4" fillId="0" borderId="0"/>
    <xf numFmtId="0" fontId="8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9" fillId="0" borderId="0"/>
    <xf numFmtId="0" fontId="16" fillId="0" borderId="0"/>
    <xf numFmtId="0" fontId="9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6" fillId="0" borderId="0"/>
    <xf numFmtId="0" fontId="37" fillId="0" borderId="0"/>
    <xf numFmtId="0" fontId="37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" fillId="0" borderId="0"/>
    <xf numFmtId="0" fontId="4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6" borderId="0" applyNumberFormat="0" applyBorder="0" applyAlignment="0" applyProtection="0"/>
    <xf numFmtId="0" fontId="41" fillId="2" borderId="0" applyNumberFormat="0" applyBorder="0" applyAlignment="0" applyProtection="0"/>
    <xf numFmtId="0" fontId="29" fillId="0" borderId="0" applyNumberFormat="0" applyFill="0" applyBorder="0" applyAlignment="0" applyProtection="0"/>
    <xf numFmtId="0" fontId="16" fillId="19" borderId="2" applyNumberFormat="0" applyFont="0" applyAlignment="0" applyProtection="0"/>
    <xf numFmtId="0" fontId="9" fillId="19" borderId="2" applyNumberFormat="0" applyFont="0" applyAlignment="0" applyProtection="0"/>
    <xf numFmtId="0" fontId="9" fillId="19" borderId="2" applyNumberFormat="0" applyFont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0" fillId="0" borderId="10" applyNumberFormat="0" applyFill="0" applyAlignment="0" applyProtection="0"/>
    <xf numFmtId="0" fontId="9" fillId="0" borderId="11">
      <alignment horizontal="center"/>
    </xf>
    <xf numFmtId="0" fontId="33" fillId="0" borderId="0"/>
    <xf numFmtId="171" fontId="42" fillId="0" borderId="11">
      <alignment horizontal="center"/>
    </xf>
    <xf numFmtId="173" fontId="42" fillId="0" borderId="11">
      <alignment horizontal="center"/>
    </xf>
    <xf numFmtId="0" fontId="9" fillId="0" borderId="0">
      <alignment vertical="justify"/>
    </xf>
    <xf numFmtId="0" fontId="31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64" fontId="8" fillId="0" borderId="0" applyFont="0" applyFill="0" applyBorder="0" applyAlignment="0" applyProtection="0"/>
    <xf numFmtId="170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2" fillId="7" borderId="0" applyNumberFormat="0" applyBorder="0" applyAlignment="0" applyProtection="0"/>
    <xf numFmtId="169" fontId="4" fillId="0" borderId="0" applyFont="0" applyFill="0" applyBorder="0" applyAlignment="0" applyProtection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43" fillId="0" borderId="0">
      <alignment horizontal="center" vertical="top"/>
    </xf>
    <xf numFmtId="170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9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33" fillId="0" borderId="0"/>
    <xf numFmtId="0" fontId="33" fillId="0" borderId="0"/>
    <xf numFmtId="0" fontId="50" fillId="0" borderId="0"/>
    <xf numFmtId="0" fontId="50" fillId="0" borderId="0"/>
    <xf numFmtId="0" fontId="33" fillId="0" borderId="0"/>
    <xf numFmtId="0" fontId="50" fillId="0" borderId="0"/>
    <xf numFmtId="0" fontId="50" fillId="0" borderId="0"/>
    <xf numFmtId="0" fontId="49" fillId="0" borderId="0">
      <protection locked="0"/>
    </xf>
    <xf numFmtId="0" fontId="49" fillId="0" borderId="16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16">
      <protection locked="0"/>
    </xf>
    <xf numFmtId="167" fontId="49" fillId="0" borderId="0">
      <protection locked="0"/>
    </xf>
    <xf numFmtId="167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167" fontId="49" fillId="0" borderId="0">
      <protection locked="0"/>
    </xf>
    <xf numFmtId="0" fontId="51" fillId="0" borderId="0">
      <protection locked="0"/>
    </xf>
    <xf numFmtId="0" fontId="51" fillId="0" borderId="0">
      <protection locked="0"/>
    </xf>
    <xf numFmtId="167" fontId="49" fillId="0" borderId="16">
      <protection locked="0"/>
    </xf>
    <xf numFmtId="0" fontId="51" fillId="0" borderId="0">
      <protection locked="0"/>
    </xf>
    <xf numFmtId="0" fontId="52" fillId="28" borderId="0"/>
    <xf numFmtId="0" fontId="51" fillId="0" borderId="0"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78" fontId="53" fillId="0" borderId="0" applyFill="0" applyBorder="0" applyAlignment="0"/>
    <xf numFmtId="179" fontId="53" fillId="0" borderId="0" applyFill="0" applyBorder="0" applyAlignment="0"/>
    <xf numFmtId="172" fontId="53" fillId="0" borderId="0" applyFill="0" applyBorder="0" applyAlignment="0"/>
    <xf numFmtId="180" fontId="53" fillId="0" borderId="0" applyFill="0" applyBorder="0" applyAlignment="0"/>
    <xf numFmtId="181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178" fontId="53" fillId="0" borderId="0" applyFont="0" applyFill="0" applyBorder="0" applyAlignment="0" applyProtection="0"/>
    <xf numFmtId="3" fontId="54" fillId="0" borderId="0" applyFont="0" applyFill="0" applyBorder="0" applyAlignment="0" applyProtection="0"/>
    <xf numFmtId="179" fontId="53" fillId="0" borderId="0" applyFont="0" applyFill="0" applyBorder="0" applyAlignment="0" applyProtection="0"/>
    <xf numFmtId="188" fontId="9" fillId="0" borderId="0" applyFont="0" applyFill="0" applyBorder="0" applyAlignment="0" applyProtection="0"/>
    <xf numFmtId="0" fontId="54" fillId="0" borderId="0" applyFont="0" applyFill="0" applyBorder="0" applyAlignment="0" applyProtection="0"/>
    <xf numFmtId="14" fontId="55" fillId="0" borderId="0" applyFill="0" applyBorder="0" applyAlignment="0"/>
    <xf numFmtId="38" fontId="52" fillId="0" borderId="18">
      <alignment vertical="center"/>
    </xf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174" fontId="9" fillId="0" borderId="0" applyFont="0" applyFill="0" applyBorder="0" applyAlignment="0" applyProtection="0"/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49" fillId="0" borderId="0">
      <protection locked="0"/>
    </xf>
    <xf numFmtId="0" fontId="56" fillId="0" borderId="0">
      <protection locked="0"/>
    </xf>
    <xf numFmtId="2" fontId="54" fillId="0" borderId="0" applyFont="0" applyFill="0" applyBorder="0" applyAlignment="0" applyProtection="0"/>
    <xf numFmtId="0" fontId="8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45" fillId="0" borderId="14" applyNumberFormat="0" applyAlignment="0" applyProtection="0">
      <alignment horizontal="left" vertical="center"/>
    </xf>
    <xf numFmtId="0" fontId="45" fillId="0" borderId="12">
      <alignment horizontal="lef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4" fillId="0" borderId="0"/>
    <xf numFmtId="0" fontId="15" fillId="0" borderId="0"/>
    <xf numFmtId="0" fontId="60" fillId="0" borderId="0"/>
    <xf numFmtId="0" fontId="11" fillId="0" borderId="0"/>
    <xf numFmtId="0" fontId="13" fillId="0" borderId="0"/>
    <xf numFmtId="0" fontId="61" fillId="0" borderId="0"/>
    <xf numFmtId="0" fontId="8" fillId="0" borderId="0">
      <alignment horizont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64" fillId="0" borderId="0">
      <alignment vertical="center"/>
    </xf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0" fontId="8" fillId="0" borderId="0">
      <alignment horizontal="center"/>
    </xf>
    <xf numFmtId="0" fontId="52" fillId="0" borderId="15"/>
    <xf numFmtId="0" fontId="50" fillId="0" borderId="0"/>
    <xf numFmtId="0" fontId="8" fillId="0" borderId="0"/>
    <xf numFmtId="0" fontId="8" fillId="0" borderId="0"/>
    <xf numFmtId="0" fontId="65" fillId="0" borderId="0"/>
    <xf numFmtId="0" fontId="66" fillId="0" borderId="0"/>
    <xf numFmtId="181" fontId="53" fillId="0" borderId="0" applyFont="0" applyFill="0" applyBorder="0" applyAlignment="0" applyProtection="0"/>
    <xf numFmtId="185" fontId="53" fillId="0" borderId="0" applyFont="0" applyFill="0" applyBorder="0" applyAlignment="0" applyProtection="0"/>
    <xf numFmtId="178" fontId="53" fillId="0" borderId="0" applyFill="0" applyBorder="0" applyAlignment="0"/>
    <xf numFmtId="179" fontId="53" fillId="0" borderId="0" applyFill="0" applyBorder="0" applyAlignment="0"/>
    <xf numFmtId="178" fontId="53" fillId="0" borderId="0" applyFill="0" applyBorder="0" applyAlignment="0"/>
    <xf numFmtId="182" fontId="53" fillId="0" borderId="0" applyFill="0" applyBorder="0" applyAlignment="0"/>
    <xf numFmtId="179" fontId="53" fillId="0" borderId="0" applyFill="0" applyBorder="0" applyAlignment="0"/>
    <xf numFmtId="0" fontId="8" fillId="0" borderId="0"/>
    <xf numFmtId="0" fontId="66" fillId="0" borderId="0"/>
    <xf numFmtId="3" fontId="5" fillId="0" borderId="0" applyFont="0" applyFill="0" applyBorder="0" applyAlignment="0"/>
    <xf numFmtId="49" fontId="55" fillId="0" borderId="0" applyFill="0" applyBorder="0" applyAlignment="0"/>
    <xf numFmtId="183" fontId="53" fillId="0" borderId="0" applyFill="0" applyBorder="0" applyAlignment="0"/>
    <xf numFmtId="184" fontId="53" fillId="0" borderId="0" applyFill="0" applyBorder="0" applyAlignment="0"/>
    <xf numFmtId="0" fontId="54" fillId="0" borderId="17" applyNumberFormat="0" applyFont="0" applyFill="0" applyAlignment="0" applyProtection="0"/>
    <xf numFmtId="0" fontId="8" fillId="0" borderId="0"/>
    <xf numFmtId="0" fontId="47" fillId="0" borderId="0"/>
    <xf numFmtId="0" fontId="8" fillId="0" borderId="0">
      <alignment horizontal="center" textRotation="90"/>
    </xf>
    <xf numFmtId="0" fontId="47" fillId="0" borderId="0"/>
    <xf numFmtId="18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6" fillId="27" borderId="13"/>
    <xf numFmtId="14" fontId="5" fillId="0" borderId="0">
      <alignment horizontal="right"/>
    </xf>
    <xf numFmtId="0" fontId="8" fillId="0" borderId="11">
      <alignment horizontal="right"/>
    </xf>
    <xf numFmtId="0" fontId="8" fillId="0" borderId="11"/>
    <xf numFmtId="0" fontId="50" fillId="0" borderId="0"/>
    <xf numFmtId="186" fontId="46" fillId="0" borderId="0"/>
    <xf numFmtId="38" fontId="52" fillId="0" borderId="0" applyFont="0" applyFill="0" applyBorder="0" applyAlignment="0" applyProtection="0"/>
    <xf numFmtId="40" fontId="52" fillId="0" borderId="0" applyFont="0" applyFill="0" applyBorder="0" applyAlignment="0" applyProtection="0"/>
    <xf numFmtId="4" fontId="8" fillId="0" borderId="11"/>
    <xf numFmtId="0" fontId="49" fillId="0" borderId="0">
      <protection locked="0"/>
    </xf>
    <xf numFmtId="170" fontId="39" fillId="0" borderId="0" applyFont="0" applyFill="0" applyBorder="0" applyAlignment="0" applyProtection="0"/>
    <xf numFmtId="0" fontId="1" fillId="0" borderId="0"/>
    <xf numFmtId="0" fontId="1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76" fillId="0" borderId="0"/>
    <xf numFmtId="0" fontId="8" fillId="0" borderId="0"/>
    <xf numFmtId="0" fontId="8" fillId="0" borderId="0"/>
  </cellStyleXfs>
  <cellXfs count="55">
    <xf numFmtId="0" fontId="0" fillId="0" borderId="0" xfId="0"/>
    <xf numFmtId="0" fontId="67" fillId="0" borderId="0" xfId="0" applyFont="1"/>
    <xf numFmtId="0" fontId="67" fillId="0" borderId="0" xfId="0" applyFont="1" applyAlignment="1">
      <alignment horizontal="left" vertical="center"/>
    </xf>
    <xf numFmtId="0" fontId="68" fillId="0" borderId="0" xfId="0" applyFont="1"/>
    <xf numFmtId="0" fontId="62" fillId="0" borderId="0" xfId="309" applyAlignment="1" applyProtection="1"/>
    <xf numFmtId="0" fontId="70" fillId="0" borderId="0" xfId="309" applyFont="1" applyAlignment="1" applyProtection="1"/>
    <xf numFmtId="0" fontId="68" fillId="0" borderId="0" xfId="0" applyFont="1" applyAlignment="1">
      <alignment horizontal="left"/>
    </xf>
    <xf numFmtId="14" fontId="68" fillId="0" borderId="0" xfId="0" applyNumberFormat="1" applyFont="1" applyAlignment="1">
      <alignment horizontal="left"/>
    </xf>
    <xf numFmtId="0" fontId="68" fillId="0" borderId="0" xfId="0" applyFont="1" applyAlignment="1">
      <alignment horizontal="center"/>
    </xf>
    <xf numFmtId="0" fontId="71" fillId="29" borderId="0" xfId="0" applyFont="1" applyFill="1"/>
    <xf numFmtId="0" fontId="71" fillId="29" borderId="0" xfId="0" applyFont="1" applyFill="1" applyAlignment="1">
      <alignment horizontal="left"/>
    </xf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center" vertical="center"/>
    </xf>
    <xf numFmtId="0" fontId="68" fillId="0" borderId="0" xfId="0" applyFont="1" applyAlignment="1">
      <alignment horizontal="left" vertical="center" wrapText="1"/>
    </xf>
    <xf numFmtId="0" fontId="68" fillId="0" borderId="0" xfId="0" applyFont="1" applyAlignment="1">
      <alignment vertical="center" wrapText="1"/>
    </xf>
    <xf numFmtId="0" fontId="72" fillId="0" borderId="0" xfId="0" applyFont="1" applyAlignment="1">
      <alignment horizontal="left"/>
    </xf>
    <xf numFmtId="0" fontId="74" fillId="0" borderId="0" xfId="0" applyFont="1"/>
    <xf numFmtId="0" fontId="75" fillId="0" borderId="0" xfId="0" applyFont="1"/>
    <xf numFmtId="0" fontId="77" fillId="0" borderId="0" xfId="0" applyFont="1"/>
    <xf numFmtId="0" fontId="68" fillId="0" borderId="0" xfId="0" applyFont="1" applyAlignment="1">
      <alignment wrapText="1"/>
    </xf>
    <xf numFmtId="0" fontId="77" fillId="0" borderId="19" xfId="0" applyFont="1" applyBorder="1" applyAlignment="1">
      <alignment horizontal="center"/>
    </xf>
    <xf numFmtId="49" fontId="68" fillId="0" borderId="0" xfId="0" applyNumberFormat="1" applyFont="1" applyAlignment="1">
      <alignment horizontal="center"/>
    </xf>
    <xf numFmtId="0" fontId="67" fillId="0" borderId="20" xfId="0" applyFont="1" applyBorder="1" applyAlignment="1">
      <alignment horizontal="left" vertical="center"/>
    </xf>
    <xf numFmtId="0" fontId="78" fillId="0" borderId="0" xfId="0" applyFont="1" applyAlignment="1">
      <alignment vertical="center" wrapText="1"/>
    </xf>
    <xf numFmtId="0" fontId="78" fillId="0" borderId="0" xfId="0" applyFont="1" applyAlignment="1">
      <alignment horizontal="center" vertical="center" wrapText="1"/>
    </xf>
    <xf numFmtId="0" fontId="79" fillId="0" borderId="0" xfId="0" applyFont="1"/>
    <xf numFmtId="0" fontId="80" fillId="0" borderId="0" xfId="0" applyFont="1"/>
    <xf numFmtId="0" fontId="78" fillId="0" borderId="0" xfId="0" applyFont="1" applyAlignment="1">
      <alignment horizontal="left" vertical="center" wrapText="1"/>
    </xf>
    <xf numFmtId="49" fontId="81" fillId="30" borderId="0" xfId="76" applyNumberFormat="1" applyFont="1" applyFill="1" applyAlignment="1">
      <alignment horizontal="center" vertical="center" wrapText="1"/>
    </xf>
    <xf numFmtId="0" fontId="82" fillId="0" borderId="0" xfId="0" applyFont="1" applyAlignment="1">
      <alignment vertical="center" wrapText="1"/>
    </xf>
    <xf numFmtId="46" fontId="68" fillId="0" borderId="0" xfId="0" applyNumberFormat="1" applyFont="1" applyAlignment="1">
      <alignment horizontal="center"/>
    </xf>
    <xf numFmtId="189" fontId="68" fillId="0" borderId="0" xfId="0" applyNumberFormat="1" applyFont="1" applyAlignment="1">
      <alignment horizontal="center"/>
    </xf>
    <xf numFmtId="0" fontId="83" fillId="0" borderId="0" xfId="0" applyFont="1"/>
    <xf numFmtId="0" fontId="68" fillId="0" borderId="0" xfId="309" applyFont="1" applyAlignment="1" applyProtection="1"/>
    <xf numFmtId="0" fontId="78" fillId="0" borderId="0" xfId="0" applyFont="1"/>
    <xf numFmtId="0" fontId="84" fillId="0" borderId="0" xfId="0" applyFont="1" applyAlignment="1">
      <alignment horizontal="left"/>
    </xf>
    <xf numFmtId="0" fontId="78" fillId="0" borderId="0" xfId="0" applyFont="1" applyAlignment="1">
      <alignment horizontal="center"/>
    </xf>
    <xf numFmtId="0" fontId="84" fillId="0" borderId="0" xfId="0" applyFont="1"/>
    <xf numFmtId="0" fontId="85" fillId="0" borderId="0" xfId="0" applyFont="1" applyAlignment="1">
      <alignment horizontal="center"/>
    </xf>
    <xf numFmtId="0" fontId="78" fillId="0" borderId="0" xfId="0" applyFont="1" applyAlignment="1">
      <alignment horizontal="center" vertical="center"/>
    </xf>
    <xf numFmtId="0" fontId="78" fillId="0" borderId="0" xfId="0" applyFont="1" applyAlignment="1">
      <alignment horizontal="left" vertical="center"/>
    </xf>
    <xf numFmtId="14" fontId="68" fillId="0" borderId="0" xfId="0" applyNumberFormat="1" applyFont="1" applyAlignment="1">
      <alignment horizontal="center" vertical="center"/>
    </xf>
    <xf numFmtId="0" fontId="86" fillId="0" borderId="0" xfId="0" applyFont="1"/>
    <xf numFmtId="189" fontId="78" fillId="0" borderId="0" xfId="0" applyNumberFormat="1" applyFont="1" applyAlignment="1">
      <alignment horizontal="left" vertical="center" wrapText="1"/>
    </xf>
    <xf numFmtId="49" fontId="87" fillId="0" borderId="21" xfId="76" applyNumberFormat="1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7" fillId="0" borderId="19" xfId="0" applyFont="1" applyBorder="1"/>
    <xf numFmtId="49" fontId="88" fillId="0" borderId="0" xfId="0" applyNumberFormat="1" applyFont="1" applyProtection="1">
      <protection locked="0"/>
    </xf>
    <xf numFmtId="49" fontId="89" fillId="0" borderId="0" xfId="0" applyNumberFormat="1" applyFont="1" applyProtection="1">
      <protection locked="0"/>
    </xf>
    <xf numFmtId="0" fontId="1" fillId="0" borderId="0" xfId="0" applyFont="1"/>
    <xf numFmtId="189" fontId="68" fillId="0" borderId="22" xfId="0" applyNumberFormat="1" applyFont="1" applyBorder="1" applyAlignment="1">
      <alignment horizontal="center"/>
    </xf>
    <xf numFmtId="0" fontId="90" fillId="0" borderId="0" xfId="0" applyFont="1"/>
    <xf numFmtId="0" fontId="91" fillId="0" borderId="0" xfId="0" applyFont="1" applyAlignment="1">
      <alignment horizontal="center"/>
    </xf>
    <xf numFmtId="0" fontId="68" fillId="0" borderId="22" xfId="0" applyFont="1" applyBorder="1" applyAlignment="1">
      <alignment horizontal="center"/>
    </xf>
    <xf numFmtId="0" fontId="92" fillId="0" borderId="0" xfId="0" applyFont="1" applyAlignment="1">
      <alignment horizontal="center" vertical="center"/>
    </xf>
  </cellXfs>
  <cellStyles count="365">
    <cellStyle name="_(7)Ремонты" xfId="234" xr:uid="{00000000-0005-0000-0000-000000000000}"/>
    <cellStyle name="_ВУ_Прох по бриг СВОД август07 2(испр Назинцевым)" xfId="235" xr:uid="{00000000-0005-0000-0000-000001000000}"/>
    <cellStyle name="_ВУ_Проходка по бригадам МАЙ (2)" xfId="236" xr:uid="{00000000-0005-0000-0000-000002000000}"/>
    <cellStyle name="_График прох_Ворк_2006(13.11.05г.)" xfId="237" xr:uid="{00000000-0005-0000-0000-000003000000}"/>
    <cellStyle name="_ИГ_Северная_1.06.07" xfId="238" xr:uid="{00000000-0005-0000-0000-000004000000}"/>
    <cellStyle name="_Копия Проходка по бригадам ЗАМШ-НАЗ август СС (РАБОЧИЙ)" xfId="239" xr:uid="{00000000-0005-0000-0000-000005000000}"/>
    <cellStyle name="_Копия Ремонты - отчет (3)" xfId="240" xr:uid="{00000000-0005-0000-0000-000006000000}"/>
    <cellStyle name="_Прох 2006 Сев Ворк Воргаш" xfId="241" xr:uid="{00000000-0005-0000-0000-000007000000}"/>
    <cellStyle name="_Проходка по бригадам для СВС-Р август СС (РАБОЧИЙ)" xfId="242" xr:uid="{00000000-0005-0000-0000-000008000000}"/>
    <cellStyle name="_Проходка_2007г_все шахты" xfId="243" xr:uid="{00000000-0005-0000-0000-000009000000}"/>
    <cellStyle name="_СВОД_УГОЛЬ Фор ПП БП 2007 от 31.08.06г 1" xfId="244" xr:uid="{00000000-0005-0000-0000-00000A000000}"/>
    <cellStyle name="_Северная - Январь 2008 ТЭП общая" xfId="245" xr:uid="{00000000-0005-0000-0000-00000B000000}"/>
    <cellStyle name="_Таблица №4. Образец. Исполнительный график  проведения горных выработок" xfId="246" xr:uid="{00000000-0005-0000-0000-00000C000000}"/>
    <cellStyle name="”€ќђќ‘ћ‚›‰" xfId="252" xr:uid="{00000000-0005-0000-0000-00000D000000}"/>
    <cellStyle name="”€љ‘€ђћ‚ђќќ›‰" xfId="253" xr:uid="{00000000-0005-0000-0000-00000E000000}"/>
    <cellStyle name="”ќђќ‘ћ‚›‰" xfId="254" xr:uid="{00000000-0005-0000-0000-00000F000000}"/>
    <cellStyle name="”љ‘ђћ‚ђќќ›‰" xfId="255" xr:uid="{00000000-0005-0000-0000-000010000000}"/>
    <cellStyle name="„…ќ…†ќ›‰" xfId="256" xr:uid="{00000000-0005-0000-0000-000011000000}"/>
    <cellStyle name="„ђ’ђ" xfId="257" xr:uid="{00000000-0005-0000-0000-000012000000}"/>
    <cellStyle name="€’ћѓћ‚›‰" xfId="260" xr:uid="{00000000-0005-0000-0000-000013000000}"/>
    <cellStyle name="‡ђѓћ‹ћ‚ћљ1" xfId="258" xr:uid="{00000000-0005-0000-0000-000014000000}"/>
    <cellStyle name="‡ђѓћ‹ћ‚ћљ2" xfId="259" xr:uid="{00000000-0005-0000-0000-000015000000}"/>
    <cellStyle name="’ћѓћ‚›‰" xfId="251" xr:uid="{00000000-0005-0000-0000-000016000000}"/>
    <cellStyle name="" xfId="228" xr:uid="{00000000-0005-0000-0000-000017000000}"/>
    <cellStyle name="" xfId="229" xr:uid="{00000000-0005-0000-0000-000018000000}"/>
    <cellStyle name="" xfId="230" xr:uid="{00000000-0005-0000-0000-000019000000}"/>
    <cellStyle name="_Ф-1И2" xfId="247" xr:uid="{00000000-0005-0000-0000-00001A000000}"/>
    <cellStyle name="_Ф-1И2" xfId="248" xr:uid="{00000000-0005-0000-0000-00001B000000}"/>
    <cellStyle name="" xfId="231" xr:uid="{00000000-0005-0000-0000-00001C000000}"/>
    <cellStyle name="" xfId="232" xr:uid="{00000000-0005-0000-0000-00001D000000}"/>
    <cellStyle name="_Ф-1И2" xfId="249" xr:uid="{00000000-0005-0000-0000-00001E000000}"/>
    <cellStyle name="_Ф-1И2" xfId="250" xr:uid="{00000000-0005-0000-0000-00001F000000}"/>
    <cellStyle name="" xfId="233" xr:uid="{00000000-0005-0000-0000-000020000000}"/>
    <cellStyle name="1" xfId="261" xr:uid="{00000000-0005-0000-0000-000021000000}"/>
    <cellStyle name="2" xfId="263" xr:uid="{00000000-0005-0000-0000-000022000000}"/>
    <cellStyle name="1Normal" xfId="262" xr:uid="{00000000-0005-0000-0000-000023000000}"/>
    <cellStyle name="20% - Акцент1 2" xfId="2" xr:uid="{00000000-0005-0000-0000-000024000000}"/>
    <cellStyle name="20% - Акцент2 2" xfId="3" xr:uid="{00000000-0005-0000-0000-000025000000}"/>
    <cellStyle name="20% - Акцент3 2" xfId="4" xr:uid="{00000000-0005-0000-0000-000026000000}"/>
    <cellStyle name="20% - Акцент4 2" xfId="5" xr:uid="{00000000-0005-0000-0000-000027000000}"/>
    <cellStyle name="20% - Акцент5 2" xfId="6" xr:uid="{00000000-0005-0000-0000-000028000000}"/>
    <cellStyle name="20% - Акцент6 2" xfId="7" xr:uid="{00000000-0005-0000-0000-000029000000}"/>
    <cellStyle name="40% - Акцент1 2" xfId="8" xr:uid="{00000000-0005-0000-0000-00002A000000}"/>
    <cellStyle name="40% - Акцент2 2" xfId="9" xr:uid="{00000000-0005-0000-0000-00002B000000}"/>
    <cellStyle name="40% - Акцент3 2" xfId="10" xr:uid="{00000000-0005-0000-0000-00002C000000}"/>
    <cellStyle name="40% - Акцент4 2" xfId="11" xr:uid="{00000000-0005-0000-0000-00002D000000}"/>
    <cellStyle name="40% - Акцент5 2" xfId="12" xr:uid="{00000000-0005-0000-0000-00002E000000}"/>
    <cellStyle name="40% - Акцент6 2" xfId="13" xr:uid="{00000000-0005-0000-0000-00002F000000}"/>
    <cellStyle name="60% - Акцент1 2" xfId="14" xr:uid="{00000000-0005-0000-0000-000030000000}"/>
    <cellStyle name="60% - Акцент2 2" xfId="15" xr:uid="{00000000-0005-0000-0000-000031000000}"/>
    <cellStyle name="60% - Акцент3 2" xfId="16" xr:uid="{00000000-0005-0000-0000-000032000000}"/>
    <cellStyle name="60% - Акцент4 2" xfId="17" xr:uid="{00000000-0005-0000-0000-000033000000}"/>
    <cellStyle name="60% - Акцент5 2" xfId="18" xr:uid="{00000000-0005-0000-0000-000034000000}"/>
    <cellStyle name="60% - Акцент6 2" xfId="19" xr:uid="{00000000-0005-0000-0000-000035000000}"/>
    <cellStyle name="Aeia?nnueea" xfId="264" xr:uid="{00000000-0005-0000-0000-000036000000}"/>
    <cellStyle name="Calc Currency (0)" xfId="265" xr:uid="{00000000-0005-0000-0000-000037000000}"/>
    <cellStyle name="Calc Currency (2)" xfId="266" xr:uid="{00000000-0005-0000-0000-000038000000}"/>
    <cellStyle name="Calc Percent (0)" xfId="267" xr:uid="{00000000-0005-0000-0000-000039000000}"/>
    <cellStyle name="Calc Percent (1)" xfId="268" xr:uid="{00000000-0005-0000-0000-00003A000000}"/>
    <cellStyle name="Calc Percent (2)" xfId="269" xr:uid="{00000000-0005-0000-0000-00003B000000}"/>
    <cellStyle name="Calc Units (0)" xfId="270" xr:uid="{00000000-0005-0000-0000-00003C000000}"/>
    <cellStyle name="Calc Units (1)" xfId="271" xr:uid="{00000000-0005-0000-0000-00003D000000}"/>
    <cellStyle name="Calc Units (2)" xfId="272" xr:uid="{00000000-0005-0000-0000-00003E000000}"/>
    <cellStyle name="Comma [00]" xfId="273" xr:uid="{00000000-0005-0000-0000-00003F000000}"/>
    <cellStyle name="Comma 2" xfId="20" xr:uid="{00000000-0005-0000-0000-000040000000}"/>
    <cellStyle name="Comma 2 2" xfId="21" xr:uid="{00000000-0005-0000-0000-000041000000}"/>
    <cellStyle name="Comma 2 2 2" xfId="22" xr:uid="{00000000-0005-0000-0000-000042000000}"/>
    <cellStyle name="Comma 2 3" xfId="23" xr:uid="{00000000-0005-0000-0000-000043000000}"/>
    <cellStyle name="Comma 3" xfId="24" xr:uid="{00000000-0005-0000-0000-000044000000}"/>
    <cellStyle name="Comma 3 2" xfId="25" xr:uid="{00000000-0005-0000-0000-000045000000}"/>
    <cellStyle name="Comma 4" xfId="26" xr:uid="{00000000-0005-0000-0000-000046000000}"/>
    <cellStyle name="Comma 4 2" xfId="27" xr:uid="{00000000-0005-0000-0000-000047000000}"/>
    <cellStyle name="Comma 4 2 2" xfId="28" xr:uid="{00000000-0005-0000-0000-000048000000}"/>
    <cellStyle name="Comma 4 3" xfId="29" xr:uid="{00000000-0005-0000-0000-000049000000}"/>
    <cellStyle name="Comma0" xfId="274" xr:uid="{00000000-0005-0000-0000-00004A000000}"/>
    <cellStyle name="Currency [00]" xfId="275" xr:uid="{00000000-0005-0000-0000-00004B000000}"/>
    <cellStyle name="Currency0" xfId="276" xr:uid="{00000000-0005-0000-0000-00004C000000}"/>
    <cellStyle name="Date" xfId="277" xr:uid="{00000000-0005-0000-0000-00004D000000}"/>
    <cellStyle name="Date Short" xfId="278" xr:uid="{00000000-0005-0000-0000-00004E000000}"/>
    <cellStyle name="DELTA" xfId="279" xr:uid="{00000000-0005-0000-0000-00004F000000}"/>
    <cellStyle name="Dziesietny [0]_PERSONAL" xfId="280" xr:uid="{00000000-0005-0000-0000-000050000000}"/>
    <cellStyle name="Dziesietny_PERSONAL" xfId="281" xr:uid="{00000000-0005-0000-0000-000051000000}"/>
    <cellStyle name="Enter Currency (0)" xfId="282" xr:uid="{00000000-0005-0000-0000-000052000000}"/>
    <cellStyle name="Enter Currency (2)" xfId="283" xr:uid="{00000000-0005-0000-0000-000053000000}"/>
    <cellStyle name="Enter Units (0)" xfId="284" xr:uid="{00000000-0005-0000-0000-000054000000}"/>
    <cellStyle name="Enter Units (1)" xfId="285" xr:uid="{00000000-0005-0000-0000-000055000000}"/>
    <cellStyle name="Enter Units (2)" xfId="286" xr:uid="{00000000-0005-0000-0000-000056000000}"/>
    <cellStyle name="Euro" xfId="30" xr:uid="{00000000-0005-0000-0000-000057000000}"/>
    <cellStyle name="Euro 2" xfId="287" xr:uid="{00000000-0005-0000-0000-000058000000}"/>
    <cellStyle name="F2" xfId="288" xr:uid="{00000000-0005-0000-0000-000059000000}"/>
    <cellStyle name="F3" xfId="289" xr:uid="{00000000-0005-0000-0000-00005A000000}"/>
    <cellStyle name="F4" xfId="290" xr:uid="{00000000-0005-0000-0000-00005B000000}"/>
    <cellStyle name="F5" xfId="291" xr:uid="{00000000-0005-0000-0000-00005C000000}"/>
    <cellStyle name="F6" xfId="292" xr:uid="{00000000-0005-0000-0000-00005D000000}"/>
    <cellStyle name="F7" xfId="293" xr:uid="{00000000-0005-0000-0000-00005E000000}"/>
    <cellStyle name="F8" xfId="294" xr:uid="{00000000-0005-0000-0000-00005F000000}"/>
    <cellStyle name="Fixed" xfId="295" xr:uid="{00000000-0005-0000-0000-000060000000}"/>
    <cellStyle name="Flag" xfId="296" xr:uid="{00000000-0005-0000-0000-000061000000}"/>
    <cellStyle name="Followed Hyperlink" xfId="297" xr:uid="{00000000-0005-0000-0000-000062000000}"/>
    <cellStyle name="Header1" xfId="298" xr:uid="{00000000-0005-0000-0000-000063000000}"/>
    <cellStyle name="Header2" xfId="299" xr:uid="{00000000-0005-0000-0000-000064000000}"/>
    <cellStyle name="Heading 1" xfId="300" xr:uid="{00000000-0005-0000-0000-000065000000}"/>
    <cellStyle name="Heading 2" xfId="301" xr:uid="{00000000-0005-0000-0000-000066000000}"/>
    <cellStyle name="Heading1" xfId="302" xr:uid="{00000000-0005-0000-0000-000067000000}"/>
    <cellStyle name="Heading2" xfId="303" xr:uid="{00000000-0005-0000-0000-000068000000}"/>
    <cellStyle name="Heading3" xfId="304" xr:uid="{00000000-0005-0000-0000-000069000000}"/>
    <cellStyle name="Heading4" xfId="305" xr:uid="{00000000-0005-0000-0000-00006A000000}"/>
    <cellStyle name="Heading5" xfId="306" xr:uid="{00000000-0005-0000-0000-00006B000000}"/>
    <cellStyle name="Heading6" xfId="307" xr:uid="{00000000-0005-0000-0000-00006C000000}"/>
    <cellStyle name="highlight" xfId="31" xr:uid="{00000000-0005-0000-0000-00006D000000}"/>
    <cellStyle name="Horizontal" xfId="308" xr:uid="{00000000-0005-0000-0000-00006E000000}"/>
    <cellStyle name="Hyperlink" xfId="309" xr:uid="{00000000-0005-0000-0000-00006F000000}"/>
    <cellStyle name="Hyperlink 2" xfId="32" xr:uid="{00000000-0005-0000-0000-000070000000}"/>
    <cellStyle name="Hyperlink 2 2" xfId="33" xr:uid="{00000000-0005-0000-0000-000071000000}"/>
    <cellStyle name="Iau?iue_o10-n" xfId="310" xr:uid="{00000000-0005-0000-0000-000072000000}"/>
    <cellStyle name="Ioe?uaaaoayny aeia?nnueea" xfId="311" xr:uid="{00000000-0005-0000-0000-000073000000}"/>
    <cellStyle name="ISO" xfId="312" xr:uid="{00000000-0005-0000-0000-000074000000}"/>
    <cellStyle name="Link Currency (0)" xfId="313" xr:uid="{00000000-0005-0000-0000-000075000000}"/>
    <cellStyle name="Link Currency (2)" xfId="314" xr:uid="{00000000-0005-0000-0000-000076000000}"/>
    <cellStyle name="Link Units (0)" xfId="315" xr:uid="{00000000-0005-0000-0000-000077000000}"/>
    <cellStyle name="Link Units (1)" xfId="316" xr:uid="{00000000-0005-0000-0000-000078000000}"/>
    <cellStyle name="Link Units (2)" xfId="317" xr:uid="{00000000-0005-0000-0000-000079000000}"/>
    <cellStyle name="Matrix" xfId="318" xr:uid="{00000000-0005-0000-0000-00007A000000}"/>
    <cellStyle name="Norma11l" xfId="319" xr:uid="{00000000-0005-0000-0000-00007B000000}"/>
    <cellStyle name="Normal" xfId="0" builtinId="0"/>
    <cellStyle name="Normal 2" xfId="34" xr:uid="{00000000-0005-0000-0000-00007C000000}"/>
    <cellStyle name="Normal 3" xfId="35" xr:uid="{00000000-0005-0000-0000-00007D000000}"/>
    <cellStyle name="Normal 4" xfId="362" xr:uid="{00000000-0005-0000-0000-00007E000000}"/>
    <cellStyle name="Normal 5" xfId="363" xr:uid="{00000000-0005-0000-0000-00007F000000}"/>
    <cellStyle name="normalPercent" xfId="36" xr:uid="{00000000-0005-0000-0000-000080000000}"/>
    <cellStyle name="normбlnм_laroux" xfId="320" xr:uid="{00000000-0005-0000-0000-000081000000}"/>
    <cellStyle name="nornPercent" xfId="37" xr:uid="{00000000-0005-0000-0000-000082000000}"/>
    <cellStyle name="Note" xfId="321" xr:uid="{00000000-0005-0000-0000-000083000000}"/>
    <cellStyle name="Note 2" xfId="38" xr:uid="{00000000-0005-0000-0000-000084000000}"/>
    <cellStyle name="Note 2 2" xfId="39" xr:uid="{00000000-0005-0000-0000-000085000000}"/>
    <cellStyle name="Option" xfId="322" xr:uid="{00000000-0005-0000-0000-000086000000}"/>
    <cellStyle name="OptionHeading" xfId="323" xr:uid="{00000000-0005-0000-0000-000087000000}"/>
    <cellStyle name="Paaotsikko" xfId="324" xr:uid="{00000000-0005-0000-0000-000088000000}"/>
    <cellStyle name="Percent [0]" xfId="325" xr:uid="{00000000-0005-0000-0000-000089000000}"/>
    <cellStyle name="Percent [00]" xfId="326" xr:uid="{00000000-0005-0000-0000-00008A000000}"/>
    <cellStyle name="PrePop Currency (0)" xfId="327" xr:uid="{00000000-0005-0000-0000-00008B000000}"/>
    <cellStyle name="PrePop Currency (2)" xfId="328" xr:uid="{00000000-0005-0000-0000-00008C000000}"/>
    <cellStyle name="PrePop Units (0)" xfId="329" xr:uid="{00000000-0005-0000-0000-00008D000000}"/>
    <cellStyle name="PrePop Units (1)" xfId="330" xr:uid="{00000000-0005-0000-0000-00008E000000}"/>
    <cellStyle name="PrePop Units (2)" xfId="331" xr:uid="{00000000-0005-0000-0000-00008F000000}"/>
    <cellStyle name="Price" xfId="332" xr:uid="{00000000-0005-0000-0000-000090000000}"/>
    <cellStyle name="Pддotsikko" xfId="333" xr:uid="{00000000-0005-0000-0000-000091000000}"/>
    <cellStyle name="Rubles" xfId="334" xr:uid="{00000000-0005-0000-0000-000092000000}"/>
    <cellStyle name="S2" xfId="202" xr:uid="{00000000-0005-0000-0000-000093000000}"/>
    <cellStyle name="Text Indent A" xfId="335" xr:uid="{00000000-0005-0000-0000-000094000000}"/>
    <cellStyle name="Text Indent B" xfId="336" xr:uid="{00000000-0005-0000-0000-000095000000}"/>
    <cellStyle name="Text Indent C" xfId="337" xr:uid="{00000000-0005-0000-0000-000096000000}"/>
    <cellStyle name="Total" xfId="338" xr:uid="{00000000-0005-0000-0000-000097000000}"/>
    <cellStyle name="Unit" xfId="339" xr:uid="{00000000-0005-0000-0000-000098000000}"/>
    <cellStyle name="Valiotsikko" xfId="340" xr:uid="{00000000-0005-0000-0000-000099000000}"/>
    <cellStyle name="Vertical" xfId="341" xr:uid="{00000000-0005-0000-0000-00009A000000}"/>
    <cellStyle name="Vдliotsikko" xfId="342" xr:uid="{00000000-0005-0000-0000-00009B000000}"/>
    <cellStyle name="Walutowy [0]_PERSONAL" xfId="343" xr:uid="{00000000-0005-0000-0000-00009C000000}"/>
    <cellStyle name="Walutowy_PERSONAL" xfId="344" xr:uid="{00000000-0005-0000-0000-00009D000000}"/>
    <cellStyle name="Акцент1 2" xfId="40" xr:uid="{00000000-0005-0000-0000-00009E000000}"/>
    <cellStyle name="Акцент2 2" xfId="41" xr:uid="{00000000-0005-0000-0000-00009F000000}"/>
    <cellStyle name="Акцент3 2" xfId="42" xr:uid="{00000000-0005-0000-0000-0000A0000000}"/>
    <cellStyle name="Акцент4 2" xfId="43" xr:uid="{00000000-0005-0000-0000-0000A1000000}"/>
    <cellStyle name="Акцент5 2" xfId="44" xr:uid="{00000000-0005-0000-0000-0000A2000000}"/>
    <cellStyle name="Акцент6 2" xfId="45" xr:uid="{00000000-0005-0000-0000-0000A3000000}"/>
    <cellStyle name="Ввод  2" xfId="46" xr:uid="{00000000-0005-0000-0000-0000A4000000}"/>
    <cellStyle name="Вывод 2" xfId="47" xr:uid="{00000000-0005-0000-0000-0000A5000000}"/>
    <cellStyle name="Вычисление 2" xfId="48" xr:uid="{00000000-0005-0000-0000-0000A6000000}"/>
    <cellStyle name="Группа" xfId="345" xr:uid="{00000000-0005-0000-0000-0000A7000000}"/>
    <cellStyle name="Дата" xfId="346" xr:uid="{00000000-0005-0000-0000-0000A8000000}"/>
    <cellStyle name="Денежный 2" xfId="50" xr:uid="{00000000-0005-0000-0000-0000A9000000}"/>
    <cellStyle name="Денежный 2 2" xfId="181" xr:uid="{00000000-0005-0000-0000-0000AA000000}"/>
    <cellStyle name="Денежный 3" xfId="51" xr:uid="{00000000-0005-0000-0000-0000AB000000}"/>
    <cellStyle name="Денежный 4" xfId="49" xr:uid="{00000000-0005-0000-0000-0000AC000000}"/>
    <cellStyle name="Заголовок 1 2" xfId="52" xr:uid="{00000000-0005-0000-0000-0000AD000000}"/>
    <cellStyle name="Заголовок 2 2" xfId="53" xr:uid="{00000000-0005-0000-0000-0000AE000000}"/>
    <cellStyle name="Заголовок 3 2" xfId="54" xr:uid="{00000000-0005-0000-0000-0000AF000000}"/>
    <cellStyle name="Заголовок 4 2" xfId="55" xr:uid="{00000000-0005-0000-0000-0000B0000000}"/>
    <cellStyle name="Звезды" xfId="347" xr:uid="{00000000-0005-0000-0000-0000B1000000}"/>
    <cellStyle name="Итог 2" xfId="56" xr:uid="{00000000-0005-0000-0000-0000B2000000}"/>
    <cellStyle name="Контрольная ячейка 2" xfId="57" xr:uid="{00000000-0005-0000-0000-0000B3000000}"/>
    <cellStyle name="Название 2" xfId="58" xr:uid="{00000000-0005-0000-0000-0000B4000000}"/>
    <cellStyle name="Название 2 2" xfId="348" xr:uid="{00000000-0005-0000-0000-0000B5000000}"/>
    <cellStyle name="Нейтральный 2" xfId="59" xr:uid="{00000000-0005-0000-0000-0000B6000000}"/>
    <cellStyle name="Нейтральный 3" xfId="188" xr:uid="{00000000-0005-0000-0000-0000B7000000}"/>
    <cellStyle name="Обычный 10" xfId="60" xr:uid="{00000000-0005-0000-0000-0000B9000000}"/>
    <cellStyle name="Обычный 10 2" xfId="61" xr:uid="{00000000-0005-0000-0000-0000BA000000}"/>
    <cellStyle name="Обычный 11" xfId="62" xr:uid="{00000000-0005-0000-0000-0000BB000000}"/>
    <cellStyle name="Обычный 12" xfId="63" xr:uid="{00000000-0005-0000-0000-0000BC000000}"/>
    <cellStyle name="Обычный 13" xfId="64" xr:uid="{00000000-0005-0000-0000-0000BD000000}"/>
    <cellStyle name="Обычный 14" xfId="65" xr:uid="{00000000-0005-0000-0000-0000BE000000}"/>
    <cellStyle name="Обычный 15" xfId="66" xr:uid="{00000000-0005-0000-0000-0000BF000000}"/>
    <cellStyle name="Обычный 15 2" xfId="67" xr:uid="{00000000-0005-0000-0000-0000C0000000}"/>
    <cellStyle name="Обычный 16" xfId="68" xr:uid="{00000000-0005-0000-0000-0000C1000000}"/>
    <cellStyle name="Обычный 17" xfId="69" xr:uid="{00000000-0005-0000-0000-0000C2000000}"/>
    <cellStyle name="Обычный 17 2" xfId="70" xr:uid="{00000000-0005-0000-0000-0000C3000000}"/>
    <cellStyle name="Обычный 18" xfId="71" xr:uid="{00000000-0005-0000-0000-0000C4000000}"/>
    <cellStyle name="Обычный 19" xfId="72" xr:uid="{00000000-0005-0000-0000-0000C5000000}"/>
    <cellStyle name="Обычный 2" xfId="73" xr:uid="{00000000-0005-0000-0000-0000C6000000}"/>
    <cellStyle name="Обычный 2 2" xfId="74" xr:uid="{00000000-0005-0000-0000-0000C7000000}"/>
    <cellStyle name="Обычный 2 2 2" xfId="364" xr:uid="{00000000-0005-0000-0000-0000C8000000}"/>
    <cellStyle name="Обычный 2 3" xfId="75" xr:uid="{00000000-0005-0000-0000-0000C9000000}"/>
    <cellStyle name="Обычный 2 3 2" xfId="183" xr:uid="{00000000-0005-0000-0000-0000CA000000}"/>
    <cellStyle name="Обычный 2 4" xfId="76" xr:uid="{00000000-0005-0000-0000-0000CB000000}"/>
    <cellStyle name="Обычный 2 5" xfId="189" xr:uid="{00000000-0005-0000-0000-0000CC000000}"/>
    <cellStyle name="Обычный 2 5 2" xfId="204" xr:uid="{00000000-0005-0000-0000-0000CD000000}"/>
    <cellStyle name="Обычный 2 5 2 2" xfId="219" xr:uid="{00000000-0005-0000-0000-0000CE000000}"/>
    <cellStyle name="Обычный 2 5 3" xfId="212" xr:uid="{00000000-0005-0000-0000-0000CF000000}"/>
    <cellStyle name="Обычный 2 6" xfId="182" xr:uid="{00000000-0005-0000-0000-0000D0000000}"/>
    <cellStyle name="Обычный 20" xfId="77" xr:uid="{00000000-0005-0000-0000-0000D1000000}"/>
    <cellStyle name="Обычный 20 2" xfId="190" xr:uid="{00000000-0005-0000-0000-0000D2000000}"/>
    <cellStyle name="Обычный 21" xfId="78" xr:uid="{00000000-0005-0000-0000-0000D3000000}"/>
    <cellStyle name="Обычный 22" xfId="79" xr:uid="{00000000-0005-0000-0000-0000D4000000}"/>
    <cellStyle name="Обычный 23" xfId="80" xr:uid="{00000000-0005-0000-0000-0000D5000000}"/>
    <cellStyle name="Обычный 24" xfId="81" xr:uid="{00000000-0005-0000-0000-0000D6000000}"/>
    <cellStyle name="Обычный 25" xfId="82" xr:uid="{00000000-0005-0000-0000-0000D7000000}"/>
    <cellStyle name="Обычный 26" xfId="83" xr:uid="{00000000-0005-0000-0000-0000D8000000}"/>
    <cellStyle name="Обычный 27" xfId="84" xr:uid="{00000000-0005-0000-0000-0000D9000000}"/>
    <cellStyle name="Обычный 28" xfId="85" xr:uid="{00000000-0005-0000-0000-0000DA000000}"/>
    <cellStyle name="Обычный 28 2" xfId="86" xr:uid="{00000000-0005-0000-0000-0000DB000000}"/>
    <cellStyle name="Обычный 28 2 2" xfId="192" xr:uid="{00000000-0005-0000-0000-0000DC000000}"/>
    <cellStyle name="Обычный 28 3" xfId="87" xr:uid="{00000000-0005-0000-0000-0000DD000000}"/>
    <cellStyle name="Обычный 28 4" xfId="191" xr:uid="{00000000-0005-0000-0000-0000DE000000}"/>
    <cellStyle name="Обычный 29" xfId="88" xr:uid="{00000000-0005-0000-0000-0000DF000000}"/>
    <cellStyle name="Обычный 3" xfId="89" xr:uid="{00000000-0005-0000-0000-0000E0000000}"/>
    <cellStyle name="Обычный 3 2" xfId="90" xr:uid="{00000000-0005-0000-0000-0000E1000000}"/>
    <cellStyle name="Обычный 3 3" xfId="91" xr:uid="{00000000-0005-0000-0000-0000E2000000}"/>
    <cellStyle name="Обычный 3 4" xfId="92" xr:uid="{00000000-0005-0000-0000-0000E3000000}"/>
    <cellStyle name="Обычный 3 5" xfId="93" xr:uid="{00000000-0005-0000-0000-0000E4000000}"/>
    <cellStyle name="Обычный 3 6" xfId="94" xr:uid="{00000000-0005-0000-0000-0000E5000000}"/>
    <cellStyle name="Обычный 3 6 2" xfId="193" xr:uid="{00000000-0005-0000-0000-0000E6000000}"/>
    <cellStyle name="Обычный 3 6 2 2" xfId="209" xr:uid="{00000000-0005-0000-0000-0000E7000000}"/>
    <cellStyle name="Обычный 3 6 2 2 2" xfId="222" xr:uid="{00000000-0005-0000-0000-0000E8000000}"/>
    <cellStyle name="Обычный 3 6 2 3" xfId="214" xr:uid="{00000000-0005-0000-0000-0000E9000000}"/>
    <cellStyle name="Обычный 3 6 3" xfId="205" xr:uid="{00000000-0005-0000-0000-0000EA000000}"/>
    <cellStyle name="Обычный 3 6 3 2" xfId="220" xr:uid="{00000000-0005-0000-0000-0000EB000000}"/>
    <cellStyle name="Обычный 3 6 4" xfId="213" xr:uid="{00000000-0005-0000-0000-0000EC000000}"/>
    <cellStyle name="Обычный 30" xfId="95" xr:uid="{00000000-0005-0000-0000-0000ED000000}"/>
    <cellStyle name="Обычный 31" xfId="96" xr:uid="{00000000-0005-0000-0000-0000EE000000}"/>
    <cellStyle name="Обычный 32" xfId="97" xr:uid="{00000000-0005-0000-0000-0000EF000000}"/>
    <cellStyle name="Обычный 33" xfId="98" xr:uid="{00000000-0005-0000-0000-0000F0000000}"/>
    <cellStyle name="Обычный 34" xfId="99" xr:uid="{00000000-0005-0000-0000-0000F1000000}"/>
    <cellStyle name="Обычный 35" xfId="100" xr:uid="{00000000-0005-0000-0000-0000F2000000}"/>
    <cellStyle name="Обычный 36" xfId="101" xr:uid="{00000000-0005-0000-0000-0000F3000000}"/>
    <cellStyle name="Обычный 37" xfId="102" xr:uid="{00000000-0005-0000-0000-0000F4000000}"/>
    <cellStyle name="Обычный 38" xfId="103" xr:uid="{00000000-0005-0000-0000-0000F5000000}"/>
    <cellStyle name="Обычный 39" xfId="104" xr:uid="{00000000-0005-0000-0000-0000F6000000}"/>
    <cellStyle name="Обычный 4" xfId="105" xr:uid="{00000000-0005-0000-0000-0000F7000000}"/>
    <cellStyle name="Обычный 4 2" xfId="106" xr:uid="{00000000-0005-0000-0000-0000F8000000}"/>
    <cellStyle name="Обычный 4 2 2" xfId="107" xr:uid="{00000000-0005-0000-0000-0000F9000000}"/>
    <cellStyle name="Обычный 4 3" xfId="108" xr:uid="{00000000-0005-0000-0000-0000FA000000}"/>
    <cellStyle name="Обычный 4 4" xfId="109" xr:uid="{00000000-0005-0000-0000-0000FB000000}"/>
    <cellStyle name="Обычный 4 4 2" xfId="194" xr:uid="{00000000-0005-0000-0000-0000FC000000}"/>
    <cellStyle name="Обычный 4 4 2 2" xfId="210" xr:uid="{00000000-0005-0000-0000-0000FD000000}"/>
    <cellStyle name="Обычный 4 4 2 2 2" xfId="223" xr:uid="{00000000-0005-0000-0000-0000FE000000}"/>
    <cellStyle name="Обычный 4 4 2 3" xfId="216" xr:uid="{00000000-0005-0000-0000-0000FF000000}"/>
    <cellStyle name="Обычный 4 4 3" xfId="206" xr:uid="{00000000-0005-0000-0000-000000010000}"/>
    <cellStyle name="Обычный 4 4 3 2" xfId="221" xr:uid="{00000000-0005-0000-0000-000001010000}"/>
    <cellStyle name="Обычный 4 4 4" xfId="215" xr:uid="{00000000-0005-0000-0000-000002010000}"/>
    <cellStyle name="Обычный 40" xfId="110" xr:uid="{00000000-0005-0000-0000-000003010000}"/>
    <cellStyle name="Обычный 41" xfId="111" xr:uid="{00000000-0005-0000-0000-000004010000}"/>
    <cellStyle name="Обычный 42" xfId="112" xr:uid="{00000000-0005-0000-0000-000005010000}"/>
    <cellStyle name="Обычный 43" xfId="113" xr:uid="{00000000-0005-0000-0000-000006010000}"/>
    <cellStyle name="Обычный 44" xfId="114" xr:uid="{00000000-0005-0000-0000-000007010000}"/>
    <cellStyle name="Обычный 45" xfId="225" xr:uid="{00000000-0005-0000-0000-000008010000}"/>
    <cellStyle name="Обычный 46" xfId="115" xr:uid="{00000000-0005-0000-0000-000009010000}"/>
    <cellStyle name="Обычный 47" xfId="116" xr:uid="{00000000-0005-0000-0000-00000A010000}"/>
    <cellStyle name="Обычный 48" xfId="226" xr:uid="{00000000-0005-0000-0000-00000B010000}"/>
    <cellStyle name="Обычный 48 2" xfId="357" xr:uid="{00000000-0005-0000-0000-00000C010000}"/>
    <cellStyle name="Обычный 48 3" xfId="361" xr:uid="{00000000-0005-0000-0000-00000D010000}"/>
    <cellStyle name="Обычный 49" xfId="356" xr:uid="{00000000-0005-0000-0000-00000E010000}"/>
    <cellStyle name="Обычный 5" xfId="117" xr:uid="{00000000-0005-0000-0000-00000F010000}"/>
    <cellStyle name="Обычный 5 2" xfId="118" xr:uid="{00000000-0005-0000-0000-000010010000}"/>
    <cellStyle name="Обычный 5 3" xfId="119" xr:uid="{00000000-0005-0000-0000-000011010000}"/>
    <cellStyle name="Обычный 50" xfId="1" xr:uid="{00000000-0005-0000-0000-000012010000}"/>
    <cellStyle name="Обычный 52" xfId="120" xr:uid="{00000000-0005-0000-0000-000013010000}"/>
    <cellStyle name="Обычный 53" xfId="121" xr:uid="{00000000-0005-0000-0000-000014010000}"/>
    <cellStyle name="Обычный 54" xfId="122" xr:uid="{00000000-0005-0000-0000-000015010000}"/>
    <cellStyle name="Обычный 55" xfId="123" xr:uid="{00000000-0005-0000-0000-000016010000}"/>
    <cellStyle name="Обычный 56" xfId="124" xr:uid="{00000000-0005-0000-0000-000017010000}"/>
    <cellStyle name="Обычный 57" xfId="125" xr:uid="{00000000-0005-0000-0000-000018010000}"/>
    <cellStyle name="Обычный 58" xfId="126" xr:uid="{00000000-0005-0000-0000-000019010000}"/>
    <cellStyle name="Обычный 59" xfId="127" xr:uid="{00000000-0005-0000-0000-00001A010000}"/>
    <cellStyle name="Обычный 6" xfId="128" xr:uid="{00000000-0005-0000-0000-00001B010000}"/>
    <cellStyle name="Обычный 6 2" xfId="129" xr:uid="{00000000-0005-0000-0000-00001C010000}"/>
    <cellStyle name="Обычный 60" xfId="130" xr:uid="{00000000-0005-0000-0000-00001D010000}"/>
    <cellStyle name="Обычный 61" xfId="131" xr:uid="{00000000-0005-0000-0000-00001E010000}"/>
    <cellStyle name="Обычный 62" xfId="132" xr:uid="{00000000-0005-0000-0000-00001F010000}"/>
    <cellStyle name="Обычный 63" xfId="133" xr:uid="{00000000-0005-0000-0000-000020010000}"/>
    <cellStyle name="Обычный 64" xfId="134" xr:uid="{00000000-0005-0000-0000-000021010000}"/>
    <cellStyle name="Обычный 65" xfId="135" xr:uid="{00000000-0005-0000-0000-000022010000}"/>
    <cellStyle name="Обычный 66" xfId="136" xr:uid="{00000000-0005-0000-0000-000023010000}"/>
    <cellStyle name="Обычный 67" xfId="137" xr:uid="{00000000-0005-0000-0000-000024010000}"/>
    <cellStyle name="Обычный 68" xfId="138" xr:uid="{00000000-0005-0000-0000-000025010000}"/>
    <cellStyle name="Обычный 69" xfId="139" xr:uid="{00000000-0005-0000-0000-000026010000}"/>
    <cellStyle name="Обычный 7" xfId="140" xr:uid="{00000000-0005-0000-0000-000027010000}"/>
    <cellStyle name="Обычный 70" xfId="141" xr:uid="{00000000-0005-0000-0000-000028010000}"/>
    <cellStyle name="Обычный 71" xfId="142" xr:uid="{00000000-0005-0000-0000-000029010000}"/>
    <cellStyle name="Обычный 72" xfId="143" xr:uid="{00000000-0005-0000-0000-00002A010000}"/>
    <cellStyle name="Обычный 73" xfId="144" xr:uid="{00000000-0005-0000-0000-00002B010000}"/>
    <cellStyle name="Обычный 74" xfId="145" xr:uid="{00000000-0005-0000-0000-00002C010000}"/>
    <cellStyle name="Обычный 75" xfId="146" xr:uid="{00000000-0005-0000-0000-00002D010000}"/>
    <cellStyle name="Обычный 8" xfId="147" xr:uid="{00000000-0005-0000-0000-00002E010000}"/>
    <cellStyle name="Обычный 9" xfId="148" xr:uid="{00000000-0005-0000-0000-00002F010000}"/>
    <cellStyle name="Плохой 2" xfId="149" xr:uid="{00000000-0005-0000-0000-000030010000}"/>
    <cellStyle name="Плохой 3" xfId="150" xr:uid="{00000000-0005-0000-0000-000031010000}"/>
    <cellStyle name="Плохой 4" xfId="195" xr:uid="{00000000-0005-0000-0000-000032010000}"/>
    <cellStyle name="Пояснение 2" xfId="151" xr:uid="{00000000-0005-0000-0000-000033010000}"/>
    <cellStyle name="Примечание 2" xfId="152" xr:uid="{00000000-0005-0000-0000-000034010000}"/>
    <cellStyle name="Примечание 2 2" xfId="153" xr:uid="{00000000-0005-0000-0000-000035010000}"/>
    <cellStyle name="Примечание 3" xfId="154" xr:uid="{00000000-0005-0000-0000-000036010000}"/>
    <cellStyle name="Процентный 2" xfId="156" xr:uid="{00000000-0005-0000-0000-000037010000}"/>
    <cellStyle name="Процентный 2 2" xfId="157" xr:uid="{00000000-0005-0000-0000-000038010000}"/>
    <cellStyle name="Процентный 2 2 2" xfId="158" xr:uid="{00000000-0005-0000-0000-000039010000}"/>
    <cellStyle name="Процентный 2 3" xfId="159" xr:uid="{00000000-0005-0000-0000-00003A010000}"/>
    <cellStyle name="Процентный 2 4" xfId="196" xr:uid="{00000000-0005-0000-0000-00003B010000}"/>
    <cellStyle name="Процентный 2 5" xfId="185" xr:uid="{00000000-0005-0000-0000-00003C010000}"/>
    <cellStyle name="Процентный 2 6" xfId="227" xr:uid="{00000000-0005-0000-0000-00003D010000}"/>
    <cellStyle name="Процентный 3" xfId="160" xr:uid="{00000000-0005-0000-0000-00003E010000}"/>
    <cellStyle name="Процентный 3 2" xfId="197" xr:uid="{00000000-0005-0000-0000-00003F010000}"/>
    <cellStyle name="Процентный 4" xfId="184" xr:uid="{00000000-0005-0000-0000-000040010000}"/>
    <cellStyle name="Процентный 5" xfId="155" xr:uid="{00000000-0005-0000-0000-000041010000}"/>
    <cellStyle name="Процентный 8" xfId="161" xr:uid="{00000000-0005-0000-0000-000042010000}"/>
    <cellStyle name="Связанная ячейка 2" xfId="162" xr:uid="{00000000-0005-0000-0000-000043010000}"/>
    <cellStyle name="Стиль 1" xfId="163" xr:uid="{00000000-0005-0000-0000-000044010000}"/>
    <cellStyle name="Стиль 1 2" xfId="164" xr:uid="{00000000-0005-0000-0000-000045010000}"/>
    <cellStyle name="Стиль 1 3" xfId="165" xr:uid="{00000000-0005-0000-0000-000046010000}"/>
    <cellStyle name="Стиль 1 4" xfId="349" xr:uid="{00000000-0005-0000-0000-000047010000}"/>
    <cellStyle name="Стиль 2" xfId="166" xr:uid="{00000000-0005-0000-0000-000048010000}"/>
    <cellStyle name="Стиль_названий" xfId="167" xr:uid="{00000000-0005-0000-0000-000049010000}"/>
    <cellStyle name="Текст предупреждения 2" xfId="168" xr:uid="{00000000-0005-0000-0000-00004A010000}"/>
    <cellStyle name="тонны" xfId="350" xr:uid="{00000000-0005-0000-0000-00004B010000}"/>
    <cellStyle name="Тысячи [0]_Chart1 (Sales &amp; Costs)" xfId="351" xr:uid="{00000000-0005-0000-0000-00004C010000}"/>
    <cellStyle name="Тысячи_Chart1 (Sales &amp; Costs)" xfId="352" xr:uid="{00000000-0005-0000-0000-00004D010000}"/>
    <cellStyle name="Финансовый [0] 2" xfId="171" xr:uid="{00000000-0005-0000-0000-00004E010000}"/>
    <cellStyle name="Финансовый [0] 2 2" xfId="199" xr:uid="{00000000-0005-0000-0000-00004F010000}"/>
    <cellStyle name="Финансовый [0] 3" xfId="198" xr:uid="{00000000-0005-0000-0000-000050010000}"/>
    <cellStyle name="Финансовый [0] 4" xfId="170" xr:uid="{00000000-0005-0000-0000-000051010000}"/>
    <cellStyle name="Финансовый 10" xfId="218" xr:uid="{00000000-0005-0000-0000-000052010000}"/>
    <cellStyle name="Финансовый 11" xfId="217" xr:uid="{00000000-0005-0000-0000-000053010000}"/>
    <cellStyle name="Финансовый 11 2" xfId="224" xr:uid="{00000000-0005-0000-0000-000054010000}"/>
    <cellStyle name="Финансовый 12" xfId="211" xr:uid="{00000000-0005-0000-0000-000055010000}"/>
    <cellStyle name="Финансовый 13" xfId="169" xr:uid="{00000000-0005-0000-0000-000056010000}"/>
    <cellStyle name="Финансовый 14" xfId="360" xr:uid="{00000000-0005-0000-0000-000057010000}"/>
    <cellStyle name="Финансовый 15" xfId="358" xr:uid="{00000000-0005-0000-0000-000058010000}"/>
    <cellStyle name="Финансовый 16" xfId="359" xr:uid="{00000000-0005-0000-0000-000059010000}"/>
    <cellStyle name="Финансовый 2" xfId="172" xr:uid="{00000000-0005-0000-0000-00005A010000}"/>
    <cellStyle name="Финансовый 2 2" xfId="173" xr:uid="{00000000-0005-0000-0000-00005B010000}"/>
    <cellStyle name="Финансовый 2 3" xfId="200" xr:uid="{00000000-0005-0000-0000-00005C010000}"/>
    <cellStyle name="Финансовый 2 4" xfId="174" xr:uid="{00000000-0005-0000-0000-00005D010000}"/>
    <cellStyle name="Финансовый 2 5" xfId="187" xr:uid="{00000000-0005-0000-0000-00005E010000}"/>
    <cellStyle name="Финансовый 2 6" xfId="355" xr:uid="{00000000-0005-0000-0000-00005F010000}"/>
    <cellStyle name="Финансовый 3" xfId="175" xr:uid="{00000000-0005-0000-0000-000060010000}"/>
    <cellStyle name="Финансовый 3 2" xfId="201" xr:uid="{00000000-0005-0000-0000-000061010000}"/>
    <cellStyle name="Финансовый 4" xfId="176" xr:uid="{00000000-0005-0000-0000-000062010000}"/>
    <cellStyle name="Финансовый 4 2" xfId="177" xr:uid="{00000000-0005-0000-0000-000063010000}"/>
    <cellStyle name="Финансовый 5" xfId="178" xr:uid="{00000000-0005-0000-0000-000064010000}"/>
    <cellStyle name="Финансовый 5 2" xfId="179" xr:uid="{00000000-0005-0000-0000-000065010000}"/>
    <cellStyle name="Финансовый 6" xfId="186" xr:uid="{00000000-0005-0000-0000-000066010000}"/>
    <cellStyle name="Финансовый 7" xfId="208" xr:uid="{00000000-0005-0000-0000-000067010000}"/>
    <cellStyle name="Финансовый 8" xfId="207" xr:uid="{00000000-0005-0000-0000-000068010000}"/>
    <cellStyle name="Финансовый 9" xfId="203" xr:uid="{00000000-0005-0000-0000-000069010000}"/>
    <cellStyle name="Хороший 2" xfId="180" xr:uid="{00000000-0005-0000-0000-00006A010000}"/>
    <cellStyle name="Цена" xfId="353" xr:uid="{00000000-0005-0000-0000-00006B010000}"/>
    <cellStyle name="Џђћ–…ќ’ќ›‰" xfId="354" xr:uid="{00000000-0005-0000-0000-00006C010000}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89" formatCode="yyyy\-mm\-dd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167874</xdr:colOff>
      <xdr:row>97</xdr:row>
      <xdr:rowOff>36494</xdr:rowOff>
    </xdr:from>
    <xdr:to>
      <xdr:col>4</xdr:col>
      <xdr:colOff>1480034</xdr:colOff>
      <xdr:row>102</xdr:row>
      <xdr:rowOff>46340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30747B-B948-47D9-9017-FB4BEF06F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977" y="31319368"/>
          <a:ext cx="4720724" cy="776226"/>
        </a:xfrm>
        <a:prstGeom prst="rect">
          <a:avLst/>
        </a:prstGeom>
      </xdr:spPr>
    </xdr:pic>
    <xdr:clientData/>
  </xdr:twoCellAnchor>
  <xdr:twoCellAnchor editAs="oneCell">
    <xdr:from>
      <xdr:col>1</xdr:col>
      <xdr:colOff>116621</xdr:colOff>
      <xdr:row>87</xdr:row>
      <xdr:rowOff>80287</xdr:rowOff>
    </xdr:from>
    <xdr:to>
      <xdr:col>4</xdr:col>
      <xdr:colOff>472109</xdr:colOff>
      <xdr:row>95</xdr:row>
      <xdr:rowOff>3505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D79F76-44A0-462A-8848-18257AF4A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724" y="18612069"/>
          <a:ext cx="3764052" cy="11494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59" displayName="Table59" ref="C2:D15" totalsRowShown="0" headerRowDxfId="43" dataDxfId="42">
  <tableColumns count="2">
    <tableColumn id="1" xr3:uid="{00000000-0010-0000-0000-000001000000}" name="Шаблон сбора" dataDxfId="41"/>
    <tableColumn id="2" xr3:uid="{00000000-0010-0000-0000-000002000000}" name="БЭ_Доступность КБ КХП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610" displayName="Table610" ref="B48:F56" totalsRowShown="0" headerRowDxfId="39" dataDxfId="38">
  <tableColumns count="5">
    <tableColumn id="1" xr3:uid="{00000000-0010-0000-0100-000001000000}" name="№" dataDxfId="37"/>
    <tableColumn id="2" xr3:uid="{00000000-0010-0000-0100-000002000000}" name="Поле" dataDxfId="36"/>
    <tableColumn id="3" xr3:uid="{00000000-0010-0000-0100-000003000000}" name="Способ заполнения" dataDxfId="35"/>
    <tableColumn id="5" xr3:uid="{00000000-0010-0000-0100-000005000000}" name="Правила заполнения" dataDxfId="34"/>
    <tableColumn id="4" xr3:uid="{00000000-0010-0000-0100-000004000000}" name="Пример" dataDxfId="33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2" displayName="Table62" ref="B35:F37" totalsRowShown="0" headerRowDxfId="32" dataDxfId="31">
  <tableColumns count="5">
    <tableColumn id="1" xr3:uid="{00000000-0010-0000-0200-000001000000}" name="№" dataDxfId="30"/>
    <tableColumn id="2" xr3:uid="{00000000-0010-0000-0200-000002000000}" name="Вкладка" dataDxfId="29"/>
    <tableColumn id="3" xr3:uid="{00000000-0010-0000-0200-000003000000}" name="Что содержит" dataDxfId="28"/>
    <tableColumn id="5" xr3:uid="{00000000-0010-0000-0200-000005000000}" name="Когда заполняют" dataDxfId="27"/>
    <tableColumn id="4" xr3:uid="{00000000-0010-0000-0200-000004000000}" name="Кто заполняет" dataDxfId="26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Tab" displayName="ProductsTab" ref="A7:F8" totalsRowShown="0" headerRowDxfId="21" dataDxfId="20" headerRowCellStyle="Обычный 2 4">
  <autoFilter ref="A7:F8" xr:uid="{00000000-0009-0000-0100-000002000000}"/>
  <tableColumns count="6">
    <tableColumn id="1" xr3:uid="{00000000-0010-0000-0300-000001000000}" name="Дата начала действия ограничения" dataDxfId="19"/>
    <tableColumn id="2" xr3:uid="{00000000-0010-0000-0300-000002000000}" name="Коксовые батареи 3,4" dataDxfId="18"/>
    <tableColumn id="11" xr3:uid="{00000000-0010-0000-0300-00000B000000}" name="Коксовые батареи 5,6" dataDxfId="17"/>
    <tableColumn id="8" xr3:uid="{00000000-0010-0000-0300-000008000000}" name="Коксовые батареи 7,8,9,10" dataDxfId="16"/>
    <tableColumn id="3" xr3:uid="{00000000-0010-0000-0300-000003000000}" name="Коксовая батарея 11" dataDxfId="15"/>
    <tableColumn id="5" xr3:uid="{00000000-0010-0000-0300-000005000000}" name="Проверка даты начала действия ограничения" dataDxfId="14">
      <calculatedColumnFormula>IF(AND(ProductsTab[[#This Row],[Дата начала действия ограничения]]="",ProductsTab[[#This Row],[Дата начала действия ограничения]]=0),"Не заполнена Дата начала","")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CharTab" displayName="CharTab" ref="A1:B9" totalsRowShown="0" headerRowDxfId="13" dataDxfId="12">
  <autoFilter ref="A1:B9" xr:uid="{00000000-0009-0000-0100-000004000000}"/>
  <tableColumns count="2">
    <tableColumn id="2" xr3:uid="{00000000-0010-0000-0400-000002000000}" name="Характеристика загрузки" dataDxfId="11"/>
    <tableColumn id="3" xr3:uid="{00000000-0010-0000-0400-000003000000}" name="Значение" dataDxfId="1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InTab" displayName="InTab" ref="A1:B5" totalsRowShown="0" headerRowDxfId="3" dataDxfId="2">
  <autoFilter ref="A1:B5" xr:uid="{00000000-0009-0000-0100-000001000000}"/>
  <tableColumns count="2">
    <tableColumn id="2" xr3:uid="{00000000-0010-0000-0500-000002000000}" name="Характеристика сбора" dataDxfId="1"/>
    <tableColumn id="1" xr3:uid="{00000000-0010-0000-0500-000001000000}" name="Идентификатор ресурса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k.zainudinov@severstal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97"/>
  <sheetViews>
    <sheetView showGridLines="0" zoomScale="87" zoomScaleNormal="87" workbookViewId="0">
      <selection activeCell="B84" sqref="B84"/>
    </sheetView>
  </sheetViews>
  <sheetFormatPr defaultColWidth="8.7265625" defaultRowHeight="12"/>
  <cols>
    <col min="1" max="1" width="8.7265625" style="3"/>
    <col min="2" max="2" width="2.81640625" style="3" customWidth="1"/>
    <col min="3" max="3" width="23.54296875" style="3" customWidth="1"/>
    <col min="4" max="4" width="22.453125" style="3" customWidth="1"/>
    <col min="5" max="5" width="24.26953125" style="3" customWidth="1"/>
    <col min="6" max="6" width="20.1796875" style="8" customWidth="1"/>
    <col min="7" max="7" width="18.54296875" style="8" customWidth="1"/>
    <col min="8" max="8" width="43" style="3" bestFit="1" customWidth="1"/>
    <col min="9" max="9" width="5" style="3" customWidth="1"/>
    <col min="10" max="16384" width="8.7265625" style="3"/>
  </cols>
  <sheetData>
    <row r="1" spans="1:9">
      <c r="A1" s="26"/>
    </row>
    <row r="2" spans="1:9">
      <c r="C2" s="9" t="s">
        <v>0</v>
      </c>
      <c r="D2" s="3" t="s">
        <v>1</v>
      </c>
      <c r="H2" s="9" t="s">
        <v>2</v>
      </c>
    </row>
    <row r="3" spans="1:9">
      <c r="C3" s="9" t="s">
        <v>3</v>
      </c>
      <c r="D3" s="6" t="s">
        <v>4</v>
      </c>
      <c r="H3" s="3" t="s">
        <v>5</v>
      </c>
      <c r="I3" s="3">
        <f>COUNTIFS(ProductsTab[Проверка даты начала действия ограничения],$H$3)</f>
        <v>0</v>
      </c>
    </row>
    <row r="4" spans="1:9">
      <c r="C4" s="9" t="s">
        <v>6</v>
      </c>
      <c r="D4" s="7">
        <v>44601</v>
      </c>
    </row>
    <row r="5" spans="1:9">
      <c r="C5" s="9" t="s">
        <v>7</v>
      </c>
      <c r="D5" s="3" t="s">
        <v>8</v>
      </c>
      <c r="H5" s="2"/>
    </row>
    <row r="6" spans="1:9">
      <c r="C6" s="9"/>
    </row>
    <row r="7" spans="1:9">
      <c r="C7" s="9" t="s">
        <v>9</v>
      </c>
      <c r="D7" s="3" t="s">
        <v>10</v>
      </c>
    </row>
    <row r="8" spans="1:9">
      <c r="C8" s="9" t="s">
        <v>11</v>
      </c>
      <c r="D8" s="3" t="s">
        <v>12</v>
      </c>
    </row>
    <row r="9" spans="1:9">
      <c r="C9" s="9" t="s">
        <v>13</v>
      </c>
      <c r="D9" s="3" t="s">
        <v>14</v>
      </c>
    </row>
    <row r="10" spans="1:9">
      <c r="C10" s="9" t="s">
        <v>15</v>
      </c>
    </row>
    <row r="11" spans="1:9">
      <c r="C11" s="10" t="s">
        <v>16</v>
      </c>
      <c r="D11" s="32"/>
    </row>
    <row r="12" spans="1:9">
      <c r="C12" s="10" t="s">
        <v>17</v>
      </c>
    </row>
    <row r="13" spans="1:9">
      <c r="C13" s="10" t="s">
        <v>18</v>
      </c>
      <c r="D13" s="33"/>
    </row>
    <row r="14" spans="1:9">
      <c r="C14" s="10" t="s">
        <v>16</v>
      </c>
      <c r="D14" s="33" t="s">
        <v>19</v>
      </c>
    </row>
    <row r="15" spans="1:9">
      <c r="C15" s="10" t="s">
        <v>17</v>
      </c>
      <c r="D15" s="33" t="s">
        <v>20</v>
      </c>
    </row>
    <row r="16" spans="1:9" ht="13">
      <c r="D16" s="5"/>
    </row>
    <row r="18" spans="2:7" ht="14.5">
      <c r="E18" s="15" t="s">
        <v>21</v>
      </c>
    </row>
    <row r="19" spans="2:7" ht="14.5">
      <c r="E19" s="15"/>
    </row>
    <row r="20" spans="2:7" ht="14.5">
      <c r="B20" s="16" t="s">
        <v>22</v>
      </c>
      <c r="E20" s="15"/>
    </row>
    <row r="21" spans="2:7" ht="14.5">
      <c r="B21" s="4" t="s">
        <v>23</v>
      </c>
      <c r="E21" s="15"/>
    </row>
    <row r="22" spans="2:7" ht="14.5">
      <c r="B22" s="4" t="s">
        <v>24</v>
      </c>
      <c r="E22" s="15"/>
    </row>
    <row r="23" spans="2:7" ht="14.5">
      <c r="B23" s="4" t="s">
        <v>25</v>
      </c>
      <c r="E23" s="15"/>
    </row>
    <row r="24" spans="2:7" ht="14.5">
      <c r="B24" s="4" t="s">
        <v>26</v>
      </c>
      <c r="E24" s="15"/>
    </row>
    <row r="25" spans="2:7" ht="14.5">
      <c r="B25" s="4" t="s">
        <v>27</v>
      </c>
      <c r="E25" s="15"/>
    </row>
    <row r="26" spans="2:7" ht="14.5">
      <c r="B26" s="4" t="s">
        <v>28</v>
      </c>
      <c r="E26" s="15"/>
    </row>
    <row r="27" spans="2:7" ht="14.5">
      <c r="B27" s="4" t="s">
        <v>29</v>
      </c>
      <c r="E27" s="15"/>
    </row>
    <row r="28" spans="2:7" ht="14.5">
      <c r="B28" s="4"/>
      <c r="E28" s="15"/>
    </row>
    <row r="29" spans="2:7" ht="14.5">
      <c r="E29" s="15"/>
    </row>
    <row r="30" spans="2:7" ht="14.5">
      <c r="B30" s="16" t="s">
        <v>23</v>
      </c>
      <c r="E30" s="15"/>
    </row>
    <row r="31" spans="2:7" ht="14.5">
      <c r="B31" s="16"/>
      <c r="E31" s="15"/>
    </row>
    <row r="32" spans="2:7" s="34" customFormat="1">
      <c r="B32" s="34" t="s">
        <v>30</v>
      </c>
      <c r="E32" s="35"/>
      <c r="F32" s="36"/>
      <c r="G32" s="36"/>
    </row>
    <row r="33" spans="2:7" s="34" customFormat="1">
      <c r="B33" s="37"/>
      <c r="E33" s="35"/>
      <c r="F33" s="36"/>
      <c r="G33" s="36"/>
    </row>
    <row r="34" spans="2:7" s="34" customFormat="1">
      <c r="B34" s="34" t="s">
        <v>31</v>
      </c>
      <c r="D34" s="36"/>
      <c r="E34" s="36"/>
      <c r="G34" s="36"/>
    </row>
    <row r="35" spans="2:7" s="34" customFormat="1">
      <c r="B35" s="38" t="s">
        <v>32</v>
      </c>
      <c r="C35" s="38" t="s">
        <v>33</v>
      </c>
      <c r="D35" s="38" t="s">
        <v>34</v>
      </c>
      <c r="E35" s="38" t="s">
        <v>35</v>
      </c>
      <c r="F35" s="38" t="s">
        <v>36</v>
      </c>
      <c r="G35" s="38"/>
    </row>
    <row r="36" spans="2:7" s="34" customFormat="1" ht="24">
      <c r="B36" s="39">
        <v>1</v>
      </c>
      <c r="C36" s="27" t="s">
        <v>37</v>
      </c>
      <c r="D36" s="27" t="s">
        <v>38</v>
      </c>
      <c r="E36" s="27" t="s">
        <v>39</v>
      </c>
      <c r="F36" s="40" t="s">
        <v>40</v>
      </c>
      <c r="G36" s="40"/>
    </row>
    <row r="37" spans="2:7" s="34" customFormat="1" ht="60">
      <c r="B37" s="39">
        <v>2</v>
      </c>
      <c r="C37" s="27" t="s">
        <v>41</v>
      </c>
      <c r="D37" s="27" t="s">
        <v>42</v>
      </c>
      <c r="E37" s="27" t="s">
        <v>43</v>
      </c>
      <c r="F37" s="40" t="s">
        <v>44</v>
      </c>
      <c r="G37" s="40"/>
    </row>
    <row r="38" spans="2:7" ht="14.5">
      <c r="B38" s="16"/>
      <c r="E38" s="15"/>
    </row>
    <row r="39" spans="2:7" ht="14.5">
      <c r="B39" s="16" t="s">
        <v>24</v>
      </c>
      <c r="E39" s="15"/>
    </row>
    <row r="41" spans="2:7" ht="13">
      <c r="B41" s="17" t="s">
        <v>45</v>
      </c>
    </row>
    <row r="42" spans="2:7" ht="10.5" customHeight="1"/>
    <row r="43" spans="2:7">
      <c r="B43" s="3" t="s">
        <v>46</v>
      </c>
    </row>
    <row r="44" spans="2:7">
      <c r="B44" s="3" t="s">
        <v>47</v>
      </c>
    </row>
    <row r="45" spans="2:7">
      <c r="B45" s="3" t="s">
        <v>48</v>
      </c>
    </row>
    <row r="47" spans="2:7">
      <c r="B47" s="3" t="s">
        <v>49</v>
      </c>
      <c r="D47" s="8"/>
      <c r="E47" s="8"/>
      <c r="F47" s="3"/>
    </row>
    <row r="48" spans="2:7">
      <c r="B48" s="8" t="s">
        <v>32</v>
      </c>
      <c r="C48" s="8" t="s">
        <v>50</v>
      </c>
      <c r="D48" s="8" t="s">
        <v>51</v>
      </c>
      <c r="E48" s="8" t="s">
        <v>52</v>
      </c>
      <c r="F48" s="8" t="s">
        <v>53</v>
      </c>
    </row>
    <row r="49" spans="2:6" ht="84">
      <c r="B49" s="12">
        <v>1</v>
      </c>
      <c r="C49" s="13" t="s">
        <v>54</v>
      </c>
      <c r="D49" s="11" t="s">
        <v>55</v>
      </c>
      <c r="E49" s="11" t="s">
        <v>56</v>
      </c>
      <c r="F49" s="41">
        <v>44652</v>
      </c>
    </row>
    <row r="50" spans="2:6" ht="60">
      <c r="B50" s="12">
        <v>2</v>
      </c>
      <c r="C50" s="13" t="s">
        <v>57</v>
      </c>
      <c r="D50" s="11" t="s">
        <v>55</v>
      </c>
      <c r="E50" s="11" t="s">
        <v>58</v>
      </c>
      <c r="F50" s="12">
        <v>11</v>
      </c>
    </row>
    <row r="51" spans="2:6" ht="84">
      <c r="B51" s="12">
        <v>3</v>
      </c>
      <c r="C51" s="13" t="s">
        <v>59</v>
      </c>
      <c r="D51" s="11" t="s">
        <v>55</v>
      </c>
      <c r="E51" s="11" t="s">
        <v>56</v>
      </c>
      <c r="F51" s="41">
        <v>44652</v>
      </c>
    </row>
    <row r="52" spans="2:6" ht="24">
      <c r="B52" s="12">
        <v>4</v>
      </c>
      <c r="C52" s="14" t="s">
        <v>60</v>
      </c>
      <c r="D52" s="11" t="s">
        <v>61</v>
      </c>
      <c r="E52" s="11" t="s">
        <v>62</v>
      </c>
      <c r="F52" s="12">
        <v>122</v>
      </c>
    </row>
    <row r="53" spans="2:6" ht="24">
      <c r="B53" s="12">
        <v>5</v>
      </c>
      <c r="C53" s="14" t="s">
        <v>63</v>
      </c>
      <c r="D53" s="11" t="s">
        <v>61</v>
      </c>
      <c r="E53" s="11" t="s">
        <v>62</v>
      </c>
      <c r="F53" s="54">
        <v>154</v>
      </c>
    </row>
    <row r="54" spans="2:6" ht="24">
      <c r="B54" s="12">
        <v>6</v>
      </c>
      <c r="C54" s="14" t="s">
        <v>64</v>
      </c>
      <c r="D54" s="11" t="s">
        <v>61</v>
      </c>
      <c r="E54" s="11" t="s">
        <v>62</v>
      </c>
      <c r="F54" s="12">
        <v>246</v>
      </c>
    </row>
    <row r="55" spans="2:6" ht="24">
      <c r="B55" s="12">
        <v>7</v>
      </c>
      <c r="C55" s="14" t="s">
        <v>65</v>
      </c>
      <c r="D55" s="11" t="s">
        <v>61</v>
      </c>
      <c r="E55" s="11" t="s">
        <v>62</v>
      </c>
      <c r="F55" s="12">
        <v>56</v>
      </c>
    </row>
    <row r="56" spans="2:6" ht="72">
      <c r="B56" s="12">
        <v>8</v>
      </c>
      <c r="C56" s="23" t="s">
        <v>66</v>
      </c>
      <c r="D56" s="11" t="s">
        <v>55</v>
      </c>
      <c r="E56" s="11" t="s">
        <v>67</v>
      </c>
      <c r="F56" s="24" t="s">
        <v>5</v>
      </c>
    </row>
    <row r="58" spans="2:6" ht="13">
      <c r="B58" s="16" t="s">
        <v>25</v>
      </c>
    </row>
    <row r="59" spans="2:6" ht="13">
      <c r="B59" s="16"/>
    </row>
    <row r="60" spans="2:6">
      <c r="B60" s="3" t="s">
        <v>68</v>
      </c>
    </row>
    <row r="61" spans="2:6">
      <c r="B61" s="42"/>
    </row>
    <row r="62" spans="2:6">
      <c r="B62" s="32" t="s">
        <v>69</v>
      </c>
    </row>
    <row r="63" spans="2:6">
      <c r="B63" s="32" t="s">
        <v>70</v>
      </c>
    </row>
    <row r="64" spans="2:6">
      <c r="B64" s="3" t="s">
        <v>71</v>
      </c>
    </row>
    <row r="66" spans="2:5">
      <c r="B66" s="3" t="s">
        <v>72</v>
      </c>
    </row>
    <row r="68" spans="2:5" ht="14.5">
      <c r="B68" s="16" t="s">
        <v>26</v>
      </c>
      <c r="E68" s="15"/>
    </row>
    <row r="69" spans="2:5" ht="14.5">
      <c r="B69" s="16"/>
      <c r="E69" s="15"/>
    </row>
    <row r="70" spans="2:5" ht="14.5">
      <c r="B70" s="3" t="s">
        <v>73</v>
      </c>
      <c r="E70" s="15"/>
    </row>
    <row r="72" spans="2:5" ht="13">
      <c r="B72" s="16" t="s">
        <v>74</v>
      </c>
    </row>
    <row r="74" spans="2:5">
      <c r="B74" s="3" t="s">
        <v>75</v>
      </c>
    </row>
    <row r="75" spans="2:5">
      <c r="B75" s="3" t="s">
        <v>76</v>
      </c>
    </row>
    <row r="76" spans="2:5">
      <c r="B76" s="3" t="s">
        <v>77</v>
      </c>
    </row>
    <row r="78" spans="2:5" ht="13">
      <c r="B78" s="16" t="s">
        <v>28</v>
      </c>
    </row>
    <row r="80" spans="2:5">
      <c r="B80" s="3" t="s">
        <v>78</v>
      </c>
    </row>
    <row r="81" spans="2:2">
      <c r="B81" s="3" t="s">
        <v>79</v>
      </c>
    </row>
    <row r="82" spans="2:2">
      <c r="B82" s="3" t="s">
        <v>80</v>
      </c>
    </row>
    <row r="84" spans="2:2" ht="13">
      <c r="B84" s="16" t="s">
        <v>81</v>
      </c>
    </row>
    <row r="86" spans="2:2">
      <c r="B86" s="3" t="s">
        <v>82</v>
      </c>
    </row>
    <row r="87" spans="2:2">
      <c r="B87" s="3" t="s">
        <v>83</v>
      </c>
    </row>
    <row r="97" spans="2:2">
      <c r="B97" s="3" t="s">
        <v>84</v>
      </c>
    </row>
  </sheetData>
  <phoneticPr fontId="69" type="noConversion"/>
  <conditionalFormatting sqref="C2:C12">
    <cfRule type="iconSet" priority="11">
      <iconSet iconSet="3Signs">
        <cfvo type="percent" val="0"/>
        <cfvo type="percent" val="33"/>
        <cfvo type="percent" val="67"/>
      </iconSet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8696B"/>
        <color rgb="FFFCFCFF"/>
      </colorScale>
    </cfRule>
  </conditionalFormatting>
  <conditionalFormatting sqref="H2">
    <cfRule type="iconSet" priority="8">
      <iconSet iconSet="3Sign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I3:I10">
    <cfRule type="cellIs" dxfId="44" priority="7" operator="greaterThan">
      <formula>0</formula>
    </cfRule>
  </conditionalFormatting>
  <conditionalFormatting sqref="C13">
    <cfRule type="iconSet" priority="4">
      <iconSet iconSet="3Sign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8696B"/>
        <color rgb="FFFCFCFF"/>
      </colorScale>
    </cfRule>
  </conditionalFormatting>
  <conditionalFormatting sqref="C14:C15">
    <cfRule type="iconSet" priority="1">
      <iconSet iconSet="3Sign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8696B"/>
        <color rgb="FFFCFCFF"/>
      </colorScale>
    </cfRule>
  </conditionalFormatting>
  <hyperlinks>
    <hyperlink ref="B21" location="Инструкция!B30" display="1. ОБЩЕЕ ОПИСАНИЕ" xr:uid="{00000000-0004-0000-0000-000000000000}"/>
    <hyperlink ref="B24" location="Инструкция!B68" display="4. ДОБАВЛЕНИЕ НОВЫХ ДАННЫХ" xr:uid="{00000000-0004-0000-0000-000001000000}"/>
    <hyperlink ref="B25" location="Инструкция!B72" display="5. РЕДАКТИРОВАНИЕ ДАННЫХ  " xr:uid="{00000000-0004-0000-0000-000002000000}"/>
    <hyperlink ref="B27" location="Инструкция!B84" display="7. ВАЛИДАЦИЯ ДАННЫХ  " xr:uid="{00000000-0004-0000-0000-000003000000}"/>
    <hyperlink ref="B26" location="Инструкция!B78" display="6. УДАЛЕНИЕ ДАННЫХ" xr:uid="{00000000-0004-0000-0000-000004000000}"/>
    <hyperlink ref="D15" r:id="rId1" xr:uid="{00000000-0004-0000-0000-000005000000}"/>
    <hyperlink ref="B22" location="Инструкция!B39" display="2. ОПИСАНИЕ ВКЛАДОК" xr:uid="{00000000-0004-0000-0000-000006000000}"/>
    <hyperlink ref="B23" location="Инструкция!B58" display="3. ЗАПОЛНЕНИЕ ШАБЛОНА" xr:uid="{00000000-0004-0000-0000-000007000000}"/>
  </hyperlinks>
  <pageMargins left="0.7" right="0.7" top="0.75" bottom="0.75" header="0.3" footer="0.3"/>
  <pageSetup paperSize="9" scale="39" orientation="portrait" r:id="rId2"/>
  <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X157"/>
  <sheetViews>
    <sheetView tabSelected="1" zoomScale="65" zoomScaleNormal="65" workbookViewId="0">
      <selection activeCell="E9" sqref="E9"/>
    </sheetView>
  </sheetViews>
  <sheetFormatPr defaultColWidth="8.7265625" defaultRowHeight="12"/>
  <cols>
    <col min="1" max="1" width="34.81640625" style="2" bestFit="1" customWidth="1"/>
    <col min="2" max="2" width="29.81640625" style="2" customWidth="1"/>
    <col min="3" max="3" width="16.26953125" style="2" bestFit="1" customWidth="1"/>
    <col min="4" max="4" width="19.81640625" style="2" bestFit="1" customWidth="1"/>
    <col min="5" max="5" width="23" style="2" bestFit="1" customWidth="1"/>
    <col min="6" max="6" width="25" style="1" bestFit="1" customWidth="1"/>
    <col min="7" max="16384" width="8.7265625" style="1"/>
  </cols>
  <sheetData>
    <row r="1" spans="1:24" s="34" customFormat="1" ht="14.5">
      <c r="A1" s="49" t="s">
        <v>85</v>
      </c>
      <c r="B1" s="50">
        <v>44652</v>
      </c>
      <c r="D1" s="51"/>
      <c r="E1" s="51"/>
      <c r="F1" s="51"/>
      <c r="G1" s="51"/>
    </row>
    <row r="2" spans="1:24" s="34" customFormat="1" ht="8.5" customHeight="1">
      <c r="A2" s="3"/>
      <c r="B2" s="52" t="s">
        <v>86</v>
      </c>
      <c r="D2" s="51"/>
      <c r="E2" s="51"/>
      <c r="F2" s="51"/>
      <c r="G2" s="51"/>
    </row>
    <row r="3" spans="1:24" s="34" customFormat="1">
      <c r="A3" s="3"/>
      <c r="B3" s="52"/>
      <c r="D3" s="51"/>
      <c r="E3" s="51"/>
      <c r="F3" s="51"/>
      <c r="G3" s="51"/>
    </row>
    <row r="4" spans="1:24" customFormat="1" ht="14.5">
      <c r="A4" t="s">
        <v>57</v>
      </c>
      <c r="B4" s="53">
        <v>11</v>
      </c>
      <c r="C4" s="34"/>
      <c r="D4" s="51"/>
      <c r="E4" s="51"/>
      <c r="F4" s="51"/>
      <c r="G4" s="5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customFormat="1" ht="9" customHeight="1">
      <c r="B5" s="52" t="s">
        <v>87</v>
      </c>
      <c r="C5" s="34"/>
      <c r="D5" s="51"/>
      <c r="E5" s="51"/>
      <c r="F5" s="51"/>
      <c r="G5" s="5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7" spans="1:24" ht="36.65" customHeight="1">
      <c r="A7" s="28" t="s">
        <v>59</v>
      </c>
      <c r="B7" s="28" t="s">
        <v>60</v>
      </c>
      <c r="C7" s="28" t="s">
        <v>63</v>
      </c>
      <c r="D7" s="28" t="s">
        <v>64</v>
      </c>
      <c r="E7" s="28" t="s">
        <v>65</v>
      </c>
      <c r="F7" s="44" t="s">
        <v>66</v>
      </c>
    </row>
    <row r="8" spans="1:24">
      <c r="A8" s="43">
        <v>44652</v>
      </c>
      <c r="B8" s="24">
        <v>122</v>
      </c>
      <c r="C8" s="24">
        <v>154</v>
      </c>
      <c r="D8" s="11">
        <v>246</v>
      </c>
      <c r="E8" s="11">
        <v>56</v>
      </c>
      <c r="F8" s="45" t="str">
        <f>IF(AND(ProductsTab[[#This Row],[Дата начала действия ограничения]]="",ProductsTab[[#This Row],[Дата начала действия ограничения]]=0),"Не заполнена Дата начала","")</f>
        <v/>
      </c>
    </row>
    <row r="21" s="1" customFormat="1"/>
    <row r="22" s="1" customFormat="1"/>
    <row r="23" s="1" customFormat="1"/>
    <row r="24" s="1" customFormat="1"/>
    <row r="69" spans="1:5" ht="14.5">
      <c r="A69" s="25"/>
      <c r="B69" s="25"/>
      <c r="C69" s="25"/>
      <c r="D69" s="25"/>
      <c r="E69" s="25"/>
    </row>
    <row r="70" spans="1:5" ht="14.5">
      <c r="A70" s="25"/>
      <c r="B70" s="25"/>
      <c r="C70" s="25"/>
      <c r="D70" s="25"/>
      <c r="E70" s="25"/>
    </row>
    <row r="71" spans="1:5" ht="14.5">
      <c r="A71" s="25"/>
      <c r="B71" s="25"/>
      <c r="C71" s="25"/>
      <c r="D71" s="25"/>
      <c r="E71" s="25"/>
    </row>
    <row r="72" spans="1:5" ht="14.5">
      <c r="A72" s="25"/>
      <c r="B72" s="25"/>
      <c r="C72" s="25"/>
      <c r="D72" s="25"/>
      <c r="E72" s="25"/>
    </row>
    <row r="73" spans="1:5" ht="14.5">
      <c r="A73" s="25"/>
      <c r="B73" s="25"/>
      <c r="C73" s="25"/>
      <c r="D73" s="25"/>
      <c r="E73" s="25"/>
    </row>
    <row r="74" spans="1:5" ht="14.5">
      <c r="A74" s="25"/>
      <c r="B74" s="25"/>
      <c r="C74" s="25"/>
      <c r="D74" s="25"/>
      <c r="E74" s="25"/>
    </row>
    <row r="75" spans="1:5" ht="14.5">
      <c r="A75" s="25"/>
      <c r="B75" s="25"/>
      <c r="C75" s="25"/>
      <c r="D75" s="25"/>
      <c r="E75" s="25"/>
    </row>
    <row r="76" spans="1:5" ht="14.5">
      <c r="A76" s="25"/>
      <c r="B76" s="25"/>
      <c r="C76" s="25"/>
      <c r="D76" s="25"/>
      <c r="E76" s="25"/>
    </row>
    <row r="77" spans="1:5" ht="14.5">
      <c r="A77" s="25"/>
      <c r="B77" s="25"/>
      <c r="C77" s="25"/>
      <c r="D77" s="25"/>
      <c r="E77" s="25"/>
    </row>
    <row r="78" spans="1:5" ht="14.5">
      <c r="A78" s="25"/>
      <c r="B78" s="25"/>
      <c r="C78" s="25"/>
      <c r="D78" s="25"/>
      <c r="E78" s="25"/>
    </row>
    <row r="79" spans="1:5" ht="14.5">
      <c r="A79" s="25"/>
      <c r="B79" s="25"/>
      <c r="C79" s="25"/>
      <c r="D79" s="25"/>
      <c r="E79" s="25"/>
    </row>
    <row r="80" spans="1:5" ht="14.5">
      <c r="A80" s="25"/>
      <c r="B80" s="25"/>
      <c r="C80" s="25"/>
      <c r="D80" s="25"/>
      <c r="E80" s="25"/>
    </row>
    <row r="81" spans="1:5" ht="14.5">
      <c r="A81" s="25"/>
      <c r="B81" s="25"/>
      <c r="C81" s="25"/>
      <c r="D81" s="25"/>
      <c r="E81" s="25"/>
    </row>
    <row r="82" spans="1:5" ht="14.5">
      <c r="A82" s="25"/>
      <c r="B82" s="25"/>
      <c r="C82" s="25"/>
      <c r="D82" s="25"/>
      <c r="E82" s="25"/>
    </row>
    <row r="83" spans="1:5" ht="14.5">
      <c r="A83" s="25"/>
      <c r="B83" s="25"/>
      <c r="C83" s="25"/>
      <c r="D83" s="25"/>
      <c r="E83" s="25"/>
    </row>
    <row r="84" spans="1:5" ht="14.5">
      <c r="A84" s="25"/>
      <c r="B84" s="25"/>
      <c r="C84" s="25"/>
      <c r="D84" s="25"/>
      <c r="E84" s="25"/>
    </row>
    <row r="85" spans="1:5" ht="14.5">
      <c r="A85" s="25"/>
      <c r="B85" s="25"/>
      <c r="C85" s="25"/>
      <c r="D85" s="25"/>
      <c r="E85" s="25"/>
    </row>
    <row r="86" spans="1:5" ht="14.5">
      <c r="A86" s="25"/>
      <c r="B86" s="25"/>
      <c r="C86" s="25"/>
      <c r="D86" s="25"/>
      <c r="E86" s="25"/>
    </row>
    <row r="87" spans="1:5" ht="14.5">
      <c r="A87" s="25"/>
      <c r="B87" s="25"/>
      <c r="C87" s="25"/>
      <c r="D87" s="25"/>
      <c r="E87" s="25"/>
    </row>
    <row r="88" spans="1:5" ht="14.5">
      <c r="A88" s="25"/>
      <c r="B88" s="25"/>
      <c r="C88" s="25"/>
      <c r="D88" s="25"/>
      <c r="E88" s="25"/>
    </row>
    <row r="89" spans="1:5" ht="14.5">
      <c r="A89" s="25"/>
      <c r="B89" s="25"/>
      <c r="C89" s="25"/>
      <c r="D89" s="25"/>
      <c r="E89" s="25"/>
    </row>
    <row r="90" spans="1:5" ht="14.5">
      <c r="A90" s="25"/>
      <c r="B90" s="25"/>
      <c r="C90" s="25"/>
      <c r="D90" s="25"/>
      <c r="E90" s="25"/>
    </row>
    <row r="91" spans="1:5" ht="14.5">
      <c r="A91" s="25"/>
      <c r="B91" s="25"/>
      <c r="C91" s="25"/>
      <c r="D91" s="25"/>
      <c r="E91" s="25"/>
    </row>
    <row r="92" spans="1:5" ht="14.5">
      <c r="A92" s="25"/>
      <c r="B92" s="25"/>
      <c r="C92" s="25"/>
      <c r="D92" s="25"/>
      <c r="E92" s="25"/>
    </row>
    <row r="93" spans="1:5" ht="14.5">
      <c r="A93" s="25"/>
      <c r="B93" s="25"/>
      <c r="C93" s="25"/>
      <c r="D93" s="25"/>
      <c r="E93" s="25"/>
    </row>
    <row r="94" spans="1:5" ht="14.5">
      <c r="A94" s="25"/>
      <c r="B94" s="25"/>
      <c r="C94" s="25"/>
      <c r="D94" s="25"/>
      <c r="E94" s="25"/>
    </row>
    <row r="95" spans="1:5" ht="14.5">
      <c r="A95" s="25"/>
      <c r="B95" s="25"/>
      <c r="C95" s="25"/>
      <c r="D95" s="25"/>
      <c r="E95" s="25"/>
    </row>
    <row r="96" spans="1:5" ht="14.5">
      <c r="A96" s="25"/>
      <c r="B96" s="25"/>
      <c r="C96" s="25"/>
      <c r="D96" s="25"/>
      <c r="E96" s="25"/>
    </row>
    <row r="97" spans="1:5" ht="14.5">
      <c r="A97" s="25"/>
      <c r="B97" s="25"/>
      <c r="C97" s="25"/>
      <c r="D97" s="25"/>
      <c r="E97" s="25"/>
    </row>
    <row r="98" spans="1:5" ht="14.5">
      <c r="A98" s="25"/>
      <c r="B98" s="25"/>
      <c r="C98" s="25"/>
      <c r="D98" s="25"/>
      <c r="E98" s="25"/>
    </row>
    <row r="99" spans="1:5" ht="14.5">
      <c r="A99" s="25"/>
      <c r="B99" s="25"/>
      <c r="C99" s="25"/>
      <c r="D99" s="25"/>
      <c r="E99" s="25"/>
    </row>
    <row r="100" spans="1:5" ht="14.5">
      <c r="A100" s="25"/>
      <c r="B100" s="25"/>
      <c r="C100" s="25"/>
      <c r="D100" s="25"/>
      <c r="E100" s="25"/>
    </row>
    <row r="101" spans="1:5" ht="14.5">
      <c r="A101" s="25"/>
      <c r="B101" s="25"/>
      <c r="C101" s="25"/>
      <c r="D101" s="25"/>
      <c r="E101" s="25"/>
    </row>
    <row r="102" spans="1:5" ht="14.5">
      <c r="A102" s="25"/>
      <c r="B102" s="25"/>
      <c r="C102" s="25"/>
      <c r="D102" s="25"/>
      <c r="E102" s="25"/>
    </row>
    <row r="103" spans="1:5" ht="14.5">
      <c r="A103" s="25"/>
      <c r="B103" s="25"/>
      <c r="C103" s="25"/>
      <c r="D103" s="25"/>
      <c r="E103" s="25"/>
    </row>
    <row r="104" spans="1:5" ht="14.5">
      <c r="A104" s="25"/>
      <c r="B104" s="25"/>
      <c r="C104" s="25"/>
      <c r="D104" s="25"/>
      <c r="E104" s="25"/>
    </row>
    <row r="105" spans="1:5" ht="14.5">
      <c r="A105" s="25"/>
      <c r="B105" s="25"/>
      <c r="C105" s="25"/>
      <c r="D105" s="25"/>
      <c r="E105" s="25"/>
    </row>
    <row r="106" spans="1:5" ht="14.5">
      <c r="A106" s="25"/>
      <c r="B106" s="25"/>
      <c r="C106" s="25"/>
      <c r="D106" s="25"/>
      <c r="E106" s="25"/>
    </row>
    <row r="107" spans="1:5" ht="14.5">
      <c r="A107" s="25"/>
      <c r="B107" s="25"/>
      <c r="C107" s="25"/>
      <c r="D107" s="25"/>
      <c r="E107" s="25"/>
    </row>
    <row r="108" spans="1:5" ht="14.5">
      <c r="A108" s="25"/>
      <c r="B108" s="25"/>
      <c r="C108" s="25"/>
      <c r="D108" s="25"/>
      <c r="E108" s="25"/>
    </row>
    <row r="109" spans="1:5" ht="14.5">
      <c r="A109" s="25"/>
      <c r="B109" s="25"/>
      <c r="C109" s="25"/>
      <c r="D109" s="25"/>
      <c r="E109" s="25"/>
    </row>
    <row r="110" spans="1:5" ht="14.5">
      <c r="A110" s="25"/>
      <c r="B110" s="25"/>
      <c r="C110" s="25"/>
      <c r="D110" s="25"/>
      <c r="E110" s="25"/>
    </row>
    <row r="111" spans="1:5" ht="14.5">
      <c r="A111" s="25"/>
      <c r="B111" s="25"/>
      <c r="C111" s="25"/>
      <c r="D111" s="25"/>
      <c r="E111" s="25"/>
    </row>
    <row r="112" spans="1:5" ht="14.5">
      <c r="A112" s="25"/>
      <c r="B112" s="25"/>
      <c r="C112" s="25"/>
      <c r="D112" s="25"/>
      <c r="E112" s="25"/>
    </row>
    <row r="113" spans="1:5" ht="14.5">
      <c r="A113" s="25"/>
      <c r="B113" s="25"/>
      <c r="C113" s="25"/>
      <c r="D113" s="25"/>
      <c r="E113" s="25"/>
    </row>
    <row r="114" spans="1:5" ht="14.5">
      <c r="A114" s="25"/>
      <c r="B114" s="25"/>
      <c r="C114" s="25"/>
      <c r="D114" s="25"/>
      <c r="E114" s="25"/>
    </row>
    <row r="115" spans="1:5" ht="14.5">
      <c r="A115" s="25"/>
      <c r="B115" s="25"/>
      <c r="C115" s="25"/>
      <c r="D115" s="25"/>
      <c r="E115" s="25"/>
    </row>
    <row r="116" spans="1:5" ht="14.5">
      <c r="A116" s="25"/>
      <c r="B116" s="25"/>
      <c r="C116" s="25"/>
      <c r="D116" s="25"/>
      <c r="E116" s="25"/>
    </row>
    <row r="117" spans="1:5" ht="14.5">
      <c r="A117" s="25"/>
      <c r="B117" s="25"/>
      <c r="C117" s="25"/>
      <c r="D117" s="25"/>
      <c r="E117" s="25"/>
    </row>
    <row r="118" spans="1:5" ht="14.5">
      <c r="A118" s="25"/>
      <c r="B118" s="25"/>
      <c r="C118" s="25"/>
      <c r="D118" s="25"/>
      <c r="E118" s="25"/>
    </row>
    <row r="119" spans="1:5" ht="14.5">
      <c r="A119" s="25"/>
      <c r="B119" s="25"/>
      <c r="C119" s="25"/>
      <c r="D119" s="25"/>
      <c r="E119" s="25"/>
    </row>
    <row r="120" spans="1:5" ht="14.5">
      <c r="A120" s="25"/>
      <c r="B120" s="25"/>
      <c r="C120" s="25"/>
      <c r="D120" s="25"/>
      <c r="E120" s="25"/>
    </row>
    <row r="121" spans="1:5" ht="14.5">
      <c r="A121" s="25"/>
      <c r="B121" s="25"/>
      <c r="C121" s="25"/>
      <c r="D121" s="25"/>
      <c r="E121" s="25"/>
    </row>
    <row r="122" spans="1:5" ht="14.5">
      <c r="A122" s="25"/>
      <c r="B122" s="25"/>
      <c r="C122" s="25"/>
      <c r="D122" s="25"/>
      <c r="E122" s="25"/>
    </row>
    <row r="123" spans="1:5" ht="14.5">
      <c r="A123" s="25"/>
      <c r="B123" s="25"/>
      <c r="C123" s="25"/>
      <c r="D123" s="25"/>
      <c r="E123" s="25"/>
    </row>
    <row r="124" spans="1:5" ht="14.5">
      <c r="A124" s="25"/>
      <c r="B124" s="25"/>
      <c r="C124" s="25"/>
      <c r="D124" s="25"/>
      <c r="E124" s="25"/>
    </row>
    <row r="125" spans="1:5" ht="14.5">
      <c r="A125" s="25"/>
      <c r="B125" s="25"/>
      <c r="C125" s="25"/>
      <c r="D125" s="25"/>
      <c r="E125" s="25"/>
    </row>
    <row r="126" spans="1:5" ht="14.5">
      <c r="A126" s="25"/>
      <c r="B126" s="25"/>
      <c r="C126" s="25"/>
      <c r="D126" s="25"/>
      <c r="E126" s="25"/>
    </row>
    <row r="127" spans="1:5" ht="14.5">
      <c r="A127" s="25"/>
      <c r="B127" s="25"/>
      <c r="C127" s="25"/>
      <c r="D127" s="25"/>
      <c r="E127" s="25"/>
    </row>
    <row r="128" spans="1:5" ht="14.5">
      <c r="A128" s="25"/>
      <c r="B128" s="25"/>
      <c r="C128" s="25"/>
      <c r="D128" s="25"/>
      <c r="E128" s="25"/>
    </row>
    <row r="129" spans="1:5" ht="14.5">
      <c r="A129" s="25"/>
      <c r="B129" s="25"/>
      <c r="C129" s="25"/>
      <c r="D129" s="25"/>
      <c r="E129" s="25"/>
    </row>
    <row r="130" spans="1:5" ht="14.5">
      <c r="A130" s="25"/>
      <c r="B130" s="25"/>
      <c r="C130" s="25"/>
      <c r="D130" s="25"/>
      <c r="E130" s="25"/>
    </row>
    <row r="131" spans="1:5" ht="14.5">
      <c r="A131" s="25"/>
      <c r="B131" s="25"/>
      <c r="C131" s="25"/>
      <c r="D131" s="25"/>
      <c r="E131" s="25"/>
    </row>
    <row r="132" spans="1:5" ht="14.5">
      <c r="A132" s="25"/>
      <c r="B132" s="25"/>
      <c r="C132" s="25"/>
      <c r="D132" s="25"/>
      <c r="E132" s="25"/>
    </row>
    <row r="133" spans="1:5" ht="14.5">
      <c r="A133" s="25"/>
      <c r="B133" s="25"/>
      <c r="C133" s="25"/>
      <c r="D133" s="25"/>
      <c r="E133" s="25"/>
    </row>
    <row r="134" spans="1:5" ht="14.5">
      <c r="A134" s="25"/>
      <c r="B134" s="25"/>
      <c r="C134" s="25"/>
      <c r="D134" s="25"/>
      <c r="E134" s="25"/>
    </row>
    <row r="135" spans="1:5" ht="14.5">
      <c r="A135" s="25"/>
      <c r="B135" s="25"/>
      <c r="C135" s="25"/>
      <c r="D135" s="25"/>
      <c r="E135" s="25"/>
    </row>
    <row r="136" spans="1:5" ht="14.5">
      <c r="A136" s="25"/>
      <c r="B136" s="25"/>
      <c r="C136" s="25"/>
      <c r="D136" s="25"/>
      <c r="E136" s="25"/>
    </row>
    <row r="137" spans="1:5" ht="14.5">
      <c r="A137" s="25"/>
      <c r="B137" s="25"/>
      <c r="C137" s="25"/>
      <c r="D137" s="25"/>
      <c r="E137" s="25"/>
    </row>
    <row r="138" spans="1:5" ht="14.5">
      <c r="A138" s="25"/>
      <c r="B138" s="25"/>
      <c r="C138" s="25"/>
      <c r="D138" s="25"/>
      <c r="E138" s="25"/>
    </row>
    <row r="139" spans="1:5" ht="14.5">
      <c r="A139" s="25"/>
      <c r="B139" s="25"/>
      <c r="C139" s="25"/>
      <c r="D139" s="25"/>
      <c r="E139" s="25"/>
    </row>
    <row r="140" spans="1:5" ht="14.5">
      <c r="A140" s="25"/>
      <c r="B140" s="25"/>
      <c r="C140" s="25"/>
      <c r="D140" s="25"/>
      <c r="E140" s="25"/>
    </row>
    <row r="141" spans="1:5" ht="14.5">
      <c r="A141" s="25"/>
      <c r="B141" s="25"/>
      <c r="C141" s="25"/>
      <c r="D141" s="25"/>
      <c r="E141" s="25"/>
    </row>
    <row r="142" spans="1:5" ht="14.5">
      <c r="A142" s="25"/>
      <c r="B142" s="25"/>
      <c r="C142" s="25"/>
      <c r="D142" s="25"/>
      <c r="E142" s="25"/>
    </row>
    <row r="143" spans="1:5" ht="14.5">
      <c r="A143" s="25"/>
      <c r="B143" s="25"/>
      <c r="C143" s="25"/>
      <c r="D143" s="25"/>
      <c r="E143" s="25"/>
    </row>
    <row r="144" spans="1:5" ht="14.5">
      <c r="A144" s="25"/>
      <c r="B144" s="25"/>
      <c r="C144" s="25"/>
      <c r="D144" s="25"/>
      <c r="E144" s="25"/>
    </row>
    <row r="145" spans="1:5" ht="14.5">
      <c r="A145" s="25"/>
      <c r="B145" s="25"/>
      <c r="C145" s="25"/>
      <c r="D145" s="25"/>
      <c r="E145" s="25"/>
    </row>
    <row r="146" spans="1:5" ht="14.5">
      <c r="A146" s="25"/>
      <c r="B146" s="25"/>
      <c r="C146" s="25"/>
      <c r="D146" s="25"/>
      <c r="E146" s="25"/>
    </row>
    <row r="147" spans="1:5" ht="14.5">
      <c r="A147" s="25"/>
      <c r="B147" s="25"/>
      <c r="C147" s="25"/>
      <c r="D147" s="25"/>
      <c r="E147" s="25"/>
    </row>
    <row r="148" spans="1:5" ht="14.5">
      <c r="A148" s="25"/>
      <c r="B148" s="25"/>
      <c r="C148" s="25"/>
      <c r="D148" s="25"/>
      <c r="E148" s="25"/>
    </row>
    <row r="149" spans="1:5" ht="14.5">
      <c r="A149" s="25"/>
      <c r="B149" s="25"/>
      <c r="C149" s="25"/>
      <c r="D149" s="25"/>
      <c r="E149" s="25"/>
    </row>
    <row r="150" spans="1:5" ht="14.5">
      <c r="A150" s="25"/>
      <c r="B150" s="25"/>
      <c r="C150" s="25"/>
      <c r="D150" s="25"/>
      <c r="E150" s="25"/>
    </row>
    <row r="151" spans="1:5" ht="14.5">
      <c r="A151" s="25"/>
      <c r="B151" s="25"/>
      <c r="C151" s="25"/>
      <c r="D151" s="25"/>
      <c r="E151" s="25"/>
    </row>
    <row r="152" spans="1:5" ht="14.5">
      <c r="A152" s="25"/>
      <c r="B152" s="25"/>
      <c r="C152" s="25"/>
      <c r="D152" s="25"/>
      <c r="E152" s="25"/>
    </row>
    <row r="153" spans="1:5" ht="14.5">
      <c r="A153" s="25"/>
      <c r="B153" s="25"/>
      <c r="C153" s="25"/>
      <c r="D153" s="25"/>
      <c r="E153" s="25"/>
    </row>
    <row r="154" spans="1:5" ht="14.5">
      <c r="A154" s="25"/>
      <c r="B154" s="25"/>
      <c r="C154" s="25"/>
      <c r="D154" s="25"/>
      <c r="E154" s="25"/>
    </row>
    <row r="155" spans="1:5" ht="14.5">
      <c r="A155" s="25"/>
      <c r="B155" s="25"/>
      <c r="C155" s="25"/>
      <c r="D155" s="25"/>
      <c r="E155" s="25"/>
    </row>
    <row r="156" spans="1:5" ht="14.5">
      <c r="A156" s="25"/>
      <c r="B156" s="25"/>
      <c r="C156" s="25"/>
      <c r="D156" s="25"/>
      <c r="E156" s="25"/>
    </row>
    <row r="157" spans="1:5" ht="14.5">
      <c r="A157" s="25"/>
      <c r="B157" s="25"/>
      <c r="C157" s="25"/>
      <c r="D157" s="25"/>
      <c r="E157" s="25"/>
    </row>
  </sheetData>
  <phoneticPr fontId="69" type="noConversion"/>
  <conditionalFormatting sqref="B8:E8">
    <cfRule type="containsBlanks" dxfId="25" priority="5">
      <formula>LEN(TRIM(B8))=0</formula>
    </cfRule>
  </conditionalFormatting>
  <conditionalFormatting sqref="A8:A205">
    <cfRule type="expression" dxfId="24" priority="4">
      <formula>SEARCH("Не заполнена Дата начала",$F8)=1</formula>
    </cfRule>
  </conditionalFormatting>
  <conditionalFormatting sqref="B4">
    <cfRule type="containsBlanks" dxfId="23" priority="2">
      <formula>LEN(TRIM(B4))=0</formula>
    </cfRule>
  </conditionalFormatting>
  <conditionalFormatting sqref="B1">
    <cfRule type="containsBlanks" dxfId="22" priority="1">
      <formula>LEN(TRIM(B1))=0</formula>
    </cfRule>
  </conditionalFormatting>
  <dataValidations count="4">
    <dataValidation type="decimal" allowBlank="1" showInputMessage="1" showErrorMessage="1" error="Значение должно быть положительным десятичным числом до 300." sqref="B8:E8" xr:uid="{00000000-0002-0000-0100-000000000000}">
      <formula1>0</formula1>
      <formula2>300</formula2>
    </dataValidation>
    <dataValidation type="date" allowBlank="1" showInputMessage="1" showErrorMessage="1" error="Значение должно быть в формате &quot;Число&quot;-&quot;Месяц&quot;-&quot;Год&quot;" sqref="A8" xr:uid="{00000000-0002-0000-0100-000001000000}">
      <formula1>44562</formula1>
      <formula2>48214</formula2>
    </dataValidation>
    <dataValidation type="decimal" allowBlank="1" showInputMessage="1" showErrorMessage="1" error="Значение должно быть от 1 до 18" sqref="B4" xr:uid="{00000000-0002-0000-0100-000002000000}">
      <formula1>1</formula1>
      <formula2>18</formula2>
    </dataValidation>
    <dataValidation type="date" allowBlank="1" showInputMessage="1" showErrorMessage="1" error="Значение должно быть в формате &quot;Число&quot;-&quot;Месяц&quot;-&quot;Год&quot;" sqref="B1" xr:uid="{00000000-0002-0000-0100-000003000000}">
      <formula1>43831</formula1>
      <formula2>51136</formula2>
    </dataValidation>
  </dataValidations>
  <pageMargins left="0.7" right="0.7" top="0.75" bottom="0.75" header="0.3" footer="0.3"/>
  <pageSetup paperSize="9" scale="3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C000"/>
  </sheetPr>
  <dimension ref="A1:B22"/>
  <sheetViews>
    <sheetView workbookViewId="0">
      <selection activeCell="B20" sqref="B20:B21"/>
    </sheetView>
  </sheetViews>
  <sheetFormatPr defaultColWidth="8.7265625" defaultRowHeight="12"/>
  <cols>
    <col min="1" max="1" width="25.1796875" style="3" bestFit="1" customWidth="1"/>
    <col min="2" max="2" width="8.7265625" style="8" customWidth="1"/>
    <col min="3" max="16384" width="8.7265625" style="3"/>
  </cols>
  <sheetData>
    <row r="1" spans="1:2">
      <c r="A1" s="18" t="s">
        <v>88</v>
      </c>
      <c r="B1" s="20" t="s">
        <v>89</v>
      </c>
    </row>
    <row r="2" spans="1:2">
      <c r="A2" s="22" t="s">
        <v>90</v>
      </c>
      <c r="B2" s="8">
        <v>1</v>
      </c>
    </row>
    <row r="3" spans="1:2">
      <c r="A3" s="3" t="s">
        <v>91</v>
      </c>
      <c r="B3" s="30" t="s">
        <v>92</v>
      </c>
    </row>
    <row r="4" spans="1:2">
      <c r="A4" s="19" t="s">
        <v>93</v>
      </c>
      <c r="B4" s="8">
        <v>100</v>
      </c>
    </row>
    <row r="5" spans="1:2">
      <c r="A5" s="3" t="s">
        <v>94</v>
      </c>
      <c r="B5" s="8">
        <v>0</v>
      </c>
    </row>
    <row r="6" spans="1:2">
      <c r="A6" s="3" t="s">
        <v>95</v>
      </c>
      <c r="B6" s="8">
        <v>1</v>
      </c>
    </row>
    <row r="7" spans="1:2">
      <c r="A7" s="3" t="s">
        <v>96</v>
      </c>
      <c r="B7" s="21" t="s">
        <v>97</v>
      </c>
    </row>
    <row r="8" spans="1:2">
      <c r="A8" s="3" t="s">
        <v>98</v>
      </c>
      <c r="B8" s="21" t="s">
        <v>99</v>
      </c>
    </row>
    <row r="9" spans="1:2">
      <c r="A9" s="3" t="s">
        <v>100</v>
      </c>
      <c r="B9" s="21" t="s">
        <v>101</v>
      </c>
    </row>
    <row r="10" spans="1:2">
      <c r="B10" s="21"/>
    </row>
    <row r="11" spans="1:2">
      <c r="B11" s="21"/>
    </row>
    <row r="12" spans="1:2">
      <c r="B12" s="21"/>
    </row>
    <row r="13" spans="1:2">
      <c r="B13" s="21"/>
    </row>
    <row r="14" spans="1:2">
      <c r="B14" s="21"/>
    </row>
    <row r="15" spans="1:2">
      <c r="B15" s="21"/>
    </row>
    <row r="16" spans="1:2">
      <c r="B16" s="21"/>
    </row>
    <row r="17" spans="2:2">
      <c r="B17" s="21"/>
    </row>
    <row r="18" spans="2:2">
      <c r="B18" s="31"/>
    </row>
    <row r="19" spans="2:2">
      <c r="B19" s="21"/>
    </row>
    <row r="20" spans="2:2">
      <c r="B20" s="21"/>
    </row>
    <row r="21" spans="2:2">
      <c r="B21" s="21"/>
    </row>
    <row r="22" spans="2:2">
      <c r="B22" s="3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FFC000"/>
  </sheetPr>
  <dimension ref="A1:B6"/>
  <sheetViews>
    <sheetView workbookViewId="0">
      <selection activeCell="B3" sqref="B3"/>
    </sheetView>
  </sheetViews>
  <sheetFormatPr defaultRowHeight="14.5"/>
  <cols>
    <col min="1" max="1" width="21.453125" bestFit="1" customWidth="1"/>
    <col min="2" max="2" width="20.7265625" bestFit="1" customWidth="1"/>
  </cols>
  <sheetData>
    <row r="1" spans="1:2">
      <c r="A1" s="18" t="s">
        <v>102</v>
      </c>
      <c r="B1" s="46" t="s">
        <v>103</v>
      </c>
    </row>
    <row r="2" spans="1:2">
      <c r="A2" s="3" t="s">
        <v>60</v>
      </c>
      <c r="B2" s="47" t="s">
        <v>107</v>
      </c>
    </row>
    <row r="3" spans="1:2">
      <c r="A3" s="3" t="s">
        <v>63</v>
      </c>
      <c r="B3" s="47" t="s">
        <v>104</v>
      </c>
    </row>
    <row r="4" spans="1:2">
      <c r="A4" s="3" t="s">
        <v>64</v>
      </c>
      <c r="B4" s="47" t="s">
        <v>105</v>
      </c>
    </row>
    <row r="5" spans="1:2">
      <c r="A5" s="3" t="s">
        <v>65</v>
      </c>
      <c r="B5" s="48" t="s">
        <v>106</v>
      </c>
    </row>
    <row r="6" spans="1:2">
      <c r="A6" s="29"/>
    </row>
  </sheetData>
  <conditionalFormatting sqref="B4">
    <cfRule type="duplicateValues" dxfId="9" priority="1"/>
    <cfRule type="expression" dxfId="8" priority="2">
      <formula>SEARCH("Не заполнен идентификатор",$H5)=1</formula>
    </cfRule>
  </conditionalFormatting>
  <conditionalFormatting sqref="B3">
    <cfRule type="duplicateValues" dxfId="7" priority="16"/>
    <cfRule type="expression" dxfId="6" priority="17">
      <formula>SEARCH("Не заполнен идентификатор",$H4)=1</formula>
    </cfRule>
  </conditionalFormatting>
  <conditionalFormatting sqref="B2">
    <cfRule type="duplicateValues" dxfId="5" priority="18"/>
    <cfRule type="expression" dxfId="4" priority="19">
      <formula>SEARCH("Не заполнен идентификатор",$H2)=1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f334991-f8d5-4800-9a0a-600d9647cf73" xsi:nil="true"/>
  </documentManagement>
</p:properties>
</file>

<file path=customXml/item2.xml>��< ? x m l   v e r s i o n = " 1 . 0 "   e n c o d i n g = " u t f - 1 6 " ? > < D a t a M a s h u p   s q m i d = " 9 c f d c b a 3 - a 4 4 6 - 4 7 e 7 - a 0 5 b - 0 a 5 a 5 4 f d 7 5 d 5 "   x m l n s = " h t t p : / / s c h e m a s . m i c r o s o f t . c o m / D a t a M a s h u p " > A A A A A F E F A A B Q S w M E F A A C A A g A D X R u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D X R u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1 0 b l Q R 4 / s s V A I A A M M E A A A T A B w A R m 9 y b X V s Y X M v U 2 V j d G l v b j E u b S C i G A A o o B Q A A A A A A A A A A A A A A A A A A A A A A A A A A A C V U k 1 r G l E U 3 Q v + h 8 e U g t J h R v u 1 a H B l u g j d B L R k E Y K M + k o k 8 y H z n s U g Q k x a b L H g o l 1 I I b E t X X R X Y x 0 6 a p z 8 h f v + U e 9 7 I 2 m o t V R h Z n z 3 n X v u u e d e R i u 8 5 r m k E H + z W 8 l E M s E O L Z 9 W y a 7 v V R s V z o p W m e S I T X k y Q f A H A 9 E R p x C J L i w g h B n e P W 1 W q G 3 s e f 5 R 2 f O O U n u 0 b O Q 9 l 1 O X s 5 R 2 y H m d P T F N R l 9 S n 3 H L N h R / 3 a u 5 3 K h 4 j s l q n D K z k N 9 9 X m f c p 5 Z j F p S A u / c z 2 1 6 l 4 U g a M / M A j z A U J 1 j 4 V D 0 h X M t Q K F / X M g 4 B z D C + k P 8 w i K F A v M G g V B m Y M M T 4 B H 7 E + T C G G Y x k 6 g R G i F i I n n h t Z r I l + A B z 0 Z c X V w o f w B x C x T 5 W w F D 0 F e w b n i 7 x L p K p s l o H j x E C R 2 b m U Q m + w 3 u 4 g I 8 K + h W h U 2 T t K a W Y M R f v 4 G f M i F p k h Q C m J p z D Z x i U 4 B P K 7 o g z c Y L v X s l o 2 q y p p X X i N m x b J 9 x v 0 L Q e D + L W f E r 4 2 B Q n 8 e d w W v s 7 n D o 5 7 R Z W 0 5 / V 3 G p O U y n a Q X t / 2 + L W w Z L z j g Y D 1 H a l b A t i Y 2 B K Y r s 1 L K C y j K J v u e y F 5 z t 5 z 2 4 4 b v G 4 T l l q R Y / e a k k 6 a e J C M o h X U p J q G p 0 i 0 i x l W h c B O B c i y y r 5 I w 0 7 R U 7 C a Z O 3 d Y I 0 5 4 g N l 7 p u Z g H B Z i R f Z B c S E Y m 3 k k f h w l X c B V w i I E B 6 l B u p D e g u W c c Q I X 7 H 5 Y 8 f G r J t l R C 7 k F 0 l G i 4 3 J 8 A v N k 5 g I s 7 U 2 u D A y X p r 7 v 2 r 3 Z v t + N 2 h 5 R 6 v q R e u K 4 G X m 3 I t / q Z J 9 D f l i X d J E q 6 Z g 8 x s p 5 O J m v s / O 7 n 1 C 1 B L A Q I t A B Q A A g A I A A 1 0 b l T L M s S X p A A A A P U A A A A S A A A A A A A A A A A A A A A A A A A A A A B D b 2 5 m a W c v U G F j a 2 F n Z S 5 4 b W x Q S w E C L Q A U A A I A C A A N d G 5 U U 3 I 4 L J s A A A D h A A A A E w A A A A A A A A A A A A A A A A D w A A A A W 0 N v b n R l b n R f V H l w Z X N d L n h t b F B L A Q I t A B Q A A g A I A A 1 0 b l Q R 4 / s s V A I A A M M E A A A T A A A A A A A A A A A A A A A A A N g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V A A A A A A A A o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c 1 R h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c x Y j g 2 N 2 V m L T U z M T E t N D Y 4 N i 0 5 N j U 2 L T V h Y m U 1 Y j Y 1 Z T A y N S I g L z 4 8 R W 5 0 c n k g V H l w Z T 0 i R m l s b E x h c 3 R V c G R h d G V k I i B W Y W x 1 Z T 0 i Z D I w M j I t M D M t M T R U M T E 6 M j k 6 N D c u N T k 3 M T c 2 N F o i I C 8 + P E V u d H J 5 I F R 5 c G U 9 I k Z p b G x F c n J v c k N v d W 5 0 I i B W Y W x 1 Z T 0 i b D A i I C 8 + P E V u d H J 5 I F R 5 c G U 9 I k Z p b G x D b 2 x 1 b W 5 U e X B l c y I g V m F s d W U 9 I n N C Z 1 l H Q U F N R 0 F B Q U F B Q U E 9 I i A v P j x F b n R y e S B U e X B l P S J G a W x s R X J y b 3 J D b 2 R l I i B W Y W x 1 Z T 0 i c 1 V u a 2 5 v d 2 4 i I C 8 + P E V u d H J 5 I F R 5 c G U 9 I k Z p b G x D b 2 x 1 b W 5 O Y W 1 l c y I g V m F s d W U 9 I n N b J n F 1 b 3 Q 7 0 J j Q t N C 1 0 L 3 R g t C 4 0 Y T Q u N C 6 0 L D R g t C + 0 Y A g 0 Y D Q s N C x 0 L 7 R h 9 C 1 0 L P Q v i D Q v N C 1 0 Y H R g t C w J n F 1 b 3 Q 7 L C Z x d W 9 0 O 9 C d 0 L D Q u N C 8 0 L X Q v d C + 0 L L Q s N C 9 0 L j Q t S D R g N C w 0 L H Q v t G H 0 L X Q s 9 C + I N C 8 0 L X R g d G C 0 L A m c X V v d D s s J n F 1 b 3 Q 7 0 K L Q u N C / I N C 8 0 L 7 R i d C 9 0 L 7 R g d G C 0 L g m c X V v d D s s J n F 1 b 3 Q 7 0 J 3 Q s N C 4 0 L z Q t d C 9 0 L 7 Q s t C w 0 L 3 Q u N C 1 I N G A 0 L 7 Q t N C 4 0 Y L Q t d C 7 0 Y z R g d C 6 0 L 7 Q u S D Q s 9 G A 0 Y P Q v 9 C / 0 Y s m c X V v d D s s J n F 1 b 3 Q 7 0 J 7 Q s d G J 0 L X Q t S D Q u t C + 0 L v Q u N G H 0 L X R g d G C 0 L L Q v i Z x d W 9 0 O y w m c X V v d D t D b 2 x 1 b W 4 x J n F 1 b 3 Q 7 L C Z x d W 9 0 O 9 C f 0 Y D Q v t C y 0 L X R g N C 6 0 L A g 0 L T R g 9 C x 0 L v Q t d C 5 I N C Y 0 L T Q t d C 9 0 Y L Q u N G E 0 L j Q u t C w 0 Y L Q v t G A K 9 C d 0 L D Q u N C 8 0 L X Q v d C + 0 L L Q s N C 9 0 L j Q t S D R g N C 1 0 Y H R g 9 G A 0 Y H Q s C Z x d W 9 0 O y w m c X V v d D v Q n 9 G A 0 L 7 Q s t C 1 0 Y D Q u t C w I N C 4 0 L T Q t d C 9 0 Y L Q u N G E 0 L j Q u t C w 0 Y L Q v t G A 0 L A g 0 Y D Q t d G B 0 Y P R g N G B 0 L A m c X V v d D s s J n F 1 b 3 Q 7 0 J / R g N C + 0 L L Q t d G A 0 L r Q s C D Q v d C w 0 L j Q v N C 1 0 L 3 Q v t C y 0 L D Q v d C 4 0 Y 8 g 0 Y D Q t d G B 0 Y P R g N G B 0 L A m c X V v d D s s J n F 1 b 3 Q 7 0 J / R g N C + 0 L L Q t d G A 0 L r Q s C D R g N C + 0 L T Q u N G C 0 L X Q u 9 G M 0 Y H Q u t C + 0 L k g 0 L P R g N G D 0 L / Q v 9 G L J n F 1 b 3 Q 7 L C Z x d W 9 0 O 9 C f 0 Y D Q v t C y 0 L X R g N C 6 0 L A g 0 Y L Q u N C / 0 L A g 0 L z Q v t G J 0 L 3 Q v t G B 0 Y L Q u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c 1 R h Y i / Q m N C 3 0 L z Q t d C 9 0 L X Q v d C 9 0 Y v Q u S D R g t C 4 0 L 8 u e 9 C Y 0 L T Q t d C 9 0 Y L Q u N G E 0 L j Q u t C w 0 Y L Q v t G A I N G A 0 L D Q s d C + 0 Y f Q t d C z 0 L 4 g 0 L z Q t d G B 0 Y L Q s C w w f S Z x d W 9 0 O y w m c X V v d D t T Z W N 0 a W 9 u M S 9 Q c m 9 k d W N 0 c 1 R h Y i / Q m N C 3 0 L z Q t d C 9 0 L X Q v d C 9 0 Y v Q u S D R g t C 4 0 L 8 u e 9 C d 0 L D Q u N C 8 0 L X Q v d C + 0 L L Q s N C 9 0 L j Q t S D R g N C w 0 L H Q v t G H 0 L X Q s 9 C + I N C 8 0 L X R g d G C 0 L A s M X 0 m c X V v d D s s J n F 1 b 3 Q 7 U 2 V j d G l v b j E v U H J v Z H V j d H N U Y W I v 0 J j Q t 9 C 8 0 L X Q v d C 1 0 L 3 Q v d G L 0 L k g 0 Y L Q u N C / L n v Q o t C 4 0 L 8 g 0 L z Q v t G J 0 L 3 Q v t G B 0 Y L Q u C w y f S Z x d W 9 0 O y w m c X V v d D t T Z W N 0 a W 9 u M S 9 Q c m 9 k d W N 0 c 1 R h Y i 9 Q c m 9 k d W N 0 c 1 R h Y l 9 U Y W J s Z S 5 7 0 J 3 Q s N C 4 0 L z Q t d C 9 0 L 7 Q s t C w 0 L 3 Q u N C 1 I N G A 0 L 7 Q t N C 4 0 Y L Q t d C 7 0 Y z R g d C 6 0 L 7 Q u S D Q s 9 G A 0 Y P Q v 9 C / 0 Y s s M 3 0 m c X V v d D s s J n F 1 b 3 Q 7 U 2 V j d G l v b j E v U H J v Z H V j d H N U Y W I v 0 J j Q t 9 C 8 0 L X Q v d C 1 0 L 3 Q v d G L 0 L k g 0 Y L Q u N C / L n v Q n t C x 0 Y n Q t d C 1 I N C 6 0 L 7 Q u 9 C 4 0 Y f Q t d G B 0 Y L Q s t C + L D R 9 J n F 1 b 3 Q 7 L C Z x d W 9 0 O 1 N l Y 3 R p b 2 4 x L 1 B y b 2 R 1 Y 3 R z V G F i L 9 C Y 0 L f Q v N C 1 0 L 3 Q t d C 9 0 L 3 R i 9 C 5 I N G C 0 L j Q v y 5 7 Q 2 9 s d W 1 u M S w 1 f S Z x d W 9 0 O y w m c X V v d D t T Z W N 0 a W 9 u M S 9 Q c m 9 k d W N 0 c 1 R h Y i / Q m N C 3 0 L z Q t d C 9 0 L X Q v d C 9 0 Y v Q u S D R g t C 4 0 L 8 u e 9 C f 0 Y D Q v t C y 0 L X R g N C 6 0 L A g 0 L T R g 9 C x 0 L v Q t d C 5 I N C Y 0 L T Q t d C 9 0 Y L Q u N G E 0 L j Q u t C w 0 Y L Q v t G A K 9 C d 0 L D Q u N C 8 0 L X Q v d C + 0 L L Q s N C 9 0 L j Q t S D R g N C 1 0 Y H R g 9 G A 0 Y H Q s C w 2 f S Z x d W 9 0 O y w m c X V v d D t T Z W N 0 a W 9 u M S 9 Q c m 9 k d W N 0 c 1 R h Y i / Q m N C 3 0 L z Q t d C 9 0 L X Q v d C 9 0 Y v Q u S D R g t C 4 0 L 8 u e 9 C f 0 Y D Q v t C y 0 L X R g N C 6 0 L A g 0 L j Q t N C 1 0 L 3 R g t C 4 0 Y T Q u N C 6 0 L D R g t C + 0 Y D Q s C D R g N C 1 0 Y H R g 9 G A 0 Y H Q s C w 3 f S Z x d W 9 0 O y w m c X V v d D t T Z W N 0 a W 9 u M S 9 Q c m 9 k d W N 0 c 1 R h Y i / Q m N C 3 0 L z Q t d C 9 0 L X Q v d C 9 0 Y v Q u S D R g t C 4 0 L 8 u e 9 C f 0 Y D Q v t C y 0 L X R g N C 6 0 L A g 0 L 3 Q s N C 4 0 L z Q t d C 9 0 L 7 Q s t C w 0 L 3 Q u N G P I N G A 0 L X R g d G D 0 Y D R g d C w L D h 9 J n F 1 b 3 Q 7 L C Z x d W 9 0 O 1 N l Y 3 R p b 2 4 x L 1 B y b 2 R 1 Y 3 R z V G F i L 1 B y b 2 R 1 Y 3 R z V G F i X 1 R h Y m x l L n v Q n 9 G A 0 L 7 Q s t C 1 0 Y D Q u t C w I N G A 0 L 7 Q t N C 4 0 Y L Q t d C 7 0 Y z R g d C 6 0 L 7 Q u S D Q s 9 G A 0 Y P Q v 9 C / 0 Y s s O X 0 m c X V v d D s s J n F 1 b 3 Q 7 U 2 V j d G l v b j E v U H J v Z H V j d H N U Y W I v 0 J j Q t 9 C 8 0 L X Q v d C 1 0 L 3 Q v d G L 0 L k g 0 Y L Q u N C / L n v Q n 9 G A 0 L 7 Q s t C 1 0 Y D Q u t C w I N G C 0 L j Q v 9 C w I N C 8 0 L 7 R i d C 9 0 L 7 R g d G C 0 L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c m 9 k d W N 0 c 1 R h Y i / Q m N C 3 0 L z Q t d C 9 0 L X Q v d C 9 0 Y v Q u S D R g t C 4 0 L 8 u e 9 C Y 0 L T Q t d C 9 0 Y L Q u N G E 0 L j Q u t C w 0 Y L Q v t G A I N G A 0 L D Q s d C + 0 Y f Q t d C z 0 L 4 g 0 L z Q t d G B 0 Y L Q s C w w f S Z x d W 9 0 O y w m c X V v d D t T Z W N 0 a W 9 u M S 9 Q c m 9 k d W N 0 c 1 R h Y i / Q m N C 3 0 L z Q t d C 9 0 L X Q v d C 9 0 Y v Q u S D R g t C 4 0 L 8 u e 9 C d 0 L D Q u N C 8 0 L X Q v d C + 0 L L Q s N C 9 0 L j Q t S D R g N C w 0 L H Q v t G H 0 L X Q s 9 C + I N C 8 0 L X R g d G C 0 L A s M X 0 m c X V v d D s s J n F 1 b 3 Q 7 U 2 V j d G l v b j E v U H J v Z H V j d H N U Y W I v 0 J j Q t 9 C 8 0 L X Q v d C 1 0 L 3 Q v d G L 0 L k g 0 Y L Q u N C / L n v Q o t C 4 0 L 8 g 0 L z Q v t G J 0 L 3 Q v t G B 0 Y L Q u C w y f S Z x d W 9 0 O y w m c X V v d D t T Z W N 0 a W 9 u M S 9 Q c m 9 k d W N 0 c 1 R h Y i 9 Q c m 9 k d W N 0 c 1 R h Y l 9 U Y W J s Z S 5 7 0 J 3 Q s N C 4 0 L z Q t d C 9 0 L 7 Q s t C w 0 L 3 Q u N C 1 I N G A 0 L 7 Q t N C 4 0 Y L Q t d C 7 0 Y z R g d C 6 0 L 7 Q u S D Q s 9 G A 0 Y P Q v 9 C / 0 Y s s M 3 0 m c X V v d D s s J n F 1 b 3 Q 7 U 2 V j d G l v b j E v U H J v Z H V j d H N U Y W I v 0 J j Q t 9 C 8 0 L X Q v d C 1 0 L 3 Q v d G L 0 L k g 0 Y L Q u N C / L n v Q n t C x 0 Y n Q t d C 1 I N C 6 0 L 7 Q u 9 C 4 0 Y f Q t d G B 0 Y L Q s t C + L D R 9 J n F 1 b 3 Q 7 L C Z x d W 9 0 O 1 N l Y 3 R p b 2 4 x L 1 B y b 2 R 1 Y 3 R z V G F i L 9 C Y 0 L f Q v N C 1 0 L 3 Q t d C 9 0 L 3 R i 9 C 5 I N G C 0 L j Q v y 5 7 Q 2 9 s d W 1 u M S w 1 f S Z x d W 9 0 O y w m c X V v d D t T Z W N 0 a W 9 u M S 9 Q c m 9 k d W N 0 c 1 R h Y i / Q m N C 3 0 L z Q t d C 9 0 L X Q v d C 9 0 Y v Q u S D R g t C 4 0 L 8 u e 9 C f 0 Y D Q v t C y 0 L X R g N C 6 0 L A g 0 L T R g 9 C x 0 L v Q t d C 5 I N C Y 0 L T Q t d C 9 0 Y L Q u N G E 0 L j Q u t C w 0 Y L Q v t G A K 9 C d 0 L D Q u N C 8 0 L X Q v d C + 0 L L Q s N C 9 0 L j Q t S D R g N C 1 0 Y H R g 9 G A 0 Y H Q s C w 2 f S Z x d W 9 0 O y w m c X V v d D t T Z W N 0 a W 9 u M S 9 Q c m 9 k d W N 0 c 1 R h Y i / Q m N C 3 0 L z Q t d C 9 0 L X Q v d C 9 0 Y v Q u S D R g t C 4 0 L 8 u e 9 C f 0 Y D Q v t C y 0 L X R g N C 6 0 L A g 0 L j Q t N C 1 0 L 3 R g t C 4 0 Y T Q u N C 6 0 L D R g t C + 0 Y D Q s C D R g N C 1 0 Y H R g 9 G A 0 Y H Q s C w 3 f S Z x d W 9 0 O y w m c X V v d D t T Z W N 0 a W 9 u M S 9 Q c m 9 k d W N 0 c 1 R h Y i / Q m N C 3 0 L z Q t d C 9 0 L X Q v d C 9 0 Y v Q u S D R g t C 4 0 L 8 u e 9 C f 0 Y D Q v t C y 0 L X R g N C 6 0 L A g 0 L 3 Q s N C 4 0 L z Q t d C 9 0 L 7 Q s t C w 0 L 3 Q u N G P I N G A 0 L X R g d G D 0 Y D R g d C w L D h 9 J n F 1 b 3 Q 7 L C Z x d W 9 0 O 1 N l Y 3 R p b 2 4 x L 1 B y b 2 R 1 Y 3 R z V G F i L 1 B y b 2 R 1 Y 3 R z V G F i X 1 R h Y m x l L n v Q n 9 G A 0 L 7 Q s t C 1 0 Y D Q u t C w I N G A 0 L 7 Q t N C 4 0 Y L Q t d C 7 0 Y z R g d C 6 0 L 7 Q u S D Q s 9 G A 0 Y P Q v 9 C / 0 Y s s O X 0 m c X V v d D s s J n F 1 b 3 Q 7 U 2 V j d G l v b j E v U H J v Z H V j d H N U Y W I v 0 J j Q t 9 C 8 0 L X Q v d C 1 0 L 3 Q v d G L 0 L k g 0 Y L Q u N C / L n v Q n 9 G A 0 L 7 Q s t C 1 0 Y D Q u t C w I N G C 0 L j Q v 9 C w I N C 8 0 L 7 R i d C 9 0 L 7 R g d G C 0 L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c 1 R h Y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1 R h Y i 9 Q c m 9 k d W N 0 c 1 R h Y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V G F i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8 1 j O k 4 4 x v Q I o B Z N Y 5 w a L E A A A A A A I A A A A A A A N m A A D A A A A A E A A A A D r m 1 n T s b R R q 4 Y x 8 f A 7 w R 5 U A A A A A B I A A A K A A A A A Q A A A A F i 1 f 2 4 E 9 a q C H D + M e z W U z p 1 A A A A A K Z n 7 B 2 9 8 X 3 a I C Z 1 t 1 G I e k E R z 4 1 4 5 f e 3 M C u 7 6 L G b T R 4 Z 7 p C 4 a L e t k 8 s t O T x 4 z K 2 Y 0 U q 8 l 2 Q N B K G 0 j O a g p H Y g 9 a 1 / 2 3 d K y 3 O D w 8 g f g q 0 H H C M R Q A A A D z D g X r 7 s P d w z V + I h k x o J D M 8 l Z j V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FEBEC069A17104E889C24AFC1A67D64" ma:contentTypeVersion="13" ma:contentTypeDescription="Создание документа." ma:contentTypeScope="" ma:versionID="3e3f9b114052f2543e0f2367b864a986">
  <xsd:schema xmlns:xsd="http://www.w3.org/2001/XMLSchema" xmlns:xs="http://www.w3.org/2001/XMLSchema" xmlns:p="http://schemas.microsoft.com/office/2006/metadata/properties" xmlns:ns2="7f334991-f8d5-4800-9a0a-600d9647cf73" xmlns:ns3="fafb11f6-3a50-4f86-aa84-45c693e00339" targetNamespace="http://schemas.microsoft.com/office/2006/metadata/properties" ma:root="true" ma:fieldsID="fac6dbd1ffae4c859f6876049a32aeb1" ns2:_="" ns3:_="">
    <xsd:import namespace="7f334991-f8d5-4800-9a0a-600d9647cf73"/>
    <xsd:import namespace="fafb11f6-3a50-4f86-aa84-45c693e00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334991-f8d5-4800-9a0a-600d9647cf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Состояние одобрения" ma:internalName="_x0421__x043e__x0441__x0442__x043e__x044f__x043d__x0438__x0435__x0020__x043e__x0434__x043e__x0431__x0440__x0435__x043d__x0438__x044f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b11f6-3a50-4f86-aa84-45c693e00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5C9FAC-732E-4719-B341-C437B2539C13}">
  <ds:schemaRefs>
    <ds:schemaRef ds:uri="fafb11f6-3a50-4f86-aa84-45c693e00339"/>
    <ds:schemaRef ds:uri="http://purl.org/dc/terms/"/>
    <ds:schemaRef ds:uri="7f334991-f8d5-4800-9a0a-600d9647cf73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C44CC7-50ED-4805-B630-3615AD80D0E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DB08661-BF1C-4854-B864-321039D70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334991-f8d5-4800-9a0a-600d9647cf73"/>
    <ds:schemaRef ds:uri="fafb11f6-3a50-4f86-aa84-45c693e00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1D21A38-ECCB-49B2-B81B-C439C4C9D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Инструкция</vt:lpstr>
      <vt:lpstr>Доступность ресурсов</vt:lpstr>
      <vt:lpstr>Характеристики</vt:lpstr>
      <vt:lpstr>Вкладки</vt:lpstr>
      <vt:lpstr>'Доступность ресурсов'!Print_Area</vt:lpstr>
    </vt:vector>
  </TitlesOfParts>
  <Manager/>
  <Company>Severstal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Карунова Елена Владимировна</dc:creator>
  <cp:keywords/>
  <dc:description/>
  <cp:lastModifiedBy>Mironova, Anna</cp:lastModifiedBy>
  <cp:revision/>
  <dcterms:created xsi:type="dcterms:W3CDTF">2020-11-26T06:54:02Z</dcterms:created>
  <dcterms:modified xsi:type="dcterms:W3CDTF">2022-04-04T07:50:02Z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0x0101003FEBEC069A17104E889C24AFC1A67D64</vt:lpwstr>
  </property>
</Properties>
</file>