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-Udemy\"/>
    </mc:Choice>
  </mc:AlternateContent>
  <xr:revisionPtr revIDLastSave="0" documentId="13_ncr:1_{84F1FEF4-F87A-472B-9D24-5F030F45E7B5}" xr6:coauthVersionLast="47" xr6:coauthVersionMax="47" xr10:uidLastSave="{00000000-0000-0000-0000-000000000000}"/>
  <bookViews>
    <workbookView xWindow="0" yWindow="0" windowWidth="19200" windowHeight="10200" activeTab="2" xr2:uid="{00000000-000D-0000-FFFF-FFFF00000000}"/>
  </bookViews>
  <sheets>
    <sheet name="Today,Now" sheetId="1" r:id="rId1"/>
    <sheet name="Day, Month, Year" sheetId="2" r:id="rId2"/>
    <sheet name="DATE &amp; TIME DI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  <c r="E16" i="3"/>
  <c r="E11" i="3"/>
  <c r="F11" i="3" s="1"/>
  <c r="G11" i="3" s="1"/>
  <c r="E10" i="3"/>
  <c r="F10" i="3" s="1"/>
  <c r="G10" i="3" s="1"/>
  <c r="E4" i="3"/>
  <c r="E5" i="3"/>
  <c r="C10" i="2"/>
  <c r="C7" i="2"/>
  <c r="C4" i="2"/>
  <c r="C9" i="2"/>
  <c r="C6" i="2"/>
  <c r="C3" i="2"/>
  <c r="F16" i="1"/>
  <c r="F15" i="1"/>
  <c r="F14" i="1"/>
  <c r="F10" i="1"/>
  <c r="F8" i="1"/>
  <c r="C10" i="1"/>
  <c r="C6" i="1"/>
</calcChain>
</file>

<file path=xl/sharedStrings.xml><?xml version="1.0" encoding="utf-8"?>
<sst xmlns="http://schemas.openxmlformats.org/spreadsheetml/2006/main" count="56" uniqueCount="47">
  <si>
    <t>Today/Now</t>
  </si>
  <si>
    <t>TODAY() function retrns today's date in date format,</t>
  </si>
  <si>
    <t>NOW() func returns current date and time in excel date and time format</t>
  </si>
  <si>
    <t xml:space="preserve"> =TODAY()</t>
  </si>
  <si>
    <t xml:space="preserve"> =NOW()</t>
  </si>
  <si>
    <t>Formula</t>
  </si>
  <si>
    <t>Format</t>
  </si>
  <si>
    <t>Right CLICK&gt;FORMAT</t>
  </si>
  <si>
    <t>→</t>
  </si>
  <si>
    <t>HOME RIBBON</t>
  </si>
  <si>
    <t>GENERAL&gt;&gt;Number</t>
  </si>
  <si>
    <t>DATE</t>
  </si>
  <si>
    <t>TIME</t>
  </si>
  <si>
    <t>CUSTOM</t>
  </si>
  <si>
    <t>COMPLETE MONTH</t>
  </si>
  <si>
    <t>dd mmmm yy h:mm</t>
  </si>
  <si>
    <t>Day, Month, Year</t>
  </si>
  <si>
    <t>MONTH() returns month of Year of specifed date</t>
  </si>
  <si>
    <t>Day() returns day of the month of specifed date</t>
  </si>
  <si>
    <t>YEAR() returns Year of specifed date</t>
  </si>
  <si>
    <t xml:space="preserve"> =DAY(DATE)</t>
  </si>
  <si>
    <t xml:space="preserve"> =MONTH(Date)</t>
  </si>
  <si>
    <t xml:space="preserve"> =YEAR(Date)</t>
  </si>
  <si>
    <t>EXAMPLE</t>
  </si>
  <si>
    <t>DATE &amp; TIME DIFF</t>
  </si>
  <si>
    <t>DAYS() calculates the no of days between 2 days</t>
  </si>
  <si>
    <t xml:space="preserve">DATEDIF func is used for calculating the difference between </t>
  </si>
  <si>
    <t>two dates</t>
  </si>
  <si>
    <t xml:space="preserve"> =DAYS(end_date,start date)</t>
  </si>
  <si>
    <t>OR</t>
  </si>
  <si>
    <t xml:space="preserve"> =DATEDIF(Startdate,end date, unit)</t>
  </si>
  <si>
    <t>DAYS</t>
  </si>
  <si>
    <t>DATE 1</t>
  </si>
  <si>
    <t>DATE 2</t>
  </si>
  <si>
    <t>Difference</t>
  </si>
  <si>
    <t>in Hours</t>
  </si>
  <si>
    <t>in Minutes</t>
  </si>
  <si>
    <t>DATESIF</t>
  </si>
  <si>
    <t xml:space="preserve"> =DAYS(C4,D4)</t>
  </si>
  <si>
    <t xml:space="preserve"> =C10-D10</t>
  </si>
  <si>
    <t>*24</t>
  </si>
  <si>
    <t xml:space="preserve"> =E10*24</t>
  </si>
  <si>
    <t xml:space="preserve"> =E11*60</t>
  </si>
  <si>
    <t>*60</t>
  </si>
  <si>
    <t xml:space="preserve"> =DATEDIF(D15,C15,"d")</t>
  </si>
  <si>
    <t xml:space="preserve"> +,-,*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</si>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</sst>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$-F800]dddd\,\ mmmm\ dd\,\ yyyy"/>
    <numFmt numFmtId="167" formatCode="[$-409]mmmm\ d\,\ yyyy;@"/>
    <numFmt numFmtId="168" formatCode="[$-409]dd\-mmm\-yy;@"/>
    <numFmt numFmtId="169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/>
    <xf numFmtId="0" fontId="2" fillId="4" borderId="0" xfId="0" applyFont="1" applyFill="1"/>
    <xf numFmtId="167" fontId="0" fillId="3" borderId="0" xfId="0" applyNumberFormat="1" applyFill="1"/>
    <xf numFmtId="168" fontId="0" fillId="3" borderId="0" xfId="0" applyNumberFormat="1" applyFill="1"/>
    <xf numFmtId="169" fontId="0" fillId="3" borderId="0" xfId="0" applyNumberFormat="1" applyFill="1"/>
    <xf numFmtId="14" fontId="0" fillId="5" borderId="0" xfId="0" applyNumberFormat="1" applyFill="1"/>
    <xf numFmtId="22" fontId="0" fillId="5" borderId="0" xfId="0" applyNumberFormat="1" applyFill="1"/>
    <xf numFmtId="0" fontId="3" fillId="5" borderId="0" xfId="0" applyFont="1" applyFill="1"/>
    <xf numFmtId="0" fontId="3" fillId="4" borderId="0" xfId="0" applyFont="1" applyFill="1"/>
    <xf numFmtId="22" fontId="3" fillId="5" borderId="0" xfId="0" applyNumberFormat="1" applyFont="1" applyFill="1"/>
    <xf numFmtId="0" fontId="0" fillId="5" borderId="0" xfId="0" applyFill="1"/>
    <xf numFmtId="0" fontId="4" fillId="5" borderId="0" xfId="0" applyFont="1" applyFill="1"/>
    <xf numFmtId="166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0" fontId="2" fillId="6" borderId="0" xfId="0" applyFont="1" applyFill="1"/>
    <xf numFmtId="0" fontId="2" fillId="4" borderId="0" xfId="0" applyFont="1" applyFill="1" applyAlignment="1">
      <alignment horizontal="center"/>
    </xf>
    <xf numFmtId="0" fontId="0" fillId="7" borderId="0" xfId="0" applyFill="1"/>
    <xf numFmtId="22" fontId="0" fillId="7" borderId="0" xfId="0" applyNumberFormat="1" applyFill="1"/>
    <xf numFmtId="0" fontId="1" fillId="4" borderId="0" xfId="0" applyFont="1" applyFill="1"/>
    <xf numFmtId="0" fontId="2" fillId="8" borderId="0" xfId="0" applyFont="1" applyFill="1"/>
    <xf numFmtId="0" fontId="2" fillId="9" borderId="0" xfId="0" applyFont="1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G19" sqref="G19"/>
    </sheetView>
  </sheetViews>
  <sheetFormatPr defaultRowHeight="14.5" x14ac:dyDescent="0.35"/>
  <cols>
    <col min="2" max="3" width="14.54296875" bestFit="1" customWidth="1"/>
    <col min="6" max="6" width="16.36328125" customWidth="1"/>
    <col min="7" max="7" width="22.81640625" bestFit="1" customWidth="1"/>
  </cols>
  <sheetData>
    <row r="1" spans="1:10" x14ac:dyDescent="0.35">
      <c r="A1" s="2" t="s">
        <v>0</v>
      </c>
      <c r="B1" s="2"/>
      <c r="C1" s="2"/>
      <c r="D1" s="2"/>
      <c r="E1" s="2"/>
      <c r="F1" s="2"/>
      <c r="G1" s="2"/>
    </row>
    <row r="2" spans="1:10" x14ac:dyDescent="0.35">
      <c r="A2" s="4" t="s">
        <v>1</v>
      </c>
      <c r="B2" s="4"/>
      <c r="C2" s="4"/>
      <c r="D2" s="4"/>
      <c r="E2" s="4"/>
      <c r="F2" s="4"/>
      <c r="G2" s="4"/>
    </row>
    <row r="3" spans="1:10" x14ac:dyDescent="0.35">
      <c r="A3" s="4" t="s">
        <v>2</v>
      </c>
      <c r="B3" s="4"/>
      <c r="C3" s="4"/>
      <c r="D3" s="4"/>
      <c r="E3" s="4"/>
      <c r="F3" s="4"/>
      <c r="G3" s="4"/>
    </row>
    <row r="5" spans="1:10" x14ac:dyDescent="0.35">
      <c r="B5" s="7" t="s">
        <v>5</v>
      </c>
    </row>
    <row r="6" spans="1:10" x14ac:dyDescent="0.35">
      <c r="B6" s="13" t="s">
        <v>3</v>
      </c>
      <c r="C6" s="11">
        <f ca="1">TODAY()</f>
        <v>45798</v>
      </c>
      <c r="F6" s="20">
        <v>45931</v>
      </c>
      <c r="G6" s="20"/>
    </row>
    <row r="7" spans="1:10" x14ac:dyDescent="0.35">
      <c r="B7" s="14"/>
      <c r="F7" s="16"/>
      <c r="G7" s="16"/>
    </row>
    <row r="8" spans="1:10" x14ac:dyDescent="0.35">
      <c r="B8" s="14"/>
      <c r="F8" s="19">
        <f ca="1">NOW()</f>
        <v>45798.593406944441</v>
      </c>
      <c r="G8" s="19"/>
      <c r="H8" s="17" t="s">
        <v>8</v>
      </c>
      <c r="I8" s="16" t="s">
        <v>9</v>
      </c>
      <c r="J8" s="16"/>
    </row>
    <row r="9" spans="1:10" x14ac:dyDescent="0.35">
      <c r="B9" s="14"/>
      <c r="F9" s="16"/>
      <c r="G9" s="16"/>
      <c r="H9" s="16"/>
      <c r="I9" s="16" t="s">
        <v>10</v>
      </c>
      <c r="J9" s="16"/>
    </row>
    <row r="10" spans="1:10" x14ac:dyDescent="0.35">
      <c r="B10" s="15" t="s">
        <v>4</v>
      </c>
      <c r="C10" s="12">
        <f ca="1">NOW()</f>
        <v>45798.593406944441</v>
      </c>
      <c r="F10" s="18">
        <f ca="1">TODAY()</f>
        <v>45798</v>
      </c>
      <c r="G10" s="18"/>
    </row>
    <row r="14" spans="1:10" x14ac:dyDescent="0.35">
      <c r="C14" s="7" t="s">
        <v>6</v>
      </c>
      <c r="D14" s="6"/>
      <c r="E14" s="3"/>
      <c r="F14" s="8">
        <f ca="1">TODAY()</f>
        <v>45798</v>
      </c>
      <c r="G14" t="s">
        <v>11</v>
      </c>
    </row>
    <row r="15" spans="1:10" x14ac:dyDescent="0.35">
      <c r="C15" s="7" t="s">
        <v>7</v>
      </c>
      <c r="D15" s="6"/>
      <c r="E15" s="3"/>
      <c r="F15" s="9">
        <f ca="1">TODAY()</f>
        <v>45798</v>
      </c>
      <c r="G15" t="s">
        <v>12</v>
      </c>
    </row>
    <row r="16" spans="1:10" x14ac:dyDescent="0.35">
      <c r="C16" s="7"/>
      <c r="D16" s="6"/>
      <c r="E16" s="3"/>
      <c r="F16" s="10">
        <f ca="1">TODAY()</f>
        <v>45798</v>
      </c>
      <c r="G16" t="s">
        <v>13</v>
      </c>
    </row>
    <row r="17" spans="3:7" x14ac:dyDescent="0.35">
      <c r="C17" s="7"/>
      <c r="D17" s="6"/>
      <c r="E17" s="3"/>
      <c r="F17" s="3"/>
    </row>
    <row r="18" spans="3:7" x14ac:dyDescent="0.35">
      <c r="G18" t="s">
        <v>14</v>
      </c>
    </row>
    <row r="19" spans="3:7" x14ac:dyDescent="0.35">
      <c r="G19" t="s">
        <v>15</v>
      </c>
    </row>
  </sheetData>
  <mergeCells count="6">
    <mergeCell ref="A1:G1"/>
    <mergeCell ref="A2:G2"/>
    <mergeCell ref="A3:G3"/>
    <mergeCell ref="F10:G10"/>
    <mergeCell ref="F8:G8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0FBE-BB88-4F4D-ABE0-E6637EA23766}">
  <dimension ref="A1:I10"/>
  <sheetViews>
    <sheetView workbookViewId="0">
      <selection activeCell="E10" sqref="E10"/>
    </sheetView>
  </sheetViews>
  <sheetFormatPr defaultRowHeight="14.5" x14ac:dyDescent="0.35"/>
  <cols>
    <col min="1" max="1" width="14.1796875" bestFit="1" customWidth="1"/>
    <col min="2" max="2" width="15.54296875" bestFit="1" customWidth="1"/>
  </cols>
  <sheetData>
    <row r="1" spans="1:9" x14ac:dyDescent="0.35">
      <c r="A1" s="22" t="s">
        <v>23</v>
      </c>
      <c r="B1" s="22"/>
      <c r="C1" s="22"/>
      <c r="E1" s="21" t="s">
        <v>16</v>
      </c>
      <c r="F1" s="21"/>
      <c r="G1" s="21"/>
      <c r="H1" s="21"/>
      <c r="I1" s="21"/>
    </row>
    <row r="2" spans="1:9" x14ac:dyDescent="0.35">
      <c r="E2" s="16"/>
      <c r="F2" s="16"/>
      <c r="G2" s="16"/>
      <c r="H2" s="16"/>
      <c r="I2" s="16"/>
    </row>
    <row r="3" spans="1:9" x14ac:dyDescent="0.35">
      <c r="A3" s="23" t="s">
        <v>20</v>
      </c>
      <c r="B3" s="24">
        <v>43416.688888888886</v>
      </c>
      <c r="C3" s="23">
        <f>DAY(B3)</f>
        <v>12</v>
      </c>
      <c r="E3" s="16" t="s">
        <v>18</v>
      </c>
      <c r="F3" s="16"/>
      <c r="G3" s="16"/>
      <c r="H3" s="16"/>
      <c r="I3" s="16"/>
    </row>
    <row r="4" spans="1:9" x14ac:dyDescent="0.35">
      <c r="A4" s="23" t="s">
        <v>20</v>
      </c>
      <c r="B4" s="24">
        <v>41220.20416666667</v>
      </c>
      <c r="C4" s="23">
        <f>DAY(B4)</f>
        <v>7</v>
      </c>
      <c r="E4" s="16" t="s">
        <v>17</v>
      </c>
      <c r="F4" s="16"/>
      <c r="G4" s="16"/>
      <c r="H4" s="16"/>
      <c r="I4" s="16"/>
    </row>
    <row r="5" spans="1:9" x14ac:dyDescent="0.35">
      <c r="E5" s="16" t="s">
        <v>19</v>
      </c>
      <c r="F5" s="16"/>
      <c r="G5" s="16"/>
      <c r="H5" s="16"/>
      <c r="I5" s="16"/>
    </row>
    <row r="6" spans="1:9" x14ac:dyDescent="0.35">
      <c r="A6" s="23" t="s">
        <v>21</v>
      </c>
      <c r="B6" s="24">
        <v>43416.688888888886</v>
      </c>
      <c r="C6" s="23">
        <f>MONTH(B6)</f>
        <v>11</v>
      </c>
    </row>
    <row r="7" spans="1:9" x14ac:dyDescent="0.35">
      <c r="A7" s="23" t="s">
        <v>21</v>
      </c>
      <c r="B7" s="24">
        <v>41220.20416666667</v>
      </c>
      <c r="C7" s="23">
        <f>MONTH(B7)</f>
        <v>11</v>
      </c>
    </row>
    <row r="9" spans="1:9" x14ac:dyDescent="0.35">
      <c r="A9" s="23" t="s">
        <v>22</v>
      </c>
      <c r="B9" s="24">
        <v>43416.688888888886</v>
      </c>
      <c r="C9" s="23">
        <f>YEAR(B9)</f>
        <v>2018</v>
      </c>
    </row>
    <row r="10" spans="1:9" x14ac:dyDescent="0.35">
      <c r="A10" s="23" t="s">
        <v>22</v>
      </c>
      <c r="B10" s="24">
        <v>41220.20416666667</v>
      </c>
      <c r="C10" s="23">
        <f>YEAR(B10)</f>
        <v>2012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438D-3030-4D08-B66F-22A00B493439}">
  <dimension ref="A1:O16"/>
  <sheetViews>
    <sheetView tabSelected="1" topLeftCell="A4" workbookViewId="0">
      <selection activeCell="H14" sqref="H14"/>
    </sheetView>
  </sheetViews>
  <sheetFormatPr defaultRowHeight="14.5" x14ac:dyDescent="0.35"/>
  <cols>
    <col min="2" max="2" width="21.26953125" customWidth="1"/>
    <col min="3" max="3" width="10.453125" bestFit="1" customWidth="1"/>
    <col min="4" max="5" width="9.453125" bestFit="1" customWidth="1"/>
    <col min="6" max="6" width="7.81640625" bestFit="1" customWidth="1"/>
    <col min="7" max="7" width="9.6328125" bestFit="1" customWidth="1"/>
  </cols>
  <sheetData>
    <row r="1" spans="1:15" x14ac:dyDescent="0.35">
      <c r="A1" s="1" t="s">
        <v>46</v>
      </c>
      <c r="B1" s="1"/>
      <c r="C1" s="1"/>
      <c r="D1" s="1"/>
      <c r="E1" s="1"/>
      <c r="J1" s="27" t="s">
        <v>24</v>
      </c>
      <c r="K1" s="27"/>
      <c r="L1" s="27"/>
      <c r="M1" s="27"/>
      <c r="N1" s="27"/>
      <c r="O1" s="27"/>
    </row>
    <row r="2" spans="1:15" x14ac:dyDescent="0.35">
      <c r="J2" s="23"/>
      <c r="K2" s="23"/>
      <c r="L2" s="23"/>
      <c r="M2" s="23"/>
      <c r="N2" s="23"/>
      <c r="O2" s="23"/>
    </row>
    <row r="3" spans="1:15" x14ac:dyDescent="0.35">
      <c r="C3" s="26" t="s">
        <v>32</v>
      </c>
      <c r="D3" s="26" t="s">
        <v>33</v>
      </c>
      <c r="E3" s="26" t="s">
        <v>34</v>
      </c>
      <c r="J3" s="23" t="s">
        <v>25</v>
      </c>
      <c r="K3" s="23"/>
      <c r="L3" s="23"/>
      <c r="M3" s="23"/>
      <c r="N3" s="23"/>
      <c r="O3" s="23"/>
    </row>
    <row r="4" spans="1:15" x14ac:dyDescent="0.35">
      <c r="A4" s="25" t="s">
        <v>31</v>
      </c>
      <c r="C4" s="5">
        <v>43416</v>
      </c>
      <c r="D4" s="5">
        <v>43405</v>
      </c>
      <c r="E4">
        <f>_xlfn.DAYS(C4,D4)</f>
        <v>11</v>
      </c>
      <c r="J4" s="23" t="s">
        <v>26</v>
      </c>
      <c r="K4" s="23"/>
      <c r="L4" s="23"/>
      <c r="M4" s="23"/>
      <c r="N4" s="23"/>
      <c r="O4" s="23"/>
    </row>
    <row r="5" spans="1:15" x14ac:dyDescent="0.35">
      <c r="C5" s="5">
        <v>43383</v>
      </c>
      <c r="D5" s="5">
        <v>42943</v>
      </c>
      <c r="E5">
        <f>_xlfn.DAYS(C5,D5)</f>
        <v>440</v>
      </c>
      <c r="J5" s="23"/>
      <c r="K5" s="23" t="s">
        <v>27</v>
      </c>
      <c r="L5" s="23"/>
      <c r="M5" s="23"/>
      <c r="N5" s="23"/>
      <c r="O5" s="23"/>
    </row>
    <row r="6" spans="1:15" x14ac:dyDescent="0.35">
      <c r="J6" s="23"/>
      <c r="K6" s="23"/>
      <c r="L6" s="23"/>
      <c r="M6" s="23"/>
      <c r="N6" s="23"/>
      <c r="O6" s="23"/>
    </row>
    <row r="7" spans="1:15" x14ac:dyDescent="0.35">
      <c r="A7" t="s">
        <v>38</v>
      </c>
      <c r="J7" s="23" t="s">
        <v>28</v>
      </c>
      <c r="K7" s="23"/>
      <c r="L7" s="23"/>
      <c r="M7" s="23"/>
      <c r="N7" s="23"/>
      <c r="O7" s="23"/>
    </row>
    <row r="8" spans="1:15" x14ac:dyDescent="0.35">
      <c r="F8" s="28" t="s">
        <v>40</v>
      </c>
      <c r="G8" s="28" t="s">
        <v>43</v>
      </c>
      <c r="J8" s="23"/>
      <c r="K8" s="23" t="s">
        <v>29</v>
      </c>
      <c r="L8" s="23"/>
      <c r="M8" s="23"/>
      <c r="N8" s="23"/>
      <c r="O8" s="23"/>
    </row>
    <row r="9" spans="1:15" x14ac:dyDescent="0.35">
      <c r="C9" s="26" t="s">
        <v>32</v>
      </c>
      <c r="D9" s="26" t="s">
        <v>33</v>
      </c>
      <c r="E9" s="26" t="s">
        <v>34</v>
      </c>
      <c r="F9" s="26" t="s">
        <v>35</v>
      </c>
      <c r="G9" s="26" t="s">
        <v>36</v>
      </c>
      <c r="J9" s="23" t="s">
        <v>30</v>
      </c>
      <c r="K9" s="23"/>
      <c r="L9" s="23"/>
      <c r="M9" s="23"/>
      <c r="N9" s="23"/>
      <c r="O9" s="23"/>
    </row>
    <row r="10" spans="1:15" x14ac:dyDescent="0.35">
      <c r="A10" s="25" t="s">
        <v>45</v>
      </c>
      <c r="C10" s="5">
        <v>43416</v>
      </c>
      <c r="D10" s="5">
        <v>43405</v>
      </c>
      <c r="E10">
        <f>C10-D10</f>
        <v>11</v>
      </c>
      <c r="F10">
        <f>E10*24</f>
        <v>264</v>
      </c>
      <c r="G10">
        <f>F10*60</f>
        <v>15840</v>
      </c>
      <c r="J10" s="23"/>
      <c r="K10" s="23"/>
      <c r="L10" s="23"/>
      <c r="M10" s="23"/>
      <c r="N10" s="23"/>
      <c r="O10" s="23"/>
    </row>
    <row r="11" spans="1:15" x14ac:dyDescent="0.35">
      <c r="C11" s="5">
        <v>43383</v>
      </c>
      <c r="D11" s="5">
        <v>42943</v>
      </c>
      <c r="E11">
        <f>C11-D11</f>
        <v>440</v>
      </c>
      <c r="F11">
        <f>E11*24</f>
        <v>10560</v>
      </c>
      <c r="G11">
        <f>F11*60</f>
        <v>633600</v>
      </c>
    </row>
    <row r="12" spans="1:15" x14ac:dyDescent="0.35">
      <c r="A12" t="s">
        <v>39</v>
      </c>
    </row>
    <row r="13" spans="1:15" x14ac:dyDescent="0.35">
      <c r="A13" t="s">
        <v>41</v>
      </c>
      <c r="B13" t="s">
        <v>42</v>
      </c>
    </row>
    <row r="14" spans="1:15" x14ac:dyDescent="0.35">
      <c r="C14" s="26" t="s">
        <v>32</v>
      </c>
      <c r="D14" s="26" t="s">
        <v>33</v>
      </c>
      <c r="E14" s="26" t="s">
        <v>34</v>
      </c>
    </row>
    <row r="15" spans="1:15" x14ac:dyDescent="0.35">
      <c r="A15" s="25" t="s">
        <v>37</v>
      </c>
      <c r="C15" s="5">
        <v>43416</v>
      </c>
      <c r="D15" s="5">
        <v>43405</v>
      </c>
      <c r="E15">
        <f>DATEDIF(D15,C15,"d")</f>
        <v>11</v>
      </c>
    </row>
    <row r="16" spans="1:15" x14ac:dyDescent="0.35">
      <c r="A16" t="s">
        <v>44</v>
      </c>
      <c r="C16" s="5">
        <v>43383</v>
      </c>
      <c r="D16" s="5">
        <v>42943</v>
      </c>
      <c r="E16">
        <f>DATEDIF(D16,C16,"d")</f>
        <v>440</v>
      </c>
    </row>
  </sheetData>
  <mergeCells count="2">
    <mergeCell ref="J1:O1"/>
    <mergeCell ref="A1:E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Today,Now</vt:lpstr>
      <vt:lpstr>Day, Month, Year</vt:lpstr>
      <vt:lpstr>DATE &amp; TIME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2025-05-21T11:14:41Z</dcterms:modified>
</cp:coreProperties>
</file>