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hajar.elamraoui\OneDrive - Figeac Aero\Bureau\Bureau 3\PAIE\Paie intérim\Paie intérim 03 2025\"/>
    </mc:Choice>
  </mc:AlternateContent>
  <xr:revisionPtr revIDLastSave="0" documentId="8_{EC233D1A-645B-422C-A8C8-5C9EF2CBB6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 2025" sheetId="21" r:id="rId1"/>
  </sheets>
  <externalReferences>
    <externalReference r:id="rId2"/>
    <externalReference r:id="rId3"/>
  </externalReferences>
  <definedNames>
    <definedName name="_xlnm._FilterDatabase" localSheetId="0" hidden="1">'03 2025'!$A$5:$T$78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21" l="1"/>
  <c r="M44" i="21"/>
  <c r="M48" i="21"/>
  <c r="M28" i="21"/>
  <c r="M8" i="21"/>
  <c r="M38" i="21"/>
  <c r="M47" i="21"/>
  <c r="M73" i="21"/>
  <c r="M74" i="21"/>
  <c r="M66" i="21"/>
  <c r="M42" i="21"/>
  <c r="M36" i="21"/>
  <c r="M56" i="21"/>
  <c r="M57" i="21"/>
  <c r="M49" i="21"/>
  <c r="M13" i="21"/>
  <c r="M24" i="21"/>
  <c r="M34" i="21"/>
  <c r="M71" i="21"/>
  <c r="M15" i="21"/>
  <c r="M67" i="21"/>
  <c r="M39" i="21"/>
  <c r="M10" i="21"/>
  <c r="M14" i="21"/>
  <c r="M31" i="21"/>
  <c r="M6" i="21"/>
  <c r="M76" i="21"/>
  <c r="M30" i="21"/>
  <c r="M17" i="21"/>
  <c r="M50" i="21"/>
  <c r="G50" i="21"/>
  <c r="M69" i="21"/>
  <c r="M59" i="21"/>
  <c r="M18" i="21"/>
  <c r="M35" i="21"/>
  <c r="M70" i="21"/>
  <c r="M23" i="21"/>
  <c r="M45" i="21"/>
  <c r="M29" i="21"/>
  <c r="M12" i="21"/>
  <c r="M65" i="21"/>
  <c r="M64" i="21"/>
  <c r="M25" i="21"/>
  <c r="M37" i="21"/>
  <c r="M16" i="21"/>
  <c r="M21" i="21"/>
  <c r="M60" i="21"/>
  <c r="G60" i="21"/>
  <c r="M63" i="21"/>
  <c r="M78" i="21"/>
  <c r="M61" i="21"/>
  <c r="M72" i="21"/>
  <c r="G72" i="21"/>
  <c r="M75" i="21"/>
  <c r="G75" i="21"/>
  <c r="M32" i="21"/>
  <c r="M33" i="21"/>
  <c r="G33" i="21"/>
  <c r="M62" i="21"/>
  <c r="G62" i="21"/>
  <c r="M55" i="21"/>
  <c r="G55" i="21"/>
  <c r="M41" i="21"/>
  <c r="G41" i="21"/>
  <c r="M40" i="21"/>
  <c r="G40" i="21"/>
  <c r="M51" i="21"/>
  <c r="G51" i="21"/>
  <c r="M52" i="21"/>
  <c r="G52" i="21"/>
  <c r="M11" i="21"/>
  <c r="M22" i="21"/>
  <c r="M27" i="21"/>
  <c r="F27" i="21"/>
  <c r="M46" i="21"/>
  <c r="F46" i="21"/>
  <c r="M77" i="21"/>
  <c r="F77" i="21"/>
  <c r="M43" i="21"/>
  <c r="G43" i="21"/>
  <c r="F43" i="21"/>
  <c r="M58" i="21"/>
  <c r="G58" i="21"/>
  <c r="F58" i="21"/>
  <c r="M26" i="21"/>
  <c r="G26" i="21"/>
  <c r="F26" i="21"/>
  <c r="M68" i="21"/>
  <c r="G68" i="21"/>
  <c r="F68" i="21"/>
  <c r="M20" i="21"/>
  <c r="G20" i="21"/>
  <c r="F20" i="21"/>
  <c r="M19" i="21"/>
  <c r="G19" i="21"/>
  <c r="F19" i="21"/>
  <c r="M53" i="21"/>
  <c r="F53" i="21"/>
  <c r="M7" i="21"/>
  <c r="F7" i="21"/>
  <c r="M9" i="21"/>
  <c r="G9" i="21"/>
  <c r="F9" i="21"/>
  <c r="S4" i="21"/>
  <c r="R4" i="21"/>
  <c r="Q4" i="21"/>
  <c r="P4" i="21"/>
  <c r="O4" i="21"/>
  <c r="N4" i="21"/>
  <c r="L4" i="21"/>
  <c r="K4" i="21"/>
  <c r="J4" i="21"/>
  <c r="M4" i="21" l="1"/>
</calcChain>
</file>

<file path=xl/sharedStrings.xml><?xml version="1.0" encoding="utf-8"?>
<sst xmlns="http://schemas.openxmlformats.org/spreadsheetml/2006/main" count="406" uniqueCount="233">
  <si>
    <t>Les éléments de paie CASABLANACA AERONAUTIQUE</t>
  </si>
  <si>
    <t>Sortie (STC)</t>
  </si>
  <si>
    <t>Entrée</t>
  </si>
  <si>
    <t>Mat 
CASA AERO</t>
  </si>
  <si>
    <t>NCIN</t>
  </si>
  <si>
    <t>Nom</t>
  </si>
  <si>
    <t>Prénom</t>
  </si>
  <si>
    <t>Qualification</t>
  </si>
  <si>
    <t>Date d'Entrée</t>
  </si>
  <si>
    <t>Date de Sortie</t>
  </si>
  <si>
    <t>Les codes 
analytique</t>
  </si>
  <si>
    <t>Contrat</t>
  </si>
  <si>
    <t xml:space="preserve">Heures 
Travaillées </t>
  </si>
  <si>
    <t>Absence en H</t>
  </si>
  <si>
    <t>Congé payé</t>
  </si>
  <si>
    <t>Heures travaillées
 (hors absence)</t>
  </si>
  <si>
    <t>HS 125%</t>
  </si>
  <si>
    <t>HS 150%</t>
  </si>
  <si>
    <t>Prime de nuit 
en Brut</t>
  </si>
  <si>
    <t>Prime de performance
 en Net</t>
  </si>
  <si>
    <t>les frais de transport NET</t>
  </si>
  <si>
    <t>Rappel prime de performance
 en NET</t>
  </si>
  <si>
    <t>Observation</t>
  </si>
  <si>
    <t>BJ434292</t>
  </si>
  <si>
    <t>ACHIR</t>
  </si>
  <si>
    <t>AYOUB</t>
  </si>
  <si>
    <t>CND</t>
  </si>
  <si>
    <t>GRH</t>
  </si>
  <si>
    <t>G007748W</t>
  </si>
  <si>
    <t>AHMED ABDELAZIZ</t>
  </si>
  <si>
    <t>MOHAMED</t>
  </si>
  <si>
    <t>HSE</t>
  </si>
  <si>
    <t>BA16107</t>
  </si>
  <si>
    <t>AJDAR</t>
  </si>
  <si>
    <t>ZIAD</t>
  </si>
  <si>
    <t>Peinture</t>
  </si>
  <si>
    <t>BH365641</t>
  </si>
  <si>
    <t>AMAR AMGHARI</t>
  </si>
  <si>
    <t>AMINE</t>
  </si>
  <si>
    <t>Achat</t>
  </si>
  <si>
    <t>STC</t>
  </si>
  <si>
    <t>WA268376</t>
  </si>
  <si>
    <t>ANSSARI</t>
  </si>
  <si>
    <t>HAMZA</t>
  </si>
  <si>
    <t>Chaudronnerie</t>
  </si>
  <si>
    <t>WA204251</t>
  </si>
  <si>
    <t>ARIBA</t>
  </si>
  <si>
    <t>BK515689</t>
  </si>
  <si>
    <t>BADRE</t>
  </si>
  <si>
    <t>IBRAHIM</t>
  </si>
  <si>
    <t>BL69200</t>
  </si>
  <si>
    <t>BELFQIH</t>
  </si>
  <si>
    <t>OMAR</t>
  </si>
  <si>
    <t>Magasin</t>
  </si>
  <si>
    <t>BE933624</t>
  </si>
  <si>
    <t>BELLOUK</t>
  </si>
  <si>
    <t>WA334696</t>
  </si>
  <si>
    <t>BOUALEM</t>
  </si>
  <si>
    <t>ISMAIL</t>
  </si>
  <si>
    <t>WA311903</t>
  </si>
  <si>
    <t>BOUAZIZA</t>
  </si>
  <si>
    <t>SAID</t>
  </si>
  <si>
    <t>Traitement de surface</t>
  </si>
  <si>
    <t>WB227761</t>
  </si>
  <si>
    <t>BOUHAMID</t>
  </si>
  <si>
    <t>WALID</t>
  </si>
  <si>
    <t>BB200517</t>
  </si>
  <si>
    <t>BOUKHRIS</t>
  </si>
  <si>
    <t>IMAD</t>
  </si>
  <si>
    <t>BK646602</t>
  </si>
  <si>
    <t>BRICHA</t>
  </si>
  <si>
    <t>MAHMOUD</t>
  </si>
  <si>
    <t>BK714831</t>
  </si>
  <si>
    <t>CHABAB</t>
  </si>
  <si>
    <t>BL127679</t>
  </si>
  <si>
    <t>CHAFI</t>
  </si>
  <si>
    <t>SALAH-EDDINE</t>
  </si>
  <si>
    <t>BK642847</t>
  </si>
  <si>
    <t>CHAFIK EL OUAZZANI</t>
  </si>
  <si>
    <t>ANAS</t>
  </si>
  <si>
    <t>Assemblage</t>
  </si>
  <si>
    <t>WA248555</t>
  </si>
  <si>
    <t>CHANNAFI</t>
  </si>
  <si>
    <t>HASNA</t>
  </si>
  <si>
    <t>BH634373</t>
  </si>
  <si>
    <t>CHAOUKY</t>
  </si>
  <si>
    <t>EL MUSTAPHA</t>
  </si>
  <si>
    <t>BK378766</t>
  </si>
  <si>
    <t>CHERDI</t>
  </si>
  <si>
    <t>JD78796</t>
  </si>
  <si>
    <t>DARIJ</t>
  </si>
  <si>
    <t>YOUNESS</t>
  </si>
  <si>
    <t>I636599</t>
  </si>
  <si>
    <t>ECHOUBI</t>
  </si>
  <si>
    <t>ZAKARIA</t>
  </si>
  <si>
    <t>BK712887</t>
  </si>
  <si>
    <t>EDDAHBY</t>
  </si>
  <si>
    <t>El mehdi</t>
  </si>
  <si>
    <t>BK736666</t>
  </si>
  <si>
    <t>EL BADRAOUY</t>
  </si>
  <si>
    <t>MOURAD</t>
  </si>
  <si>
    <t>BB198733</t>
  </si>
  <si>
    <t>EL BADRI</t>
  </si>
  <si>
    <t>YASSINE</t>
  </si>
  <si>
    <t>WA278910</t>
  </si>
  <si>
    <t>EL BAHRI</t>
  </si>
  <si>
    <t>BA9285</t>
  </si>
  <si>
    <t xml:space="preserve">EL MAHRATI </t>
  </si>
  <si>
    <t>ILYASS</t>
  </si>
  <si>
    <t>BK277862</t>
  </si>
  <si>
    <t>EL MAZROUAI</t>
  </si>
  <si>
    <t>ANOUAR</t>
  </si>
  <si>
    <t>HH29669</t>
  </si>
  <si>
    <t>ELANMATY</t>
  </si>
  <si>
    <t>BADR</t>
  </si>
  <si>
    <t>HH252802</t>
  </si>
  <si>
    <t>ELBARRA</t>
  </si>
  <si>
    <t>OUSSAMA</t>
  </si>
  <si>
    <t>WB165662</t>
  </si>
  <si>
    <t>ENNAKOUS</t>
  </si>
  <si>
    <t>ALI</t>
  </si>
  <si>
    <t>WA310544</t>
  </si>
  <si>
    <t>ER-RAJY</t>
  </si>
  <si>
    <t>WA248939</t>
  </si>
  <si>
    <t>ERREMI</t>
  </si>
  <si>
    <t>WA302969</t>
  </si>
  <si>
    <t>ERROKHSY</t>
  </si>
  <si>
    <t>Y510515</t>
  </si>
  <si>
    <t>ES-SAKET</t>
  </si>
  <si>
    <t>ABDELILAH</t>
  </si>
  <si>
    <t>BK738049</t>
  </si>
  <si>
    <t>ESSAKHRAOUI</t>
  </si>
  <si>
    <t>AYMEN</t>
  </si>
  <si>
    <t>BK724931</t>
  </si>
  <si>
    <t>ESSARDI</t>
  </si>
  <si>
    <t>ABDESLAM</t>
  </si>
  <si>
    <t>BK621003</t>
  </si>
  <si>
    <t>ESSOFYANI</t>
  </si>
  <si>
    <t>BH487077</t>
  </si>
  <si>
    <t>EZZARROUAL</t>
  </si>
  <si>
    <t>ABDELGHAFOUR</t>
  </si>
  <si>
    <t xml:space="preserve">Contrôle TS </t>
  </si>
  <si>
    <t>BK281528</t>
  </si>
  <si>
    <t>FARID</t>
  </si>
  <si>
    <t>YOUNES</t>
  </si>
  <si>
    <t>GM16711</t>
  </si>
  <si>
    <t>FRAINE</t>
  </si>
  <si>
    <t>AHMED</t>
  </si>
  <si>
    <t>Q353484</t>
  </si>
  <si>
    <t>FTOUH</t>
  </si>
  <si>
    <t>Q240094</t>
  </si>
  <si>
    <t>GUISMI</t>
  </si>
  <si>
    <t>WA266409</t>
  </si>
  <si>
    <t>HAJJI</t>
  </si>
  <si>
    <t>T301666</t>
  </si>
  <si>
    <t>HAMIMOUN</t>
  </si>
  <si>
    <t>WA264371</t>
  </si>
  <si>
    <t>HERCHI</t>
  </si>
  <si>
    <t>BRAHIM</t>
  </si>
  <si>
    <t>BK738740</t>
  </si>
  <si>
    <t>HIDAYA</t>
  </si>
  <si>
    <t>RAJA</t>
  </si>
  <si>
    <t>BK684852</t>
  </si>
  <si>
    <t>JAMAL</t>
  </si>
  <si>
    <t>MOUHCINE</t>
  </si>
  <si>
    <t>MJ9186</t>
  </si>
  <si>
    <t>JOUMIT</t>
  </si>
  <si>
    <t>YOUSSEF</t>
  </si>
  <si>
    <t>BK605395</t>
  </si>
  <si>
    <t>KINAOUI</t>
  </si>
  <si>
    <t>J532296</t>
  </si>
  <si>
    <t>LASRI</t>
  </si>
  <si>
    <t>MOHAMED AMINE</t>
  </si>
  <si>
    <t>Soudure</t>
  </si>
  <si>
    <t>WA279525</t>
  </si>
  <si>
    <t>LOUDADSI</t>
  </si>
  <si>
    <t>AIMAD</t>
  </si>
  <si>
    <t>BB206426</t>
  </si>
  <si>
    <t>LOUNSI</t>
  </si>
  <si>
    <t>REDOUANE</t>
  </si>
  <si>
    <t>Contrôle Tôlerie</t>
  </si>
  <si>
    <t>AS13447</t>
  </si>
  <si>
    <t>MARNI</t>
  </si>
  <si>
    <t>Logistique</t>
  </si>
  <si>
    <t>WA320371</t>
  </si>
  <si>
    <t>MAYA</t>
  </si>
  <si>
    <t>ASMAE</t>
  </si>
  <si>
    <t>BM44661</t>
  </si>
  <si>
    <t>MEFTAH</t>
  </si>
  <si>
    <t>MOHAMMED</t>
  </si>
  <si>
    <t>BB221063</t>
  </si>
  <si>
    <t>MEKAOUI</t>
  </si>
  <si>
    <t>LOUBNA</t>
  </si>
  <si>
    <t>BE782250</t>
  </si>
  <si>
    <t>MIHANE</t>
  </si>
  <si>
    <t>MERYEM</t>
  </si>
  <si>
    <t>Retouche peinture TS</t>
  </si>
  <si>
    <t>WA318184</t>
  </si>
  <si>
    <t>MORCHID</t>
  </si>
  <si>
    <t>IDRISS</t>
  </si>
  <si>
    <t>WA272020</t>
  </si>
  <si>
    <t>MOURCHAD</t>
  </si>
  <si>
    <t>BL142374</t>
  </si>
  <si>
    <t>NAFIA</t>
  </si>
  <si>
    <t>Q362931</t>
  </si>
  <si>
    <t>NANOUNI</t>
  </si>
  <si>
    <t>WA296818</t>
  </si>
  <si>
    <t>NASSREDDINE</t>
  </si>
  <si>
    <t>PB253531</t>
  </si>
  <si>
    <t>OUCHABOU</t>
  </si>
  <si>
    <t>WB206092</t>
  </si>
  <si>
    <t>RAHMAN</t>
  </si>
  <si>
    <t>BB92860</t>
  </si>
  <si>
    <t>RIDA</t>
  </si>
  <si>
    <t>WA287280</t>
  </si>
  <si>
    <t>SADDIK</t>
  </si>
  <si>
    <t>Méthode</t>
  </si>
  <si>
    <t>W482308</t>
  </si>
  <si>
    <t>SEBSOUB</t>
  </si>
  <si>
    <t>NOUREDDINE</t>
  </si>
  <si>
    <t>W407818</t>
  </si>
  <si>
    <t>SERRAR</t>
  </si>
  <si>
    <t>ABDELHADI</t>
  </si>
  <si>
    <t>HH123089</t>
  </si>
  <si>
    <t>TAMTAM</t>
  </si>
  <si>
    <t>BK279732</t>
  </si>
  <si>
    <t>TREY</t>
  </si>
  <si>
    <t>OTMANE</t>
  </si>
  <si>
    <t>T269477</t>
  </si>
  <si>
    <t>ZAHRAN</t>
  </si>
  <si>
    <t>OTHMAN</t>
  </si>
  <si>
    <t>BL149865</t>
  </si>
  <si>
    <t>KACEM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</si>
</sst>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charset val="1"/>
    </font>
    <font>
      <sz val="9"/>
      <color theme="1"/>
      <name val="Arial"/>
      <charset val="1"/>
    </font>
    <font>
      <b/>
      <sz val="9"/>
      <color rgb="FF000000"/>
      <name val="Arial"/>
      <charset val="1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4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 shrinkToFit="1"/>
    </xf>
    <xf numFmtId="0" fontId="5" fillId="5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5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/>
    <xf numFmtId="0" fontId="0" fillId="4" borderId="1" xfId="0" applyFill="1" applyBorder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2" xfId="0" applyFont="1" applyBorder="1"/>
    <xf numFmtId="0" fontId="9" fillId="4" borderId="2" xfId="0" applyFont="1" applyFill="1" applyBorder="1"/>
    <xf numFmtId="0" fontId="10" fillId="3" borderId="0" xfId="0" applyFont="1" applyFill="1"/>
    <xf numFmtId="0" fontId="9" fillId="3" borderId="0" xfId="0" applyFont="1" applyFill="1"/>
    <xf numFmtId="0" fontId="9" fillId="3" borderId="2" xfId="0" applyFont="1" applyFill="1" applyBorder="1"/>
    <xf numFmtId="0" fontId="9" fillId="4" borderId="0" xfId="0" applyFont="1" applyFill="1"/>
    <xf numFmtId="0" fontId="0" fillId="0" borderId="3" xfId="0" applyBorder="1" applyAlignment="1">
      <alignment horizontal="center"/>
    </xf>
    <xf numFmtId="0" fontId="11" fillId="0" borderId="2" xfId="0" applyFont="1" applyBorder="1"/>
    <xf numFmtId="0" fontId="1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Milliers 2" xfId="1" xr:uid="{EB7B5B3A-B046-4F6D-9AAC-CD0420F9D4CF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Effectif%20&#224;%20jour%20Octobre%202023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Bureau%203\Effectif%20&#224;%20jour%202024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s"/>
      <sheetName val="Feuil2"/>
      <sheetName val="Intérimaires"/>
      <sheetName val="Effectif D  I"/>
      <sheetName val="Cadeaux"/>
      <sheetName val="Manque de dossier"/>
      <sheetName val="Feuil11"/>
      <sheetName val="Feuil7"/>
      <sheetName val="Feuil5"/>
      <sheetName val="Feuil6"/>
      <sheetName val="Feuil3"/>
      <sheetName val="Feuil1"/>
      <sheetName val="Feuil12"/>
    </sheetNames>
    <sheetDataSet>
      <sheetData sheetId="0" refreshError="1"/>
      <sheetData sheetId="1" refreshError="1"/>
      <sheetData sheetId="2" refreshError="1">
        <row r="1">
          <cell r="A1" t="str">
            <v>Mat</v>
          </cell>
          <cell r="B1" t="str">
            <v>NOM</v>
          </cell>
          <cell r="C1" t="str">
            <v>PRENOM</v>
          </cell>
          <cell r="D1" t="str">
            <v>H/F</v>
          </cell>
          <cell r="E1" t="str">
            <v>Service</v>
          </cell>
          <cell r="F1" t="str">
            <v>Responsable</v>
          </cell>
          <cell r="G1" t="str">
            <v>intérim (GRH/TECTRA)</v>
          </cell>
          <cell r="H1" t="str">
            <v>D/I</v>
          </cell>
          <cell r="I1" t="str">
            <v>Date d'entrée</v>
          </cell>
        </row>
        <row r="2">
          <cell r="A2">
            <v>791</v>
          </cell>
          <cell r="B2" t="str">
            <v>HAZIM</v>
          </cell>
          <cell r="C2" t="str">
            <v>HAMZA</v>
          </cell>
          <cell r="D2" t="str">
            <v>Masculin</v>
          </cell>
          <cell r="E2" t="str">
            <v>Chaudronnerie</v>
          </cell>
          <cell r="F2" t="str">
            <v>NABIL BENABDELLAH</v>
          </cell>
          <cell r="G2" t="str">
            <v>VHP STC</v>
          </cell>
          <cell r="H2" t="str">
            <v>direct</v>
          </cell>
          <cell r="I2">
            <v>44340</v>
          </cell>
        </row>
        <row r="3">
          <cell r="A3">
            <v>797</v>
          </cell>
          <cell r="B3" t="str">
            <v>MOUENISS</v>
          </cell>
          <cell r="C3" t="str">
            <v>ZINEB</v>
          </cell>
          <cell r="D3" t="str">
            <v>Féminin</v>
          </cell>
          <cell r="E3" t="str">
            <v>Assemblage</v>
          </cell>
          <cell r="F3" t="str">
            <v>NABIL BENABDELLAH</v>
          </cell>
          <cell r="G3" t="str">
            <v>GRH</v>
          </cell>
          <cell r="H3" t="str">
            <v>direct</v>
          </cell>
          <cell r="I3">
            <v>44323</v>
          </cell>
        </row>
        <row r="4">
          <cell r="A4">
            <v>817</v>
          </cell>
          <cell r="B4" t="str">
            <v>ELHARRAR</v>
          </cell>
          <cell r="C4" t="str">
            <v>KHADOUJ</v>
          </cell>
          <cell r="D4" t="str">
            <v>Féminin</v>
          </cell>
          <cell r="E4" t="str">
            <v>Peinture</v>
          </cell>
          <cell r="F4" t="str">
            <v>BENCHRIFA BADR</v>
          </cell>
          <cell r="G4" t="str">
            <v>GRH</v>
          </cell>
          <cell r="H4" t="str">
            <v>direct</v>
          </cell>
          <cell r="I4">
            <v>44300</v>
          </cell>
        </row>
        <row r="5">
          <cell r="A5">
            <v>818</v>
          </cell>
          <cell r="B5" t="str">
            <v>MOHIEDDINE</v>
          </cell>
          <cell r="C5" t="str">
            <v>MOHAMED</v>
          </cell>
          <cell r="D5" t="str">
            <v>Masculin</v>
          </cell>
          <cell r="E5" t="str">
            <v>Contrôle qualité TS</v>
          </cell>
          <cell r="F5" t="str">
            <v>ISMAIL ADNAN</v>
          </cell>
          <cell r="G5" t="str">
            <v>VHP</v>
          </cell>
          <cell r="H5" t="str">
            <v>direct</v>
          </cell>
          <cell r="I5">
            <v>44300</v>
          </cell>
        </row>
        <row r="6">
          <cell r="A6">
            <v>829</v>
          </cell>
          <cell r="B6" t="str">
            <v>SAOUI</v>
          </cell>
          <cell r="C6" t="str">
            <v>YOUNESS</v>
          </cell>
          <cell r="D6" t="str">
            <v>Masculin</v>
          </cell>
          <cell r="E6" t="str">
            <v>Assemblage</v>
          </cell>
          <cell r="F6" t="str">
            <v>NABIL BENABDELLAH</v>
          </cell>
          <cell r="G6" t="str">
            <v>TECTRA</v>
          </cell>
          <cell r="H6" t="str">
            <v>direct</v>
          </cell>
          <cell r="I6">
            <v>44322</v>
          </cell>
        </row>
        <row r="7">
          <cell r="A7">
            <v>834</v>
          </cell>
          <cell r="B7" t="str">
            <v>BAKADIR</v>
          </cell>
          <cell r="C7" t="str">
            <v>ABDELOUAHAB</v>
          </cell>
          <cell r="D7" t="str">
            <v>Masculin</v>
          </cell>
          <cell r="E7" t="str">
            <v>Chaudronnerie</v>
          </cell>
          <cell r="F7" t="str">
            <v>NABIL BENABDELLAH</v>
          </cell>
          <cell r="G7" t="str">
            <v>VHP</v>
          </cell>
          <cell r="H7" t="str">
            <v>direct</v>
          </cell>
          <cell r="I7">
            <v>44337</v>
          </cell>
        </row>
        <row r="8">
          <cell r="A8">
            <v>835</v>
          </cell>
          <cell r="B8" t="str">
            <v>EL MESADER</v>
          </cell>
          <cell r="C8" t="str">
            <v>KHALID</v>
          </cell>
          <cell r="D8" t="str">
            <v>Masculin</v>
          </cell>
          <cell r="E8" t="str">
            <v>Chaudronnerie</v>
          </cell>
          <cell r="F8" t="str">
            <v>NABIL BENABDELLAH</v>
          </cell>
          <cell r="G8" t="str">
            <v>VHP STC</v>
          </cell>
          <cell r="H8" t="str">
            <v>direct</v>
          </cell>
          <cell r="I8">
            <v>44524</v>
          </cell>
        </row>
        <row r="9">
          <cell r="A9">
            <v>856</v>
          </cell>
          <cell r="B9" t="str">
            <v>HATIF</v>
          </cell>
          <cell r="C9" t="str">
            <v>ISMAIL</v>
          </cell>
          <cell r="D9" t="str">
            <v>Masculin</v>
          </cell>
          <cell r="E9" t="str">
            <v>Détourage</v>
          </cell>
          <cell r="F9" t="str">
            <v>NABIL BENABDELLAH</v>
          </cell>
          <cell r="G9" t="str">
            <v>GRH</v>
          </cell>
          <cell r="H9" t="str">
            <v>direct</v>
          </cell>
          <cell r="I9">
            <v>44319</v>
          </cell>
        </row>
        <row r="10">
          <cell r="A10">
            <v>860</v>
          </cell>
          <cell r="B10" t="str">
            <v>OUTHISSIT</v>
          </cell>
          <cell r="C10" t="str">
            <v>HASNA</v>
          </cell>
          <cell r="D10" t="str">
            <v>Féminin</v>
          </cell>
          <cell r="E10" t="str">
            <v>Assemblage</v>
          </cell>
          <cell r="F10" t="str">
            <v>NABIL BENABDELLAH</v>
          </cell>
          <cell r="G10" t="str">
            <v>GRH</v>
          </cell>
          <cell r="H10" t="str">
            <v>direct</v>
          </cell>
          <cell r="I10">
            <v>44322</v>
          </cell>
        </row>
        <row r="11">
          <cell r="A11">
            <v>880</v>
          </cell>
          <cell r="B11" t="str">
            <v>BOUCHAL</v>
          </cell>
          <cell r="C11" t="str">
            <v>HASSAN</v>
          </cell>
          <cell r="D11" t="str">
            <v>Masculin</v>
          </cell>
          <cell r="E11" t="str">
            <v>Assemblage</v>
          </cell>
          <cell r="F11" t="str">
            <v>NABIL BENABDELLAH</v>
          </cell>
          <cell r="G11" t="str">
            <v>VHP</v>
          </cell>
          <cell r="H11" t="str">
            <v>direct</v>
          </cell>
          <cell r="I11">
            <v>44368</v>
          </cell>
        </row>
        <row r="12">
          <cell r="A12">
            <v>881</v>
          </cell>
          <cell r="B12" t="str">
            <v>MOCHRIT</v>
          </cell>
          <cell r="C12" t="str">
            <v>HALIM</v>
          </cell>
          <cell r="D12" t="str">
            <v>Masculin</v>
          </cell>
          <cell r="E12" t="str">
            <v>Assemblage</v>
          </cell>
          <cell r="F12" t="str">
            <v>NABIL BENABDELLAH</v>
          </cell>
          <cell r="G12" t="str">
            <v>VHP</v>
          </cell>
          <cell r="H12" t="str">
            <v>direct</v>
          </cell>
          <cell r="I12">
            <v>44322</v>
          </cell>
        </row>
        <row r="13">
          <cell r="A13">
            <v>883</v>
          </cell>
          <cell r="B13" t="str">
            <v>MACHTOUR</v>
          </cell>
          <cell r="C13" t="str">
            <v>YASSINE</v>
          </cell>
          <cell r="D13" t="str">
            <v>Masculin</v>
          </cell>
          <cell r="E13" t="str">
            <v>Assemblage</v>
          </cell>
          <cell r="F13" t="str">
            <v>NABIL BENABDELLAH</v>
          </cell>
          <cell r="G13" t="str">
            <v>VHP STC</v>
          </cell>
          <cell r="H13" t="str">
            <v>direct</v>
          </cell>
          <cell r="I13">
            <v>44337</v>
          </cell>
        </row>
        <row r="14">
          <cell r="A14">
            <v>885</v>
          </cell>
          <cell r="B14" t="str">
            <v>MOULOUAD</v>
          </cell>
          <cell r="C14" t="str">
            <v>MOUSSA</v>
          </cell>
          <cell r="D14" t="str">
            <v>Masculin</v>
          </cell>
          <cell r="E14" t="str">
            <v>Chaudronnerie</v>
          </cell>
          <cell r="F14" t="str">
            <v>NABIL BENABDELLAH</v>
          </cell>
          <cell r="G14" t="str">
            <v>GRH STC 0</v>
          </cell>
          <cell r="H14" t="str">
            <v>direct</v>
          </cell>
          <cell r="I14">
            <v>44319</v>
          </cell>
        </row>
        <row r="15">
          <cell r="A15">
            <v>889</v>
          </cell>
          <cell r="B15" t="str">
            <v>CHAKIR</v>
          </cell>
          <cell r="C15" t="str">
            <v>BRAHIM</v>
          </cell>
          <cell r="D15" t="str">
            <v>Masculin</v>
          </cell>
          <cell r="E15" t="str">
            <v>Chaudronnerie</v>
          </cell>
          <cell r="F15" t="str">
            <v>NABIL BENABDELLAH</v>
          </cell>
          <cell r="G15" t="str">
            <v>TECTRA</v>
          </cell>
          <cell r="H15" t="str">
            <v>direct</v>
          </cell>
          <cell r="I15">
            <v>44319</v>
          </cell>
        </row>
        <row r="16">
          <cell r="A16">
            <v>893</v>
          </cell>
          <cell r="B16" t="str">
            <v>MARFAOUI</v>
          </cell>
          <cell r="C16" t="str">
            <v>SOUFIANE</v>
          </cell>
          <cell r="D16" t="str">
            <v>Masculin</v>
          </cell>
          <cell r="E16" t="str">
            <v>Chaudronnerie</v>
          </cell>
          <cell r="F16" t="str">
            <v>NABIL BENABDELLAH</v>
          </cell>
          <cell r="G16" t="str">
            <v>VHP STC</v>
          </cell>
          <cell r="H16" t="str">
            <v>direct</v>
          </cell>
          <cell r="I16">
            <v>44340</v>
          </cell>
        </row>
        <row r="17">
          <cell r="A17">
            <v>894</v>
          </cell>
          <cell r="B17" t="str">
            <v>BENLAKHNATI</v>
          </cell>
          <cell r="C17" t="str">
            <v>REDOUANE</v>
          </cell>
          <cell r="D17" t="str">
            <v>Masculin</v>
          </cell>
          <cell r="E17" t="str">
            <v>Chaudronnerie</v>
          </cell>
          <cell r="F17" t="str">
            <v>NABIL BENABDELLAH</v>
          </cell>
          <cell r="G17" t="str">
            <v>VHP</v>
          </cell>
          <cell r="H17" t="str">
            <v>direct</v>
          </cell>
          <cell r="I17">
            <v>44319</v>
          </cell>
        </row>
        <row r="18">
          <cell r="A18">
            <v>895</v>
          </cell>
          <cell r="B18" t="str">
            <v>CHAFIK</v>
          </cell>
          <cell r="C18" t="str">
            <v>AYOUB</v>
          </cell>
          <cell r="D18" t="str">
            <v>Masculin</v>
          </cell>
          <cell r="E18" t="str">
            <v>Chaudronnerie</v>
          </cell>
          <cell r="F18" t="str">
            <v>NABIL BENABDELLAH</v>
          </cell>
          <cell r="G18" t="str">
            <v>TECTRA</v>
          </cell>
          <cell r="H18" t="str">
            <v>direct</v>
          </cell>
          <cell r="I18">
            <v>44319</v>
          </cell>
        </row>
        <row r="19">
          <cell r="A19">
            <v>896</v>
          </cell>
          <cell r="B19" t="str">
            <v>ARABEN</v>
          </cell>
          <cell r="C19" t="str">
            <v>YOUSSEF</v>
          </cell>
          <cell r="D19" t="str">
            <v>Masculin</v>
          </cell>
          <cell r="E19" t="str">
            <v>Pliage</v>
          </cell>
          <cell r="F19" t="str">
            <v>NABIL BENABDELLAH</v>
          </cell>
          <cell r="G19" t="str">
            <v>TECTRA</v>
          </cell>
          <cell r="H19" t="str">
            <v>direct</v>
          </cell>
          <cell r="I19">
            <v>44319</v>
          </cell>
        </row>
        <row r="20">
          <cell r="A20">
            <v>898</v>
          </cell>
          <cell r="B20" t="str">
            <v>KARIM</v>
          </cell>
          <cell r="C20" t="str">
            <v>JALAL</v>
          </cell>
          <cell r="D20" t="str">
            <v>Masculin</v>
          </cell>
          <cell r="E20" t="str">
            <v>Détourage</v>
          </cell>
          <cell r="F20" t="str">
            <v>NABIL BENABDELLAH</v>
          </cell>
          <cell r="G20" t="str">
            <v>GRH STC 0</v>
          </cell>
          <cell r="H20" t="str">
            <v>direct</v>
          </cell>
          <cell r="I20">
            <v>44319</v>
          </cell>
        </row>
        <row r="21">
          <cell r="A21">
            <v>904</v>
          </cell>
          <cell r="B21" t="str">
            <v>DOUIDI</v>
          </cell>
          <cell r="C21" t="str">
            <v>YOUSSEF</v>
          </cell>
          <cell r="D21" t="str">
            <v>Masculin</v>
          </cell>
          <cell r="E21" t="str">
            <v>Assemblage</v>
          </cell>
          <cell r="F21" t="str">
            <v>NABIL BENABDELLAH</v>
          </cell>
          <cell r="G21" t="str">
            <v>TECTRA</v>
          </cell>
          <cell r="H21" t="str">
            <v>direct</v>
          </cell>
          <cell r="I21">
            <v>44349</v>
          </cell>
        </row>
        <row r="22">
          <cell r="A22">
            <v>905</v>
          </cell>
          <cell r="B22" t="str">
            <v>SALHI</v>
          </cell>
          <cell r="C22" t="str">
            <v>HAFID</v>
          </cell>
          <cell r="D22" t="str">
            <v>Masculin</v>
          </cell>
          <cell r="E22" t="str">
            <v>Assemblage</v>
          </cell>
          <cell r="F22" t="str">
            <v>NABIL BENABDELLAH</v>
          </cell>
          <cell r="G22" t="str">
            <v>TECTRA</v>
          </cell>
          <cell r="H22" t="str">
            <v>direct</v>
          </cell>
          <cell r="I22">
            <v>44368</v>
          </cell>
        </row>
        <row r="23">
          <cell r="A23">
            <v>911</v>
          </cell>
          <cell r="B23" t="str">
            <v>DOUIK</v>
          </cell>
          <cell r="C23" t="str">
            <v>BADR</v>
          </cell>
          <cell r="D23" t="str">
            <v>Masculin</v>
          </cell>
          <cell r="E23" t="str">
            <v>Pliage</v>
          </cell>
          <cell r="F23" t="str">
            <v>NABIL BENABDELLAH</v>
          </cell>
          <cell r="G23" t="str">
            <v>TECTRA</v>
          </cell>
          <cell r="H23" t="str">
            <v>direct</v>
          </cell>
          <cell r="I23">
            <v>44337</v>
          </cell>
        </row>
        <row r="24">
          <cell r="A24">
            <v>915</v>
          </cell>
          <cell r="B24" t="str">
            <v>BOUNIF</v>
          </cell>
          <cell r="C24" t="str">
            <v>ILYAS</v>
          </cell>
          <cell r="D24" t="str">
            <v>Masculin</v>
          </cell>
          <cell r="E24" t="str">
            <v>Traitement de surface</v>
          </cell>
          <cell r="F24" t="str">
            <v>BENCHRIFA BADR</v>
          </cell>
          <cell r="G24" t="str">
            <v>TECTRA</v>
          </cell>
          <cell r="H24" t="str">
            <v>direct</v>
          </cell>
          <cell r="I24">
            <v>44361</v>
          </cell>
        </row>
        <row r="25">
          <cell r="A25">
            <v>929</v>
          </cell>
          <cell r="B25" t="str">
            <v>SOUAIDI</v>
          </cell>
          <cell r="C25" t="str">
            <v>MOAD</v>
          </cell>
          <cell r="D25" t="str">
            <v>Masculin</v>
          </cell>
          <cell r="E25" t="str">
            <v>Pliage</v>
          </cell>
          <cell r="F25" t="str">
            <v>NABIL BENABDELLAH</v>
          </cell>
          <cell r="G25" t="str">
            <v>VHP</v>
          </cell>
          <cell r="H25" t="str">
            <v>direct</v>
          </cell>
          <cell r="I25">
            <v>44337</v>
          </cell>
        </row>
        <row r="26">
          <cell r="A26">
            <v>930</v>
          </cell>
          <cell r="B26" t="str">
            <v>MASRANE</v>
          </cell>
          <cell r="C26" t="str">
            <v>YOUSSEF</v>
          </cell>
          <cell r="D26" t="str">
            <v>Masculin</v>
          </cell>
          <cell r="E26" t="str">
            <v>Détourage</v>
          </cell>
          <cell r="F26" t="str">
            <v>NABIL BENABDELLAH</v>
          </cell>
          <cell r="G26" t="str">
            <v>VHP</v>
          </cell>
          <cell r="H26" t="str">
            <v>direct</v>
          </cell>
          <cell r="I26">
            <v>44337</v>
          </cell>
        </row>
        <row r="27">
          <cell r="A27">
            <v>938</v>
          </cell>
          <cell r="B27" t="str">
            <v>MERSOUL</v>
          </cell>
          <cell r="C27" t="str">
            <v>AMINE</v>
          </cell>
          <cell r="D27" t="str">
            <v>Masculin</v>
          </cell>
          <cell r="E27" t="str">
            <v>Détourage</v>
          </cell>
          <cell r="F27" t="str">
            <v>NABIL BENABDELLAH</v>
          </cell>
          <cell r="G27" t="str">
            <v>VHP</v>
          </cell>
          <cell r="H27" t="str">
            <v>direct</v>
          </cell>
          <cell r="I27">
            <v>44376</v>
          </cell>
        </row>
        <row r="28">
          <cell r="A28">
            <v>959</v>
          </cell>
          <cell r="B28" t="str">
            <v>JABBAR</v>
          </cell>
          <cell r="C28" t="str">
            <v>YASSINE</v>
          </cell>
          <cell r="D28" t="str">
            <v>Masculin</v>
          </cell>
          <cell r="E28" t="str">
            <v>Chaudronnerie</v>
          </cell>
          <cell r="F28" t="str">
            <v>NABIL BENABDELLAH</v>
          </cell>
          <cell r="G28" t="str">
            <v>TECTRA</v>
          </cell>
          <cell r="H28" t="str">
            <v>direct</v>
          </cell>
          <cell r="I28">
            <v>44319</v>
          </cell>
        </row>
        <row r="29">
          <cell r="A29">
            <v>965</v>
          </cell>
          <cell r="B29" t="str">
            <v>DAHBI</v>
          </cell>
          <cell r="C29" t="str">
            <v>MOHAMMED</v>
          </cell>
          <cell r="D29" t="str">
            <v>Masculin</v>
          </cell>
          <cell r="E29" t="str">
            <v>Chaudronnerie</v>
          </cell>
          <cell r="F29" t="str">
            <v>NABIL BENABDELLAH</v>
          </cell>
          <cell r="G29" t="str">
            <v>VHP</v>
          </cell>
          <cell r="H29" t="str">
            <v>direct</v>
          </cell>
          <cell r="I29">
            <v>44350</v>
          </cell>
        </row>
        <row r="30">
          <cell r="A30">
            <v>966</v>
          </cell>
          <cell r="B30" t="str">
            <v>MAJDI</v>
          </cell>
          <cell r="C30" t="str">
            <v>YOUSSEF</v>
          </cell>
          <cell r="D30" t="str">
            <v>Masculin</v>
          </cell>
          <cell r="E30" t="str">
            <v>Détourage</v>
          </cell>
          <cell r="F30" t="str">
            <v>NABIL BENABDELLAH</v>
          </cell>
          <cell r="G30" t="str">
            <v>TECTRA</v>
          </cell>
          <cell r="H30" t="str">
            <v>direct</v>
          </cell>
          <cell r="I30">
            <v>44337</v>
          </cell>
        </row>
        <row r="31">
          <cell r="A31">
            <v>969</v>
          </cell>
          <cell r="B31" t="str">
            <v>RHARRAF</v>
          </cell>
          <cell r="C31" t="str">
            <v>EL MEHDI</v>
          </cell>
          <cell r="D31" t="str">
            <v>Masculin</v>
          </cell>
          <cell r="E31" t="str">
            <v>Chaudronnerie</v>
          </cell>
          <cell r="F31" t="str">
            <v>NABIL BENABDELLAH</v>
          </cell>
          <cell r="G31" t="str">
            <v>VHP</v>
          </cell>
          <cell r="H31" t="str">
            <v>direct</v>
          </cell>
          <cell r="I31">
            <v>44340</v>
          </cell>
        </row>
        <row r="32">
          <cell r="A32">
            <v>972</v>
          </cell>
          <cell r="B32" t="str">
            <v>SERRAR</v>
          </cell>
          <cell r="C32" t="str">
            <v>ABDELHADI</v>
          </cell>
          <cell r="D32" t="str">
            <v>Masculin</v>
          </cell>
          <cell r="E32" t="str">
            <v>Magasin</v>
          </cell>
          <cell r="F32" t="str">
            <v>FATIMA EZZAHRA HELLAL</v>
          </cell>
          <cell r="G32" t="str">
            <v>TECTRA</v>
          </cell>
          <cell r="H32" t="str">
            <v>Indirect</v>
          </cell>
          <cell r="I32">
            <v>44322</v>
          </cell>
        </row>
        <row r="33">
          <cell r="A33">
            <v>975</v>
          </cell>
          <cell r="B33" t="str">
            <v>AHAOUCHE</v>
          </cell>
          <cell r="C33" t="str">
            <v>MOHAMED</v>
          </cell>
          <cell r="D33" t="str">
            <v>Masculin</v>
          </cell>
          <cell r="E33" t="str">
            <v>Traitement de surface</v>
          </cell>
          <cell r="F33" t="str">
            <v>BENCHRIFA BADR</v>
          </cell>
          <cell r="G33" t="str">
            <v>TECTRA</v>
          </cell>
          <cell r="H33" t="str">
            <v>direct</v>
          </cell>
          <cell r="I33">
            <v>44361</v>
          </cell>
        </row>
        <row r="34">
          <cell r="A34">
            <v>976</v>
          </cell>
          <cell r="B34" t="str">
            <v>ZAHER</v>
          </cell>
          <cell r="C34" t="str">
            <v>IBRAHIM</v>
          </cell>
          <cell r="D34" t="str">
            <v>Masculin</v>
          </cell>
          <cell r="E34" t="str">
            <v>Laboratoire</v>
          </cell>
          <cell r="F34" t="str">
            <v>BENCHRIFA BADR</v>
          </cell>
          <cell r="G34" t="str">
            <v>VHP</v>
          </cell>
          <cell r="H34" t="str">
            <v>Indirect</v>
          </cell>
          <cell r="I34">
            <v>44231</v>
          </cell>
        </row>
        <row r="35">
          <cell r="A35">
            <v>978</v>
          </cell>
          <cell r="B35" t="str">
            <v>BOUTALB</v>
          </cell>
          <cell r="C35" t="str">
            <v>JAMAL</v>
          </cell>
          <cell r="D35" t="str">
            <v>Masculin</v>
          </cell>
          <cell r="E35" t="str">
            <v>Traitement de surface</v>
          </cell>
          <cell r="F35" t="str">
            <v>BENCHRIFA BADR</v>
          </cell>
          <cell r="G35" t="str">
            <v>VHP</v>
          </cell>
          <cell r="H35" t="str">
            <v>direct</v>
          </cell>
          <cell r="I35">
            <v>44361</v>
          </cell>
        </row>
        <row r="36">
          <cell r="A36">
            <v>979</v>
          </cell>
          <cell r="B36" t="str">
            <v>BELHYMDYA</v>
          </cell>
          <cell r="C36" t="str">
            <v>ABDELLAH</v>
          </cell>
          <cell r="D36" t="str">
            <v>Masculin</v>
          </cell>
          <cell r="E36" t="str">
            <v>Traitement de surface</v>
          </cell>
          <cell r="F36" t="str">
            <v>BENCHRIFA BADR</v>
          </cell>
          <cell r="G36" t="str">
            <v>GRH</v>
          </cell>
          <cell r="H36" t="str">
            <v>direct</v>
          </cell>
          <cell r="I36">
            <v>44343</v>
          </cell>
        </row>
        <row r="37">
          <cell r="A37">
            <v>980</v>
          </cell>
          <cell r="B37" t="str">
            <v>CHARAF EDDINE</v>
          </cell>
          <cell r="C37" t="str">
            <v>DAOUDI</v>
          </cell>
          <cell r="D37" t="str">
            <v>Masculin</v>
          </cell>
          <cell r="E37" t="str">
            <v>Traitement de surface</v>
          </cell>
          <cell r="F37" t="str">
            <v>BENCHRIFA BADR</v>
          </cell>
          <cell r="G37" t="str">
            <v>TECTRA</v>
          </cell>
          <cell r="H37" t="str">
            <v>direct</v>
          </cell>
          <cell r="I37">
            <v>44378</v>
          </cell>
        </row>
        <row r="38">
          <cell r="A38">
            <v>992</v>
          </cell>
          <cell r="B38" t="str">
            <v>TALADI</v>
          </cell>
          <cell r="C38" t="str">
            <v>SALMANE</v>
          </cell>
          <cell r="D38" t="str">
            <v>Masculin</v>
          </cell>
          <cell r="E38" t="str">
            <v>Peinture</v>
          </cell>
          <cell r="F38" t="str">
            <v>BENCHRIFA BADR</v>
          </cell>
          <cell r="G38" t="str">
            <v>GRH</v>
          </cell>
          <cell r="H38" t="str">
            <v>direct</v>
          </cell>
          <cell r="I38">
            <v>44361</v>
          </cell>
        </row>
        <row r="39">
          <cell r="A39">
            <v>994</v>
          </cell>
          <cell r="B39" t="str">
            <v>LAANANI</v>
          </cell>
          <cell r="C39" t="str">
            <v>ABDELAZIZ</v>
          </cell>
          <cell r="D39" t="str">
            <v>Masculin</v>
          </cell>
          <cell r="E39" t="str">
            <v>Magasin</v>
          </cell>
          <cell r="F39" t="str">
            <v>FATIMA EZZAHRA HELLAL</v>
          </cell>
          <cell r="G39" t="str">
            <v>GRH</v>
          </cell>
          <cell r="H39" t="str">
            <v>Indirect</v>
          </cell>
          <cell r="I39">
            <v>44335</v>
          </cell>
        </row>
        <row r="40">
          <cell r="A40">
            <v>997</v>
          </cell>
          <cell r="B40" t="str">
            <v>KAOUTAR</v>
          </cell>
          <cell r="C40" t="str">
            <v>FOUAD</v>
          </cell>
          <cell r="D40" t="str">
            <v>Masculin</v>
          </cell>
          <cell r="E40" t="str">
            <v>Contrôle structure</v>
          </cell>
          <cell r="F40" t="str">
            <v>NABIL BENABDELLAH</v>
          </cell>
          <cell r="G40" t="str">
            <v>VHP</v>
          </cell>
          <cell r="H40" t="str">
            <v>direct</v>
          </cell>
          <cell r="I40">
            <v>44335</v>
          </cell>
        </row>
        <row r="41">
          <cell r="A41">
            <v>999</v>
          </cell>
          <cell r="B41" t="str">
            <v>MOUFRAD</v>
          </cell>
          <cell r="C41" t="str">
            <v>ZINE-EL ABIDINE</v>
          </cell>
          <cell r="D41" t="str">
            <v>Masculin</v>
          </cell>
          <cell r="E41" t="str">
            <v>Assemblage</v>
          </cell>
          <cell r="F41" t="str">
            <v>NABIL BENABDELLAH</v>
          </cell>
          <cell r="G41" t="str">
            <v>GRH</v>
          </cell>
          <cell r="H41" t="str">
            <v>direct</v>
          </cell>
          <cell r="I41">
            <v>44319</v>
          </cell>
        </row>
        <row r="42">
          <cell r="A42">
            <v>1015</v>
          </cell>
          <cell r="B42" t="str">
            <v xml:space="preserve">MANSOURI </v>
          </cell>
          <cell r="C42" t="str">
            <v>FADWA</v>
          </cell>
          <cell r="D42" t="str">
            <v>Féminin</v>
          </cell>
          <cell r="E42" t="str">
            <v>Assemblage</v>
          </cell>
          <cell r="F42" t="str">
            <v>NABIL BENABDELLAH</v>
          </cell>
          <cell r="G42" t="str">
            <v>VHP</v>
          </cell>
          <cell r="H42" t="str">
            <v>direct</v>
          </cell>
          <cell r="I42">
            <v>44337</v>
          </cell>
        </row>
        <row r="43">
          <cell r="A43">
            <v>1018</v>
          </cell>
          <cell r="B43" t="str">
            <v>SAMAOUI</v>
          </cell>
          <cell r="C43" t="str">
            <v>MARYAM</v>
          </cell>
          <cell r="D43" t="str">
            <v>Féminin</v>
          </cell>
          <cell r="E43" t="str">
            <v>Achat</v>
          </cell>
          <cell r="F43" t="str">
            <v>FATIMA EZZAHRA HELLAL</v>
          </cell>
          <cell r="G43" t="str">
            <v>VHP</v>
          </cell>
          <cell r="H43" t="str">
            <v>Indirect</v>
          </cell>
          <cell r="I43">
            <v>44335</v>
          </cell>
        </row>
        <row r="44">
          <cell r="A44">
            <v>1019</v>
          </cell>
          <cell r="B44" t="str">
            <v>CHBANI</v>
          </cell>
          <cell r="C44" t="str">
            <v>MOHAMED</v>
          </cell>
          <cell r="D44" t="str">
            <v>Masculin</v>
          </cell>
          <cell r="E44" t="str">
            <v>Laboratoire</v>
          </cell>
          <cell r="F44" t="str">
            <v>BENCHRIFA BADR</v>
          </cell>
          <cell r="G44" t="str">
            <v>TECTRA</v>
          </cell>
          <cell r="H44" t="str">
            <v>Indirect</v>
          </cell>
          <cell r="I44">
            <v>44335</v>
          </cell>
        </row>
        <row r="45">
          <cell r="A45">
            <v>1020</v>
          </cell>
          <cell r="B45" t="str">
            <v>DEGUI</v>
          </cell>
          <cell r="C45" t="str">
            <v>ABDELALAI</v>
          </cell>
          <cell r="D45" t="str">
            <v>Masculin</v>
          </cell>
          <cell r="E45" t="str">
            <v>Magasin</v>
          </cell>
          <cell r="F45" t="str">
            <v>FATIMA EZZAHRA HELLAL</v>
          </cell>
          <cell r="G45" t="str">
            <v>GRH</v>
          </cell>
          <cell r="H45" t="str">
            <v>Indirect</v>
          </cell>
          <cell r="I45">
            <v>44348</v>
          </cell>
        </row>
        <row r="46">
          <cell r="A46">
            <v>1021</v>
          </cell>
          <cell r="B46" t="str">
            <v>HARIRI</v>
          </cell>
          <cell r="C46" t="str">
            <v>ABDESSAMAD</v>
          </cell>
          <cell r="D46" t="str">
            <v>Masculin</v>
          </cell>
          <cell r="E46" t="str">
            <v>Méthode</v>
          </cell>
          <cell r="F46" t="str">
            <v>NIDAL HAJJOULI</v>
          </cell>
          <cell r="G46" t="str">
            <v>VHP</v>
          </cell>
          <cell r="H46" t="str">
            <v>Indirect</v>
          </cell>
          <cell r="I46">
            <v>44594</v>
          </cell>
        </row>
        <row r="47">
          <cell r="A47">
            <v>1022</v>
          </cell>
          <cell r="B47" t="str">
            <v>KAHIR</v>
          </cell>
          <cell r="C47" t="str">
            <v>MOHCINE</v>
          </cell>
          <cell r="D47" t="str">
            <v>Masculin</v>
          </cell>
          <cell r="E47" t="str">
            <v>Assemblage</v>
          </cell>
          <cell r="F47" t="str">
            <v>NABIL BENABDELLAH</v>
          </cell>
          <cell r="G47" t="str">
            <v>TECTRA</v>
          </cell>
          <cell r="H47" t="str">
            <v>direct</v>
          </cell>
          <cell r="I47">
            <v>44349</v>
          </cell>
        </row>
        <row r="48">
          <cell r="A48">
            <v>1023</v>
          </cell>
          <cell r="B48" t="str">
            <v>OUAFIK</v>
          </cell>
          <cell r="C48" t="str">
            <v>BENISSA</v>
          </cell>
          <cell r="D48" t="str">
            <v>Masculin</v>
          </cell>
          <cell r="E48" t="str">
            <v>Contrôle structure</v>
          </cell>
          <cell r="F48" t="str">
            <v>NABIL BENABDELLAH</v>
          </cell>
          <cell r="G48" t="str">
            <v>TECTRA</v>
          </cell>
          <cell r="H48" t="str">
            <v>direct</v>
          </cell>
          <cell r="I48">
            <v>44557</v>
          </cell>
        </row>
        <row r="49">
          <cell r="A49">
            <v>1024</v>
          </cell>
          <cell r="B49" t="str">
            <v>ESSENDOUBI</v>
          </cell>
          <cell r="C49" t="str">
            <v>KHALID</v>
          </cell>
          <cell r="D49" t="str">
            <v>Masculin</v>
          </cell>
          <cell r="E49" t="str">
            <v>Contrôle structure</v>
          </cell>
          <cell r="F49" t="str">
            <v>ISMAIL ADNAN</v>
          </cell>
          <cell r="G49" t="str">
            <v>VHP</v>
          </cell>
          <cell r="H49" t="str">
            <v>direct</v>
          </cell>
          <cell r="I49">
            <v>44355</v>
          </cell>
        </row>
        <row r="50">
          <cell r="A50">
            <v>1025</v>
          </cell>
          <cell r="B50" t="str">
            <v>SNINATE</v>
          </cell>
          <cell r="C50" t="str">
            <v>MOHAMED</v>
          </cell>
          <cell r="D50" t="str">
            <v>Masculin</v>
          </cell>
          <cell r="E50" t="str">
            <v>Peinture</v>
          </cell>
          <cell r="F50" t="str">
            <v>BENCHRIFA BADR</v>
          </cell>
          <cell r="G50" t="str">
            <v>GRH</v>
          </cell>
          <cell r="H50" t="str">
            <v>direct</v>
          </cell>
          <cell r="I50">
            <v>44361</v>
          </cell>
        </row>
        <row r="51">
          <cell r="A51">
            <v>1026</v>
          </cell>
          <cell r="B51" t="str">
            <v>ZAHIR</v>
          </cell>
          <cell r="C51" t="str">
            <v>FOUZIA</v>
          </cell>
          <cell r="D51" t="str">
            <v>Féminin</v>
          </cell>
          <cell r="E51" t="str">
            <v>Contrôle qualité TS</v>
          </cell>
          <cell r="F51" t="str">
            <v>BENCHRIFA BADR</v>
          </cell>
          <cell r="G51" t="str">
            <v>GRH</v>
          </cell>
          <cell r="H51" t="str">
            <v>direct</v>
          </cell>
          <cell r="I51">
            <v>44362</v>
          </cell>
        </row>
        <row r="52">
          <cell r="A52">
            <v>1027</v>
          </cell>
          <cell r="B52" t="str">
            <v>ABOUFARIS</v>
          </cell>
          <cell r="C52" t="str">
            <v>HASSAN</v>
          </cell>
          <cell r="D52" t="str">
            <v>Masculin</v>
          </cell>
          <cell r="E52" t="str">
            <v>Chaudronnerie</v>
          </cell>
          <cell r="F52" t="str">
            <v>NABIL BENABDELLAH</v>
          </cell>
          <cell r="G52" t="str">
            <v>TECTRA</v>
          </cell>
          <cell r="H52" t="str">
            <v>direct</v>
          </cell>
          <cell r="I52">
            <v>44368</v>
          </cell>
        </row>
        <row r="53">
          <cell r="A53">
            <v>1028</v>
          </cell>
          <cell r="B53" t="str">
            <v>FOUAD</v>
          </cell>
          <cell r="C53" t="str">
            <v>YOUSSEF</v>
          </cell>
          <cell r="D53" t="str">
            <v>Masculin</v>
          </cell>
          <cell r="E53" t="str">
            <v>Chaudronnerie</v>
          </cell>
          <cell r="F53" t="str">
            <v>NABIL BENABDELLAH</v>
          </cell>
          <cell r="G53" t="str">
            <v>TECTRA</v>
          </cell>
          <cell r="H53" t="str">
            <v>direct</v>
          </cell>
          <cell r="I53">
            <v>44368</v>
          </cell>
        </row>
        <row r="54">
          <cell r="A54">
            <v>1029</v>
          </cell>
          <cell r="B54" t="str">
            <v>SOLTANA</v>
          </cell>
          <cell r="C54" t="str">
            <v>ABDELKRIM</v>
          </cell>
          <cell r="D54" t="str">
            <v>Masculin</v>
          </cell>
          <cell r="E54" t="str">
            <v>MARQUAGE A L ENCRE TS</v>
          </cell>
          <cell r="F54" t="str">
            <v>BENCHRIFA BADR</v>
          </cell>
          <cell r="G54" t="str">
            <v>TECTRA</v>
          </cell>
          <cell r="H54" t="str">
            <v>direct</v>
          </cell>
          <cell r="I54">
            <v>44369</v>
          </cell>
        </row>
        <row r="55">
          <cell r="A55">
            <v>1030</v>
          </cell>
          <cell r="B55" t="str">
            <v>CHKERBOUBY</v>
          </cell>
          <cell r="C55" t="str">
            <v>AMINA</v>
          </cell>
          <cell r="D55" t="str">
            <v>Féminin</v>
          </cell>
          <cell r="E55" t="str">
            <v>Qualité</v>
          </cell>
          <cell r="F55" t="str">
            <v>ISMAIL ADNAN</v>
          </cell>
          <cell r="G55" t="str">
            <v>VHP</v>
          </cell>
          <cell r="H55" t="str">
            <v>Indirect</v>
          </cell>
          <cell r="I55">
            <v>44375</v>
          </cell>
        </row>
        <row r="56">
          <cell r="A56">
            <v>1031</v>
          </cell>
          <cell r="B56" t="str">
            <v>FIKREDDINE</v>
          </cell>
          <cell r="C56" t="str">
            <v>HAMZA</v>
          </cell>
          <cell r="D56" t="str">
            <v>Masculin</v>
          </cell>
          <cell r="E56" t="str">
            <v>Assemblage</v>
          </cell>
          <cell r="F56" t="str">
            <v>NABIL BENABDELLAH</v>
          </cell>
          <cell r="G56" t="str">
            <v>VHP</v>
          </cell>
          <cell r="H56" t="str">
            <v>direct</v>
          </cell>
          <cell r="I56">
            <v>44376</v>
          </cell>
        </row>
        <row r="57">
          <cell r="A57">
            <v>1032</v>
          </cell>
          <cell r="B57" t="str">
            <v>BELAARICHI</v>
          </cell>
          <cell r="C57" t="str">
            <v>AISSAM</v>
          </cell>
          <cell r="D57" t="str">
            <v>Masculin</v>
          </cell>
          <cell r="E57" t="str">
            <v>Détourage</v>
          </cell>
          <cell r="F57" t="str">
            <v>NABIL BENABDELLAH</v>
          </cell>
          <cell r="G57" t="str">
            <v>GRH</v>
          </cell>
          <cell r="H57" t="str">
            <v>direct</v>
          </cell>
          <cell r="I57">
            <v>44376</v>
          </cell>
        </row>
        <row r="58">
          <cell r="A58">
            <v>1033</v>
          </cell>
          <cell r="B58" t="str">
            <v>EL HALOUI</v>
          </cell>
          <cell r="C58" t="str">
            <v>ILYAS</v>
          </cell>
          <cell r="D58" t="str">
            <v>Masculin</v>
          </cell>
          <cell r="E58" t="str">
            <v>Détourage</v>
          </cell>
          <cell r="F58" t="str">
            <v>NABIL BENABDELLAH</v>
          </cell>
          <cell r="G58" t="str">
            <v>GRH</v>
          </cell>
          <cell r="H58" t="str">
            <v>direct</v>
          </cell>
          <cell r="I58">
            <v>44376</v>
          </cell>
        </row>
        <row r="59">
          <cell r="A59">
            <v>1034</v>
          </cell>
          <cell r="B59" t="str">
            <v>EL AMMAR</v>
          </cell>
          <cell r="C59" t="str">
            <v>AYOUB</v>
          </cell>
          <cell r="D59" t="str">
            <v>Masculin</v>
          </cell>
          <cell r="E59" t="str">
            <v>Détourage</v>
          </cell>
          <cell r="F59" t="str">
            <v>NABIL BENABDELLAH</v>
          </cell>
          <cell r="G59" t="str">
            <v>GRH</v>
          </cell>
          <cell r="H59" t="str">
            <v>direct</v>
          </cell>
          <cell r="I59">
            <v>44376</v>
          </cell>
        </row>
        <row r="60">
          <cell r="A60">
            <v>1035</v>
          </cell>
          <cell r="B60" t="str">
            <v xml:space="preserve">M'RHAR </v>
          </cell>
          <cell r="C60" t="str">
            <v>YOUSSEF</v>
          </cell>
          <cell r="D60" t="str">
            <v>Masculin</v>
          </cell>
          <cell r="E60" t="str">
            <v>Détourage</v>
          </cell>
          <cell r="F60" t="str">
            <v>NABIL BENABDELLAH</v>
          </cell>
          <cell r="G60" t="str">
            <v>VHP</v>
          </cell>
          <cell r="H60" t="str">
            <v>direct</v>
          </cell>
          <cell r="I60">
            <v>44376</v>
          </cell>
        </row>
        <row r="61">
          <cell r="A61">
            <v>1036</v>
          </cell>
          <cell r="B61" t="str">
            <v>NAJI</v>
          </cell>
          <cell r="C61" t="str">
            <v>OUSSAMA</v>
          </cell>
          <cell r="D61" t="str">
            <v>Masculin</v>
          </cell>
          <cell r="E61" t="str">
            <v>Assemblage</v>
          </cell>
          <cell r="F61" t="str">
            <v>NABIL BENABDELLAH</v>
          </cell>
          <cell r="G61" t="str">
            <v>VHP</v>
          </cell>
          <cell r="H61" t="str">
            <v>direct</v>
          </cell>
          <cell r="I61">
            <v>44378</v>
          </cell>
        </row>
        <row r="62">
          <cell r="A62">
            <v>1037</v>
          </cell>
          <cell r="B62" t="str">
            <v>AMIMI</v>
          </cell>
          <cell r="C62" t="str">
            <v>YOUNESS</v>
          </cell>
          <cell r="D62" t="str">
            <v>Masculin</v>
          </cell>
          <cell r="E62" t="str">
            <v>Détourage</v>
          </cell>
          <cell r="F62" t="str">
            <v>NABIL BENABDELLAH</v>
          </cell>
          <cell r="G62" t="str">
            <v>GRH</v>
          </cell>
          <cell r="H62" t="str">
            <v>direct</v>
          </cell>
          <cell r="I62">
            <v>44390</v>
          </cell>
        </row>
        <row r="63">
          <cell r="A63">
            <v>1038</v>
          </cell>
          <cell r="B63" t="str">
            <v>MOURRO</v>
          </cell>
          <cell r="C63" t="str">
            <v>HAMZA</v>
          </cell>
          <cell r="D63" t="str">
            <v>Masculin</v>
          </cell>
          <cell r="E63" t="str">
            <v>Chaudronnerie</v>
          </cell>
          <cell r="F63" t="str">
            <v>NABIL BENABDELLAH</v>
          </cell>
          <cell r="G63" t="str">
            <v>VHP</v>
          </cell>
          <cell r="H63" t="str">
            <v>direct</v>
          </cell>
          <cell r="I63">
            <v>44391</v>
          </cell>
        </row>
        <row r="64">
          <cell r="A64">
            <v>1039</v>
          </cell>
          <cell r="B64" t="str">
            <v>BAKKAR</v>
          </cell>
          <cell r="C64" t="str">
            <v>SAID</v>
          </cell>
          <cell r="D64" t="str">
            <v>Masculin</v>
          </cell>
          <cell r="E64" t="str">
            <v>MARQUAGE A L ENCRE TS</v>
          </cell>
          <cell r="F64" t="str">
            <v>BENCHRIFA BADR</v>
          </cell>
          <cell r="G64" t="str">
            <v>VHP</v>
          </cell>
          <cell r="H64" t="str">
            <v>direct</v>
          </cell>
          <cell r="I64">
            <v>44391</v>
          </cell>
        </row>
        <row r="65">
          <cell r="A65">
            <v>1040</v>
          </cell>
          <cell r="B65" t="str">
            <v>tahour</v>
          </cell>
          <cell r="C65" t="str">
            <v>zouhair</v>
          </cell>
          <cell r="D65" t="str">
            <v>Masculin</v>
          </cell>
          <cell r="E65" t="str">
            <v>Assemblage</v>
          </cell>
          <cell r="F65" t="str">
            <v>NABIL BENABDELLAH</v>
          </cell>
          <cell r="G65" t="str">
            <v>VHP</v>
          </cell>
          <cell r="H65" t="str">
            <v>direct</v>
          </cell>
          <cell r="I65">
            <v>44403</v>
          </cell>
        </row>
        <row r="66">
          <cell r="A66">
            <v>1041</v>
          </cell>
          <cell r="B66" t="str">
            <v>zita</v>
          </cell>
          <cell r="C66" t="str">
            <v>othmane</v>
          </cell>
          <cell r="D66" t="str">
            <v>Masculin</v>
          </cell>
          <cell r="E66" t="str">
            <v>Assemblage</v>
          </cell>
          <cell r="F66" t="str">
            <v>NABIL BENABDELLAH</v>
          </cell>
          <cell r="G66" t="str">
            <v>VHP</v>
          </cell>
          <cell r="H66" t="str">
            <v>direct</v>
          </cell>
          <cell r="I66">
            <v>44403</v>
          </cell>
        </row>
        <row r="67">
          <cell r="A67">
            <v>1042</v>
          </cell>
          <cell r="B67" t="str">
            <v>daghnou</v>
          </cell>
          <cell r="C67" t="str">
            <v>amine</v>
          </cell>
          <cell r="D67" t="str">
            <v>Masculin</v>
          </cell>
          <cell r="E67" t="str">
            <v>Assemblage</v>
          </cell>
          <cell r="F67" t="str">
            <v>NABIL BENABDELLAH</v>
          </cell>
          <cell r="G67" t="str">
            <v>VHP</v>
          </cell>
          <cell r="H67" t="str">
            <v>direct</v>
          </cell>
          <cell r="I67">
            <v>44403</v>
          </cell>
        </row>
        <row r="68">
          <cell r="A68">
            <v>1043</v>
          </cell>
          <cell r="B68" t="str">
            <v>ait oubarda</v>
          </cell>
          <cell r="C68" t="str">
            <v>mohamed</v>
          </cell>
          <cell r="D68" t="str">
            <v>Masculin</v>
          </cell>
          <cell r="E68" t="str">
            <v>Assemblage</v>
          </cell>
          <cell r="F68" t="str">
            <v>NABIL BENABDELLAH</v>
          </cell>
          <cell r="G68" t="str">
            <v>VHP</v>
          </cell>
          <cell r="H68" t="str">
            <v>direct</v>
          </cell>
          <cell r="I68">
            <v>44403</v>
          </cell>
        </row>
        <row r="69">
          <cell r="A69">
            <v>1044</v>
          </cell>
          <cell r="B69" t="str">
            <v>fadil</v>
          </cell>
          <cell r="C69" t="str">
            <v xml:space="preserve">mohcine </v>
          </cell>
          <cell r="D69" t="str">
            <v>Masculin</v>
          </cell>
          <cell r="E69" t="str">
            <v>Chaudronnerie</v>
          </cell>
          <cell r="F69" t="str">
            <v>NABIL BENABDELLAH</v>
          </cell>
          <cell r="G69" t="str">
            <v>TECTRA</v>
          </cell>
          <cell r="H69" t="str">
            <v>direct</v>
          </cell>
          <cell r="I69">
            <v>44405</v>
          </cell>
        </row>
        <row r="70">
          <cell r="A70">
            <v>1045</v>
          </cell>
          <cell r="B70" t="str">
            <v>KHESS</v>
          </cell>
          <cell r="C70" t="str">
            <v>NOHA</v>
          </cell>
          <cell r="D70" t="str">
            <v>Féminin</v>
          </cell>
          <cell r="E70" t="str">
            <v>Logistique</v>
          </cell>
          <cell r="F70" t="str">
            <v>FATIMA EZZAHRA HELLAL</v>
          </cell>
          <cell r="G70" t="str">
            <v>VHP</v>
          </cell>
          <cell r="H70" t="str">
            <v>Indirect</v>
          </cell>
          <cell r="I70">
            <v>44412</v>
          </cell>
        </row>
        <row r="71">
          <cell r="A71">
            <v>1046</v>
          </cell>
          <cell r="B71" t="str">
            <v>EL KHIATI</v>
          </cell>
          <cell r="C71" t="str">
            <v>AYOUB</v>
          </cell>
          <cell r="D71" t="str">
            <v>Masculin</v>
          </cell>
          <cell r="E71" t="str">
            <v>Logistique</v>
          </cell>
          <cell r="F71" t="str">
            <v>FATIMA EZZAHRA HELLAL</v>
          </cell>
          <cell r="G71" t="str">
            <v>VHP</v>
          </cell>
          <cell r="H71" t="str">
            <v>Indirect</v>
          </cell>
          <cell r="I71">
            <v>44425</v>
          </cell>
        </row>
        <row r="72">
          <cell r="A72">
            <v>1047</v>
          </cell>
          <cell r="B72" t="str">
            <v>EL HILAL</v>
          </cell>
          <cell r="C72" t="str">
            <v>LAMYAA</v>
          </cell>
          <cell r="D72" t="str">
            <v>Féminin</v>
          </cell>
          <cell r="E72" t="str">
            <v>Achat</v>
          </cell>
          <cell r="F72" t="str">
            <v>FATIMA EZZAHRA HELLAL</v>
          </cell>
          <cell r="G72" t="str">
            <v>VHP</v>
          </cell>
          <cell r="H72" t="str">
            <v>Indirect</v>
          </cell>
          <cell r="I72">
            <v>44431</v>
          </cell>
        </row>
        <row r="73">
          <cell r="A73">
            <v>1048</v>
          </cell>
          <cell r="B73" t="str">
            <v>LANIBA</v>
          </cell>
          <cell r="C73" t="str">
            <v>HICHAM</v>
          </cell>
          <cell r="D73" t="str">
            <v>Masculin</v>
          </cell>
          <cell r="E73" t="str">
            <v>Chaudronnerie</v>
          </cell>
          <cell r="F73" t="str">
            <v>NABIL BENABDELLAH</v>
          </cell>
          <cell r="G73" t="str">
            <v>VHP</v>
          </cell>
          <cell r="H73" t="str">
            <v>direct</v>
          </cell>
          <cell r="I73">
            <v>44431</v>
          </cell>
        </row>
        <row r="74">
          <cell r="A74">
            <v>1049</v>
          </cell>
          <cell r="B74" t="str">
            <v>BOUZIANE</v>
          </cell>
          <cell r="C74" t="str">
            <v>ZAKARIA</v>
          </cell>
          <cell r="D74" t="str">
            <v>Masculin</v>
          </cell>
          <cell r="E74" t="str">
            <v>Logistique</v>
          </cell>
          <cell r="F74" t="str">
            <v>FATIMA EZZAHRA HELLAL</v>
          </cell>
          <cell r="G74" t="str">
            <v>VHP</v>
          </cell>
          <cell r="H74" t="str">
            <v>Indirect</v>
          </cell>
          <cell r="I74">
            <v>44431</v>
          </cell>
        </row>
        <row r="75">
          <cell r="A75">
            <v>1050</v>
          </cell>
          <cell r="B75" t="str">
            <v>JAZZAR</v>
          </cell>
          <cell r="C75" t="str">
            <v>MOHAMED</v>
          </cell>
          <cell r="D75" t="str">
            <v>Masculin</v>
          </cell>
          <cell r="E75" t="str">
            <v>Chaudronnerie</v>
          </cell>
          <cell r="F75" t="str">
            <v>NABIL BENABDELLAH</v>
          </cell>
          <cell r="G75" t="str">
            <v>VHP</v>
          </cell>
          <cell r="H75" t="str">
            <v>direct</v>
          </cell>
          <cell r="I75">
            <v>44431</v>
          </cell>
        </row>
        <row r="76">
          <cell r="A76">
            <v>1051</v>
          </cell>
          <cell r="B76" t="str">
            <v>HALLAL</v>
          </cell>
          <cell r="C76" t="str">
            <v>JALILA</v>
          </cell>
          <cell r="D76" t="str">
            <v>Féminin</v>
          </cell>
          <cell r="E76" t="str">
            <v>MARQUAGE A L ENCRE TS</v>
          </cell>
          <cell r="F76" t="str">
            <v>BENCHRIFA BADR</v>
          </cell>
          <cell r="G76" t="str">
            <v>GRH</v>
          </cell>
          <cell r="H76" t="str">
            <v>direct</v>
          </cell>
          <cell r="I76">
            <v>44445</v>
          </cell>
        </row>
        <row r="77">
          <cell r="A77">
            <v>1052</v>
          </cell>
          <cell r="B77" t="str">
            <v>DIOR</v>
          </cell>
          <cell r="C77" t="str">
            <v>ANASS</v>
          </cell>
          <cell r="D77" t="str">
            <v>Masculin</v>
          </cell>
          <cell r="E77" t="str">
            <v>Chaudronnerie</v>
          </cell>
          <cell r="F77" t="str">
            <v>NABIL BENABDELLAH</v>
          </cell>
          <cell r="G77" t="str">
            <v>VHP</v>
          </cell>
          <cell r="H77" t="str">
            <v>direct</v>
          </cell>
          <cell r="I77">
            <v>44447</v>
          </cell>
        </row>
        <row r="78">
          <cell r="A78">
            <v>1053</v>
          </cell>
          <cell r="B78" t="str">
            <v>MOUAZZIB</v>
          </cell>
          <cell r="C78" t="str">
            <v>IMAD</v>
          </cell>
          <cell r="D78" t="str">
            <v>Masculin</v>
          </cell>
          <cell r="E78" t="str">
            <v>Magasin</v>
          </cell>
          <cell r="F78" t="str">
            <v>FATIMA EZZAHRA HELLAL</v>
          </cell>
          <cell r="G78" t="str">
            <v>TECTRA</v>
          </cell>
          <cell r="H78" t="str">
            <v>Indirect</v>
          </cell>
          <cell r="I78">
            <v>44452</v>
          </cell>
        </row>
        <row r="79">
          <cell r="A79">
            <v>1054</v>
          </cell>
          <cell r="B79" t="str">
            <v>EL BADRAOUI</v>
          </cell>
          <cell r="C79" t="str">
            <v>LAILA</v>
          </cell>
          <cell r="D79" t="str">
            <v>Féminin</v>
          </cell>
          <cell r="E79" t="str">
            <v>Magasin</v>
          </cell>
          <cell r="F79" t="str">
            <v>FATIMA EZZAHRA HELLAL</v>
          </cell>
          <cell r="G79" t="str">
            <v>VHP</v>
          </cell>
          <cell r="H79" t="str">
            <v>Indirect</v>
          </cell>
          <cell r="I79">
            <v>44453</v>
          </cell>
        </row>
        <row r="80">
          <cell r="A80">
            <v>1055</v>
          </cell>
          <cell r="B80" t="str">
            <v>DABIANE</v>
          </cell>
          <cell r="C80" t="str">
            <v>ABDELILAH</v>
          </cell>
          <cell r="D80" t="str">
            <v>Masculin</v>
          </cell>
          <cell r="E80" t="str">
            <v>Peinture</v>
          </cell>
          <cell r="F80" t="str">
            <v>BENCHRIFA BADR</v>
          </cell>
          <cell r="G80" t="str">
            <v>TECTRA</v>
          </cell>
          <cell r="H80" t="str">
            <v>direct</v>
          </cell>
          <cell r="I80">
            <v>44456</v>
          </cell>
        </row>
        <row r="81">
          <cell r="A81">
            <v>1056</v>
          </cell>
          <cell r="B81" t="str">
            <v>MOUATARIF</v>
          </cell>
          <cell r="C81" t="str">
            <v>EL MOSTAPHA</v>
          </cell>
          <cell r="D81" t="str">
            <v>Masculin</v>
          </cell>
          <cell r="E81" t="str">
            <v>Peinture</v>
          </cell>
          <cell r="F81" t="str">
            <v>BENCHRIFA BADR</v>
          </cell>
          <cell r="G81" t="str">
            <v>VHP</v>
          </cell>
          <cell r="H81" t="str">
            <v>direct</v>
          </cell>
          <cell r="I81">
            <v>44456</v>
          </cell>
        </row>
        <row r="82">
          <cell r="A82">
            <v>1057</v>
          </cell>
          <cell r="B82" t="str">
            <v>MAHYA</v>
          </cell>
          <cell r="C82" t="str">
            <v>MUSTAPHA</v>
          </cell>
          <cell r="D82" t="str">
            <v>Masculin</v>
          </cell>
          <cell r="E82" t="str">
            <v>Traitement de surface</v>
          </cell>
          <cell r="F82" t="str">
            <v>BENCHRIFA BADR</v>
          </cell>
          <cell r="G82" t="str">
            <v>TECTRA</v>
          </cell>
          <cell r="H82" t="str">
            <v>direct</v>
          </cell>
          <cell r="I82">
            <v>44459</v>
          </cell>
        </row>
        <row r="83">
          <cell r="A83">
            <v>1058</v>
          </cell>
          <cell r="B83" t="str">
            <v>SABIR</v>
          </cell>
          <cell r="C83" t="str">
            <v>NOUREDDINE</v>
          </cell>
          <cell r="D83" t="str">
            <v>Masculin</v>
          </cell>
          <cell r="E83" t="str">
            <v>Chaudronnerie</v>
          </cell>
          <cell r="F83" t="str">
            <v>NABIL BENABDELLAH</v>
          </cell>
          <cell r="G83" t="str">
            <v>GRH</v>
          </cell>
          <cell r="H83" t="str">
            <v>direct</v>
          </cell>
          <cell r="I83">
            <v>44459</v>
          </cell>
        </row>
        <row r="84">
          <cell r="A84">
            <v>1059</v>
          </cell>
          <cell r="B84" t="str">
            <v>CHAKIR</v>
          </cell>
          <cell r="C84" t="str">
            <v>HASSAN</v>
          </cell>
          <cell r="D84" t="str">
            <v>Masculin</v>
          </cell>
          <cell r="E84" t="str">
            <v>Achat</v>
          </cell>
          <cell r="F84" t="str">
            <v>FATIMA EZZAHRA HELLAL</v>
          </cell>
          <cell r="G84" t="str">
            <v>VHP</v>
          </cell>
          <cell r="H84" t="str">
            <v>Indirect</v>
          </cell>
          <cell r="I84">
            <v>44462</v>
          </cell>
        </row>
        <row r="85">
          <cell r="A85">
            <v>1060</v>
          </cell>
          <cell r="B85" t="str">
            <v>ET-TAHERY</v>
          </cell>
          <cell r="C85" t="str">
            <v>ABDELALAI</v>
          </cell>
          <cell r="D85" t="str">
            <v>Masculin</v>
          </cell>
          <cell r="E85" t="str">
            <v>Stage</v>
          </cell>
          <cell r="F85" t="str">
            <v>NABIL BENABDELLAH</v>
          </cell>
          <cell r="G85" t="str">
            <v>VHP</v>
          </cell>
          <cell r="H85" t="str">
            <v>Indirect</v>
          </cell>
          <cell r="I85">
            <v>44466</v>
          </cell>
        </row>
        <row r="86">
          <cell r="A86">
            <v>1061</v>
          </cell>
          <cell r="B86" t="str">
            <v>HAMDOUNE</v>
          </cell>
          <cell r="C86" t="str">
            <v>MOHAMED</v>
          </cell>
          <cell r="D86" t="str">
            <v>Masculin</v>
          </cell>
          <cell r="E86" t="str">
            <v>Peinture</v>
          </cell>
          <cell r="F86" t="str">
            <v>BENCHRIFA BADR</v>
          </cell>
          <cell r="G86" t="str">
            <v>GRH</v>
          </cell>
          <cell r="H86" t="str">
            <v>direct</v>
          </cell>
          <cell r="I86">
            <v>44468</v>
          </cell>
        </row>
        <row r="87">
          <cell r="A87">
            <v>1062</v>
          </cell>
          <cell r="B87" t="str">
            <v>ELAALLAM</v>
          </cell>
          <cell r="C87" t="str">
            <v>MUSTAPHA</v>
          </cell>
          <cell r="D87" t="str">
            <v>Masculin</v>
          </cell>
          <cell r="E87" t="str">
            <v>Peinture</v>
          </cell>
          <cell r="F87" t="str">
            <v>BENCHRIFA BADR</v>
          </cell>
          <cell r="G87" t="str">
            <v>GRH</v>
          </cell>
          <cell r="H87" t="str">
            <v>direct</v>
          </cell>
          <cell r="I87">
            <v>44468</v>
          </cell>
        </row>
        <row r="88">
          <cell r="A88">
            <v>1063</v>
          </cell>
          <cell r="B88" t="str">
            <v>RHIRHA</v>
          </cell>
          <cell r="C88" t="str">
            <v>ABDELMOTALEB</v>
          </cell>
          <cell r="D88" t="str">
            <v>Masculin</v>
          </cell>
          <cell r="E88" t="str">
            <v>Chaudronnerie</v>
          </cell>
          <cell r="F88" t="str">
            <v>NABIL BENABDELLAH</v>
          </cell>
          <cell r="G88" t="str">
            <v>TECTRA</v>
          </cell>
          <cell r="H88" t="str">
            <v>direct</v>
          </cell>
          <cell r="I88">
            <v>44468</v>
          </cell>
        </row>
        <row r="89">
          <cell r="A89">
            <v>1064</v>
          </cell>
          <cell r="B89" t="str">
            <v>LAKHRAMEZ</v>
          </cell>
          <cell r="C89" t="str">
            <v>ZAKARIA</v>
          </cell>
          <cell r="D89" t="str">
            <v>Masculin</v>
          </cell>
          <cell r="E89" t="str">
            <v>Peinture</v>
          </cell>
          <cell r="F89" t="str">
            <v>BENCHRIFA BADR</v>
          </cell>
          <cell r="G89" t="str">
            <v>TECTRA</v>
          </cell>
          <cell r="H89" t="str">
            <v>direct</v>
          </cell>
          <cell r="I89">
            <v>44468</v>
          </cell>
        </row>
        <row r="90">
          <cell r="A90">
            <v>1065</v>
          </cell>
          <cell r="B90" t="str">
            <v>EL KHATTABI</v>
          </cell>
          <cell r="C90" t="str">
            <v>MOHAMED</v>
          </cell>
          <cell r="D90" t="str">
            <v>Masculin</v>
          </cell>
          <cell r="E90" t="str">
            <v>Peinture</v>
          </cell>
          <cell r="F90" t="str">
            <v>BENCHRIFA BADR</v>
          </cell>
          <cell r="G90" t="str">
            <v>TECTRA</v>
          </cell>
          <cell r="H90" t="str">
            <v>direct</v>
          </cell>
          <cell r="I90">
            <v>44468</v>
          </cell>
        </row>
        <row r="91">
          <cell r="A91">
            <v>1066</v>
          </cell>
          <cell r="B91" t="str">
            <v>NAHI</v>
          </cell>
          <cell r="C91" t="str">
            <v>ABDERRAZZAK</v>
          </cell>
          <cell r="D91" t="str">
            <v>Masculin</v>
          </cell>
          <cell r="E91" t="str">
            <v>Contrôle qualité TS</v>
          </cell>
          <cell r="F91" t="str">
            <v>NABIL BENABDELLAH</v>
          </cell>
          <cell r="G91" t="str">
            <v>GRH</v>
          </cell>
          <cell r="H91" t="str">
            <v>direct</v>
          </cell>
          <cell r="I91">
            <v>44468</v>
          </cell>
        </row>
        <row r="92">
          <cell r="A92">
            <v>1067</v>
          </cell>
          <cell r="B92" t="str">
            <v>ASSAD</v>
          </cell>
          <cell r="C92" t="str">
            <v>IMAD</v>
          </cell>
          <cell r="D92" t="str">
            <v>Masculin</v>
          </cell>
          <cell r="E92" t="str">
            <v>MARQUAGE A L ENCRE TS</v>
          </cell>
          <cell r="F92" t="str">
            <v>BENCHRIFA BADR</v>
          </cell>
          <cell r="G92" t="str">
            <v>VHP</v>
          </cell>
          <cell r="H92" t="str">
            <v>direct</v>
          </cell>
          <cell r="I92">
            <v>44468</v>
          </cell>
        </row>
        <row r="93">
          <cell r="A93">
            <v>1068</v>
          </cell>
          <cell r="B93" t="str">
            <v>DENDOUM</v>
          </cell>
          <cell r="C93" t="str">
            <v>HAYTEM</v>
          </cell>
          <cell r="D93" t="str">
            <v>Masculin</v>
          </cell>
          <cell r="E93" t="str">
            <v>Logistique</v>
          </cell>
          <cell r="F93" t="str">
            <v>FATIMA EZZAHRA HELLAL</v>
          </cell>
          <cell r="G93" t="str">
            <v>TECTRA</v>
          </cell>
          <cell r="H93" t="str">
            <v>Indirect</v>
          </cell>
          <cell r="I93">
            <v>44473</v>
          </cell>
        </row>
        <row r="94">
          <cell r="A94">
            <v>1069</v>
          </cell>
          <cell r="B94" t="str">
            <v>OUIDDER</v>
          </cell>
          <cell r="C94" t="str">
            <v>FOUAD</v>
          </cell>
          <cell r="D94" t="str">
            <v>Masculin</v>
          </cell>
          <cell r="E94" t="str">
            <v>Assemblage</v>
          </cell>
          <cell r="F94" t="str">
            <v>NABIL BENABDELLAH</v>
          </cell>
          <cell r="G94" t="str">
            <v>TECTRA</v>
          </cell>
          <cell r="H94" t="str">
            <v>direct</v>
          </cell>
          <cell r="I94">
            <v>44473</v>
          </cell>
        </row>
        <row r="95">
          <cell r="A95">
            <v>1070</v>
          </cell>
          <cell r="B95" t="str">
            <v>JADID</v>
          </cell>
          <cell r="C95" t="str">
            <v>ABDELAZIZ</v>
          </cell>
          <cell r="D95" t="str">
            <v>Masculin</v>
          </cell>
          <cell r="E95" t="str">
            <v>Assemblage</v>
          </cell>
          <cell r="F95" t="str">
            <v>NABIL BENABDELLAH</v>
          </cell>
          <cell r="G95" t="str">
            <v>GRH</v>
          </cell>
          <cell r="H95" t="str">
            <v>direct</v>
          </cell>
          <cell r="I95">
            <v>44473</v>
          </cell>
        </row>
        <row r="96">
          <cell r="A96">
            <v>1071</v>
          </cell>
          <cell r="B96" t="str">
            <v>GHOULAM</v>
          </cell>
          <cell r="C96" t="str">
            <v>YOUSSEF</v>
          </cell>
          <cell r="D96" t="str">
            <v>Masculin</v>
          </cell>
          <cell r="E96" t="str">
            <v>ACC</v>
          </cell>
          <cell r="F96" t="str">
            <v>NABIL BENABDELLAH</v>
          </cell>
          <cell r="G96" t="str">
            <v>TECTRA</v>
          </cell>
          <cell r="H96" t="str">
            <v>direct</v>
          </cell>
          <cell r="I96">
            <v>44482</v>
          </cell>
        </row>
        <row r="97">
          <cell r="A97">
            <v>1072</v>
          </cell>
          <cell r="B97" t="str">
            <v>LAKRAD</v>
          </cell>
          <cell r="C97" t="str">
            <v>ABDESSAMAD</v>
          </cell>
          <cell r="D97" t="str">
            <v>Masculin</v>
          </cell>
          <cell r="E97" t="str">
            <v>Achat</v>
          </cell>
          <cell r="F97" t="str">
            <v>GUIHAIRE VINCENT</v>
          </cell>
          <cell r="G97" t="str">
            <v>GRH</v>
          </cell>
          <cell r="H97" t="str">
            <v>Indirect</v>
          </cell>
          <cell r="I97">
            <v>44483</v>
          </cell>
        </row>
        <row r="98">
          <cell r="A98">
            <v>1073</v>
          </cell>
          <cell r="B98" t="str">
            <v>EL AISSAOUI</v>
          </cell>
          <cell r="C98" t="str">
            <v>NAJIB</v>
          </cell>
          <cell r="D98" t="str">
            <v>Masculin</v>
          </cell>
          <cell r="E98" t="str">
            <v>Peinture</v>
          </cell>
          <cell r="F98" t="str">
            <v>BENCHRIFA BADR</v>
          </cell>
          <cell r="G98" t="str">
            <v>VHP</v>
          </cell>
          <cell r="H98" t="str">
            <v>direct</v>
          </cell>
          <cell r="I98">
            <v>44483</v>
          </cell>
        </row>
        <row r="99">
          <cell r="A99">
            <v>1074</v>
          </cell>
          <cell r="B99" t="str">
            <v>ECHRAA</v>
          </cell>
          <cell r="C99" t="str">
            <v>ZINEB</v>
          </cell>
          <cell r="D99" t="str">
            <v>Féminin</v>
          </cell>
          <cell r="E99" t="str">
            <v>Peinture</v>
          </cell>
          <cell r="F99" t="str">
            <v>BENCHRIFA BADR</v>
          </cell>
          <cell r="G99" t="str">
            <v>GRH</v>
          </cell>
          <cell r="H99" t="str">
            <v>direct</v>
          </cell>
          <cell r="I99">
            <v>44487</v>
          </cell>
        </row>
        <row r="100">
          <cell r="A100">
            <v>1075</v>
          </cell>
          <cell r="B100" t="str">
            <v>CHAHBAI</v>
          </cell>
          <cell r="C100" t="str">
            <v>OMAR</v>
          </cell>
          <cell r="D100" t="str">
            <v>Masculin</v>
          </cell>
          <cell r="E100" t="str">
            <v>Chaudronnerie</v>
          </cell>
          <cell r="F100" t="str">
            <v>NABIL BENABDELLAH</v>
          </cell>
          <cell r="G100" t="str">
            <v>TECTRA</v>
          </cell>
          <cell r="H100" t="str">
            <v>direct</v>
          </cell>
          <cell r="I100">
            <v>44487</v>
          </cell>
        </row>
        <row r="101">
          <cell r="A101">
            <v>1076</v>
          </cell>
          <cell r="B101" t="str">
            <v>BEN MESSAOUD</v>
          </cell>
          <cell r="C101" t="str">
            <v>MUSTAPHA</v>
          </cell>
          <cell r="D101" t="str">
            <v>Masculin</v>
          </cell>
          <cell r="E101" t="str">
            <v>Traitement de surface</v>
          </cell>
          <cell r="F101" t="str">
            <v>BENCHRIFA BADR</v>
          </cell>
          <cell r="G101" t="str">
            <v>GRH</v>
          </cell>
          <cell r="H101" t="str">
            <v>direct</v>
          </cell>
          <cell r="I101">
            <v>44487</v>
          </cell>
        </row>
        <row r="102">
          <cell r="A102">
            <v>1077</v>
          </cell>
          <cell r="B102" t="str">
            <v>MOUJRI</v>
          </cell>
          <cell r="C102" t="str">
            <v>JALAL</v>
          </cell>
          <cell r="D102" t="str">
            <v>Masculin</v>
          </cell>
          <cell r="E102" t="str">
            <v>Chaudronnerie</v>
          </cell>
          <cell r="F102" t="str">
            <v>NABIL BENABDELLAH</v>
          </cell>
          <cell r="G102" t="str">
            <v>TECTRA</v>
          </cell>
          <cell r="H102" t="str">
            <v>direct</v>
          </cell>
          <cell r="I102">
            <v>44487</v>
          </cell>
        </row>
        <row r="103">
          <cell r="A103">
            <v>1078</v>
          </cell>
          <cell r="B103" t="str">
            <v>MOUAWINE</v>
          </cell>
          <cell r="C103" t="str">
            <v>MAHJOUB</v>
          </cell>
          <cell r="D103" t="str">
            <v>Masculin</v>
          </cell>
          <cell r="E103" t="str">
            <v>Chaudronnerie</v>
          </cell>
          <cell r="F103" t="str">
            <v>NABIL BENABDELLAH</v>
          </cell>
          <cell r="G103" t="str">
            <v>VHP</v>
          </cell>
          <cell r="H103" t="str">
            <v>direct</v>
          </cell>
          <cell r="I103">
            <v>44487</v>
          </cell>
        </row>
        <row r="104">
          <cell r="A104">
            <v>1079</v>
          </cell>
          <cell r="B104" t="str">
            <v>SOUMAD</v>
          </cell>
          <cell r="C104" t="str">
            <v>AYOUB</v>
          </cell>
          <cell r="D104" t="str">
            <v>Masculin</v>
          </cell>
          <cell r="E104" t="str">
            <v>Peinture</v>
          </cell>
          <cell r="F104" t="str">
            <v>BENCHRIFA BADR</v>
          </cell>
          <cell r="G104" t="str">
            <v>GRH</v>
          </cell>
          <cell r="H104" t="str">
            <v>direct</v>
          </cell>
          <cell r="I104">
            <v>44489</v>
          </cell>
        </row>
        <row r="105">
          <cell r="A105">
            <v>1080</v>
          </cell>
          <cell r="B105" t="str">
            <v>BELFATMI</v>
          </cell>
          <cell r="C105" t="str">
            <v>KHAWLA</v>
          </cell>
          <cell r="D105" t="str">
            <v>Féminin</v>
          </cell>
          <cell r="E105" t="str">
            <v>Achat</v>
          </cell>
          <cell r="F105" t="str">
            <v>FATIMA EZZAHRA HELLAL</v>
          </cell>
          <cell r="G105" t="str">
            <v>TECTRA</v>
          </cell>
          <cell r="H105" t="str">
            <v>Indirect</v>
          </cell>
          <cell r="I105">
            <v>44494</v>
          </cell>
        </row>
        <row r="106">
          <cell r="A106">
            <v>1081</v>
          </cell>
          <cell r="B106" t="str">
            <v>ABRAR</v>
          </cell>
          <cell r="C106" t="str">
            <v>SAID</v>
          </cell>
          <cell r="D106" t="str">
            <v>Masculin</v>
          </cell>
          <cell r="E106" t="str">
            <v>Méthode</v>
          </cell>
          <cell r="F106" t="str">
            <v>NIDAL HAJJOULI</v>
          </cell>
          <cell r="G106" t="str">
            <v>VHP</v>
          </cell>
          <cell r="H106" t="str">
            <v>Indirect</v>
          </cell>
          <cell r="I106">
            <v>44501</v>
          </cell>
        </row>
        <row r="107">
          <cell r="A107">
            <v>1082</v>
          </cell>
          <cell r="B107" t="str">
            <v>ELBARRAD</v>
          </cell>
          <cell r="C107" t="str">
            <v>YOUSSEF</v>
          </cell>
          <cell r="D107" t="str">
            <v>Masculin</v>
          </cell>
          <cell r="E107" t="str">
            <v>Pliage</v>
          </cell>
          <cell r="F107" t="str">
            <v>NABIL BENABDELLAH</v>
          </cell>
          <cell r="G107" t="str">
            <v>GRH STC 0</v>
          </cell>
          <cell r="H107" t="str">
            <v>direct</v>
          </cell>
          <cell r="I107">
            <v>44501</v>
          </cell>
        </row>
        <row r="108">
          <cell r="A108">
            <v>1083</v>
          </cell>
          <cell r="B108" t="str">
            <v>HARFAOUI</v>
          </cell>
          <cell r="C108" t="str">
            <v>HAMZA</v>
          </cell>
          <cell r="D108" t="str">
            <v>Masculin</v>
          </cell>
          <cell r="E108" t="str">
            <v>Chaudronnerie</v>
          </cell>
          <cell r="F108" t="str">
            <v>NABIL BENABDELLAH</v>
          </cell>
          <cell r="G108" t="str">
            <v>VHP</v>
          </cell>
          <cell r="H108" t="str">
            <v>direct</v>
          </cell>
          <cell r="I108">
            <v>44501</v>
          </cell>
        </row>
        <row r="109">
          <cell r="A109">
            <v>1084</v>
          </cell>
          <cell r="B109" t="str">
            <v>MOURSLI</v>
          </cell>
          <cell r="C109" t="str">
            <v>YASSINE</v>
          </cell>
          <cell r="D109" t="str">
            <v>Masculin</v>
          </cell>
          <cell r="E109" t="str">
            <v>Peinture</v>
          </cell>
          <cell r="F109" t="str">
            <v>BENCHRIFA BADR</v>
          </cell>
          <cell r="G109" t="str">
            <v>GRH</v>
          </cell>
          <cell r="H109" t="str">
            <v>direct</v>
          </cell>
          <cell r="I109">
            <v>44504</v>
          </cell>
        </row>
        <row r="110">
          <cell r="A110">
            <v>1085</v>
          </cell>
          <cell r="B110" t="str">
            <v>KHATIB</v>
          </cell>
          <cell r="C110" t="str">
            <v>ABDELLAH</v>
          </cell>
          <cell r="D110" t="str">
            <v>Masculin</v>
          </cell>
          <cell r="E110" t="str">
            <v>Chaudronnerie</v>
          </cell>
          <cell r="F110" t="str">
            <v>NABIL BENABDELLAH</v>
          </cell>
          <cell r="G110" t="str">
            <v>TECTRA</v>
          </cell>
          <cell r="H110" t="str">
            <v>direct</v>
          </cell>
          <cell r="I110">
            <v>44508</v>
          </cell>
        </row>
        <row r="111">
          <cell r="A111">
            <v>1086</v>
          </cell>
          <cell r="B111" t="str">
            <v>GUABA</v>
          </cell>
          <cell r="C111" t="str">
            <v>YOUSSEF</v>
          </cell>
          <cell r="D111" t="str">
            <v>Masculin</v>
          </cell>
          <cell r="E111" t="str">
            <v>Chaudronnerie</v>
          </cell>
          <cell r="F111" t="str">
            <v>NABIL BENABDELLAH</v>
          </cell>
          <cell r="G111" t="str">
            <v>VHP</v>
          </cell>
          <cell r="H111" t="str">
            <v>direct</v>
          </cell>
          <cell r="I111">
            <v>44508</v>
          </cell>
        </row>
        <row r="112">
          <cell r="A112">
            <v>1087</v>
          </cell>
          <cell r="B112" t="str">
            <v>TINEGA</v>
          </cell>
          <cell r="C112" t="str">
            <v>ABDELATIF</v>
          </cell>
          <cell r="D112" t="str">
            <v>Masculin</v>
          </cell>
          <cell r="E112" t="str">
            <v>Chaudronnerie</v>
          </cell>
          <cell r="F112" t="str">
            <v>NABIL BENABDELLAH</v>
          </cell>
          <cell r="G112" t="str">
            <v>VHP</v>
          </cell>
          <cell r="H112" t="str">
            <v>direct</v>
          </cell>
          <cell r="I112">
            <v>44508</v>
          </cell>
        </row>
        <row r="113">
          <cell r="A113">
            <v>1088</v>
          </cell>
          <cell r="B113" t="str">
            <v>ENAJMI</v>
          </cell>
          <cell r="C113" t="str">
            <v>EL MKHTAR</v>
          </cell>
          <cell r="D113" t="str">
            <v>Masculin</v>
          </cell>
          <cell r="E113" t="str">
            <v>Pliage</v>
          </cell>
          <cell r="F113" t="str">
            <v>NABIL BENABDELLAH</v>
          </cell>
          <cell r="G113" t="str">
            <v>GRH</v>
          </cell>
          <cell r="H113" t="str">
            <v>direct</v>
          </cell>
          <cell r="I113">
            <v>44511</v>
          </cell>
        </row>
        <row r="114">
          <cell r="A114">
            <v>1089</v>
          </cell>
          <cell r="B114" t="str">
            <v>MOUSSAFIR</v>
          </cell>
          <cell r="C114" t="str">
            <v>MOHAMMED</v>
          </cell>
          <cell r="D114" t="str">
            <v>Masculin</v>
          </cell>
          <cell r="E114" t="str">
            <v>Chaudronnerie</v>
          </cell>
          <cell r="F114" t="str">
            <v>NABIL BENABDELLAH</v>
          </cell>
          <cell r="G114" t="str">
            <v>VHP</v>
          </cell>
          <cell r="H114" t="str">
            <v>direct</v>
          </cell>
          <cell r="I114">
            <v>44511</v>
          </cell>
        </row>
        <row r="115">
          <cell r="A115">
            <v>1090</v>
          </cell>
          <cell r="B115" t="str">
            <v>OUMADI</v>
          </cell>
          <cell r="C115" t="str">
            <v>SOUFIANE</v>
          </cell>
          <cell r="D115" t="str">
            <v>Masculin</v>
          </cell>
          <cell r="E115" t="str">
            <v>Ressources humaines</v>
          </cell>
          <cell r="F115" t="str">
            <v>Safaa TAJELLIJITI</v>
          </cell>
          <cell r="G115" t="str">
            <v>VHP</v>
          </cell>
          <cell r="H115" t="str">
            <v>Indirect</v>
          </cell>
          <cell r="I115">
            <v>44515</v>
          </cell>
        </row>
        <row r="116">
          <cell r="A116">
            <v>1091</v>
          </cell>
          <cell r="B116" t="str">
            <v>MACHKOUR</v>
          </cell>
          <cell r="C116" t="str">
            <v>MAROUA</v>
          </cell>
          <cell r="D116" t="str">
            <v>Féminin</v>
          </cell>
          <cell r="E116" t="str">
            <v>Projet</v>
          </cell>
          <cell r="F116" t="str">
            <v>NIDAL HAJJOULI</v>
          </cell>
          <cell r="G116" t="str">
            <v>VHP</v>
          </cell>
          <cell r="H116" t="str">
            <v>Indirect</v>
          </cell>
          <cell r="I116">
            <v>44529</v>
          </cell>
        </row>
        <row r="117">
          <cell r="A117">
            <v>1092</v>
          </cell>
          <cell r="B117" t="str">
            <v>OUARDANE</v>
          </cell>
          <cell r="C117" t="str">
            <v>SAMIA</v>
          </cell>
          <cell r="D117" t="str">
            <v>Féminin</v>
          </cell>
          <cell r="E117" t="str">
            <v>ACC</v>
          </cell>
          <cell r="F117" t="str">
            <v>NABIL BENABDELLAH</v>
          </cell>
          <cell r="G117" t="str">
            <v>TECTRA</v>
          </cell>
          <cell r="H117" t="str">
            <v>direct</v>
          </cell>
          <cell r="I117">
            <v>44532</v>
          </cell>
        </row>
        <row r="118">
          <cell r="A118">
            <v>1093</v>
          </cell>
          <cell r="B118" t="str">
            <v>MOHIB</v>
          </cell>
          <cell r="C118" t="str">
            <v>ACHRAF</v>
          </cell>
          <cell r="D118" t="str">
            <v>Masculin</v>
          </cell>
          <cell r="E118" t="str">
            <v>Chaudronnerie</v>
          </cell>
          <cell r="F118" t="str">
            <v>NABIL BENABDELLAH</v>
          </cell>
          <cell r="G118" t="str">
            <v>TECTRA</v>
          </cell>
          <cell r="H118" t="str">
            <v>direct</v>
          </cell>
          <cell r="I118">
            <v>44536</v>
          </cell>
        </row>
        <row r="119">
          <cell r="A119">
            <v>1094</v>
          </cell>
          <cell r="B119" t="str">
            <v>LAKRAFI</v>
          </cell>
          <cell r="C119" t="str">
            <v>SAID</v>
          </cell>
          <cell r="D119" t="str">
            <v>Masculin</v>
          </cell>
          <cell r="E119" t="str">
            <v>Chaudronnerie</v>
          </cell>
          <cell r="F119" t="str">
            <v>NABIL BENABDELLAH</v>
          </cell>
          <cell r="G119" t="str">
            <v>VHP</v>
          </cell>
          <cell r="H119" t="str">
            <v>direct</v>
          </cell>
          <cell r="I119">
            <v>44536</v>
          </cell>
        </row>
        <row r="120">
          <cell r="A120">
            <v>1095</v>
          </cell>
          <cell r="B120" t="str">
            <v>EL HARRAMI</v>
          </cell>
          <cell r="C120" t="str">
            <v>BENDAOUD</v>
          </cell>
          <cell r="D120" t="str">
            <v>Masculin</v>
          </cell>
          <cell r="E120" t="str">
            <v>Détourage</v>
          </cell>
          <cell r="F120" t="str">
            <v>NABIL BENABDELLAH</v>
          </cell>
          <cell r="G120" t="str">
            <v>TECTRA</v>
          </cell>
          <cell r="H120" t="str">
            <v>direct</v>
          </cell>
          <cell r="I120">
            <v>44539</v>
          </cell>
        </row>
        <row r="121">
          <cell r="A121">
            <v>1096</v>
          </cell>
          <cell r="B121" t="str">
            <v>ESSEBTI</v>
          </cell>
          <cell r="C121" t="str">
            <v>TARIK</v>
          </cell>
          <cell r="D121" t="str">
            <v>Masculin</v>
          </cell>
          <cell r="E121" t="str">
            <v>Assemblage</v>
          </cell>
          <cell r="F121" t="str">
            <v>NABIL BENABDELLAH</v>
          </cell>
          <cell r="G121" t="str">
            <v>TECTRA</v>
          </cell>
          <cell r="H121" t="str">
            <v>direct</v>
          </cell>
          <cell r="I121">
            <v>44539</v>
          </cell>
        </row>
        <row r="122">
          <cell r="A122">
            <v>1097</v>
          </cell>
          <cell r="B122" t="str">
            <v>SAAQUI</v>
          </cell>
          <cell r="C122" t="str">
            <v>HASNA</v>
          </cell>
          <cell r="D122" t="str">
            <v>Féminin</v>
          </cell>
          <cell r="E122" t="str">
            <v>Retouche peinture TS</v>
          </cell>
          <cell r="F122" t="str">
            <v>BENCHRIFA BADR</v>
          </cell>
          <cell r="G122" t="str">
            <v>VHP</v>
          </cell>
          <cell r="H122" t="str">
            <v>direct</v>
          </cell>
          <cell r="I122">
            <v>44543</v>
          </cell>
        </row>
        <row r="123">
          <cell r="A123">
            <v>1098</v>
          </cell>
          <cell r="B123" t="str">
            <v>BELAKBIR</v>
          </cell>
          <cell r="C123" t="str">
            <v>RANIA</v>
          </cell>
          <cell r="D123" t="str">
            <v>Féminin</v>
          </cell>
          <cell r="E123" t="str">
            <v>Retouche peinture TS</v>
          </cell>
          <cell r="F123" t="str">
            <v>BENCHRIFA BADR</v>
          </cell>
          <cell r="G123" t="str">
            <v>TECTRA</v>
          </cell>
          <cell r="H123" t="str">
            <v>direct</v>
          </cell>
          <cell r="I123">
            <v>44543</v>
          </cell>
        </row>
        <row r="124">
          <cell r="A124">
            <v>1099</v>
          </cell>
          <cell r="B124" t="str">
            <v>SOUFI</v>
          </cell>
          <cell r="C124" t="str">
            <v>NAIMA</v>
          </cell>
          <cell r="D124" t="str">
            <v>Féminin</v>
          </cell>
          <cell r="E124" t="str">
            <v>Retouche peinture TS</v>
          </cell>
          <cell r="F124" t="str">
            <v>BENCHRIFA BADR</v>
          </cell>
          <cell r="G124" t="str">
            <v>VHP</v>
          </cell>
          <cell r="H124" t="str">
            <v>direct</v>
          </cell>
          <cell r="I124">
            <v>44543</v>
          </cell>
        </row>
        <row r="125">
          <cell r="A125">
            <v>1100</v>
          </cell>
          <cell r="B125" t="str">
            <v>GHAZI</v>
          </cell>
          <cell r="C125" t="str">
            <v>HIND</v>
          </cell>
          <cell r="D125" t="str">
            <v>Féminin</v>
          </cell>
          <cell r="E125" t="str">
            <v>Retouche peinture TS</v>
          </cell>
          <cell r="F125" t="str">
            <v>BENCHRIFA BADR</v>
          </cell>
          <cell r="G125" t="str">
            <v>TECTRA</v>
          </cell>
          <cell r="H125" t="str">
            <v>direct</v>
          </cell>
          <cell r="I125">
            <v>44543</v>
          </cell>
        </row>
        <row r="126">
          <cell r="A126">
            <v>1101</v>
          </cell>
          <cell r="B126" t="str">
            <v>AJERMANE</v>
          </cell>
          <cell r="C126" t="str">
            <v>HANANE</v>
          </cell>
          <cell r="D126" t="str">
            <v>Féminin</v>
          </cell>
          <cell r="E126" t="str">
            <v>Qualité</v>
          </cell>
          <cell r="F126" t="str">
            <v>ISMAIL ADNAN</v>
          </cell>
          <cell r="G126" t="str">
            <v>VHP</v>
          </cell>
          <cell r="H126" t="str">
            <v>Indirect</v>
          </cell>
          <cell r="I126">
            <v>44545</v>
          </cell>
        </row>
        <row r="127">
          <cell r="A127">
            <v>1102</v>
          </cell>
          <cell r="B127" t="str">
            <v>BOUIRIK</v>
          </cell>
          <cell r="C127" t="str">
            <v>YOUSSEF</v>
          </cell>
          <cell r="D127" t="str">
            <v>Masculin</v>
          </cell>
          <cell r="E127" t="str">
            <v>Assemblage</v>
          </cell>
          <cell r="F127" t="str">
            <v>NABIL BENABDELLAH</v>
          </cell>
          <cell r="G127" t="str">
            <v>TECTRA</v>
          </cell>
          <cell r="H127" t="str">
            <v>direct</v>
          </cell>
          <cell r="I127">
            <v>44546</v>
          </cell>
        </row>
        <row r="128">
          <cell r="A128">
            <v>1103</v>
          </cell>
          <cell r="B128" t="str">
            <v>ABBOUD</v>
          </cell>
          <cell r="C128" t="str">
            <v>MOUSSA</v>
          </cell>
          <cell r="D128" t="str">
            <v>Masculin</v>
          </cell>
          <cell r="E128" t="str">
            <v>Détourage</v>
          </cell>
          <cell r="F128" t="str">
            <v>NABIL BENABDELLAH</v>
          </cell>
          <cell r="G128" t="str">
            <v>TECTRA</v>
          </cell>
          <cell r="H128" t="str">
            <v>direct</v>
          </cell>
          <cell r="I128">
            <v>44546</v>
          </cell>
        </row>
        <row r="129">
          <cell r="A129">
            <v>1104</v>
          </cell>
          <cell r="B129" t="str">
            <v>LOUKCH</v>
          </cell>
          <cell r="C129" t="str">
            <v>ABDERRAHMAN</v>
          </cell>
          <cell r="D129" t="str">
            <v>Masculin</v>
          </cell>
          <cell r="E129" t="str">
            <v>Détourage</v>
          </cell>
          <cell r="F129" t="str">
            <v>NABIL BENABDELLAH</v>
          </cell>
          <cell r="G129" t="str">
            <v>VHP</v>
          </cell>
          <cell r="H129" t="str">
            <v>direct</v>
          </cell>
          <cell r="I129">
            <v>44546</v>
          </cell>
        </row>
        <row r="130">
          <cell r="A130">
            <v>1105</v>
          </cell>
          <cell r="B130" t="str">
            <v>OUMERIEM</v>
          </cell>
          <cell r="C130" t="str">
            <v>YOUNESS</v>
          </cell>
          <cell r="D130" t="str">
            <v>Masculin</v>
          </cell>
          <cell r="E130" t="str">
            <v>Assemblage</v>
          </cell>
          <cell r="F130" t="str">
            <v>NABIL BENABDELLAH</v>
          </cell>
          <cell r="G130" t="str">
            <v>VHP</v>
          </cell>
          <cell r="H130" t="str">
            <v>direct</v>
          </cell>
          <cell r="I130">
            <v>44546</v>
          </cell>
        </row>
        <row r="131">
          <cell r="A131">
            <v>1106</v>
          </cell>
          <cell r="B131" t="str">
            <v>NOKRAOUI</v>
          </cell>
          <cell r="C131" t="str">
            <v>MEHDI</v>
          </cell>
          <cell r="D131" t="str">
            <v>Masculin</v>
          </cell>
          <cell r="E131" t="str">
            <v>Assemblage</v>
          </cell>
          <cell r="F131" t="str">
            <v>NABIL BENABDELLAH</v>
          </cell>
          <cell r="G131" t="str">
            <v>TECTRA</v>
          </cell>
          <cell r="H131" t="str">
            <v>direct</v>
          </cell>
          <cell r="I131">
            <v>44546</v>
          </cell>
        </row>
        <row r="132">
          <cell r="A132">
            <v>1107</v>
          </cell>
          <cell r="B132" t="str">
            <v>AJJAMID</v>
          </cell>
          <cell r="C132" t="str">
            <v>ABDERRAHMANE</v>
          </cell>
          <cell r="D132" t="str">
            <v>Masculin</v>
          </cell>
          <cell r="E132" t="str">
            <v>Assemblage</v>
          </cell>
          <cell r="F132" t="str">
            <v>NABIL BENABDELLAH</v>
          </cell>
          <cell r="G132" t="str">
            <v>VHP</v>
          </cell>
          <cell r="H132" t="str">
            <v>direct</v>
          </cell>
          <cell r="I132">
            <v>44547</v>
          </cell>
        </row>
        <row r="133">
          <cell r="A133">
            <v>1108</v>
          </cell>
          <cell r="B133" t="str">
            <v>TOUZANI</v>
          </cell>
          <cell r="C133" t="str">
            <v>ABDELGHANI</v>
          </cell>
          <cell r="D133" t="str">
            <v>Masculin</v>
          </cell>
          <cell r="E133" t="str">
            <v>Assemblage</v>
          </cell>
          <cell r="F133" t="str">
            <v>NABIL BENABDELLAH</v>
          </cell>
          <cell r="G133" t="str">
            <v>TECTRA</v>
          </cell>
          <cell r="H133" t="str">
            <v>direct</v>
          </cell>
          <cell r="I133">
            <v>44547</v>
          </cell>
        </row>
        <row r="134">
          <cell r="A134">
            <v>1109</v>
          </cell>
          <cell r="B134" t="str">
            <v>ELAZHARY</v>
          </cell>
          <cell r="C134" t="str">
            <v>HANIA</v>
          </cell>
          <cell r="D134" t="str">
            <v>Féminin</v>
          </cell>
          <cell r="E134" t="str">
            <v>Stage</v>
          </cell>
          <cell r="F134" t="str">
            <v>ISMAIL ADNAN</v>
          </cell>
          <cell r="G134" t="str">
            <v>TECTRA</v>
          </cell>
          <cell r="H134" t="str">
            <v>Indirect</v>
          </cell>
          <cell r="I134">
            <v>44550</v>
          </cell>
        </row>
        <row r="135">
          <cell r="A135">
            <v>1110</v>
          </cell>
          <cell r="B135" t="str">
            <v>ABID</v>
          </cell>
          <cell r="C135" t="str">
            <v>WALID</v>
          </cell>
          <cell r="D135" t="str">
            <v>Masculin</v>
          </cell>
          <cell r="E135" t="str">
            <v>Plannification</v>
          </cell>
          <cell r="F135" t="str">
            <v>FATIMA EZZAHRA HELLAL</v>
          </cell>
          <cell r="G135" t="str">
            <v>VHP</v>
          </cell>
          <cell r="H135" t="str">
            <v>Indirect</v>
          </cell>
          <cell r="I135">
            <v>44544</v>
          </cell>
        </row>
        <row r="136">
          <cell r="A136">
            <v>1111</v>
          </cell>
          <cell r="B136" t="str">
            <v>EL ARJI</v>
          </cell>
          <cell r="C136" t="str">
            <v>MABROUKA</v>
          </cell>
          <cell r="D136" t="str">
            <v>Féminin</v>
          </cell>
          <cell r="E136" t="str">
            <v>Qualité</v>
          </cell>
          <cell r="F136" t="str">
            <v>ISMAIL ADNAN</v>
          </cell>
          <cell r="G136" t="str">
            <v>TECTRA</v>
          </cell>
          <cell r="H136" t="str">
            <v>Indirect</v>
          </cell>
          <cell r="I136">
            <v>44557</v>
          </cell>
        </row>
        <row r="137">
          <cell r="A137">
            <v>1112</v>
          </cell>
          <cell r="B137" t="str">
            <v>DIOURI</v>
          </cell>
          <cell r="C137" t="str">
            <v>BOUCHAIB</v>
          </cell>
          <cell r="D137" t="str">
            <v>Masculin</v>
          </cell>
          <cell r="E137" t="str">
            <v>Chaudronnerie</v>
          </cell>
          <cell r="F137" t="str">
            <v>NABIL BENABDELLAH</v>
          </cell>
          <cell r="G137" t="str">
            <v>TECTRA</v>
          </cell>
          <cell r="H137" t="str">
            <v>direct</v>
          </cell>
          <cell r="I137">
            <v>44558</v>
          </cell>
        </row>
        <row r="138">
          <cell r="A138">
            <v>1113</v>
          </cell>
          <cell r="B138" t="str">
            <v>BENABDELLAH</v>
          </cell>
          <cell r="C138" t="str">
            <v>MOHAMED</v>
          </cell>
          <cell r="D138" t="str">
            <v>Masculin</v>
          </cell>
          <cell r="E138" t="str">
            <v>Chaudronnerie</v>
          </cell>
          <cell r="F138" t="str">
            <v>NABIL BENABDELLAH</v>
          </cell>
          <cell r="G138" t="str">
            <v>VHP</v>
          </cell>
          <cell r="H138" t="str">
            <v>direct</v>
          </cell>
          <cell r="I138">
            <v>44558</v>
          </cell>
        </row>
        <row r="139">
          <cell r="A139">
            <v>1114</v>
          </cell>
          <cell r="B139" t="str">
            <v>HIFDI</v>
          </cell>
          <cell r="C139" t="str">
            <v>AYOUB</v>
          </cell>
          <cell r="D139" t="str">
            <v>Masculin</v>
          </cell>
          <cell r="E139" t="str">
            <v>Détourage</v>
          </cell>
          <cell r="F139" t="str">
            <v>NABIL BENABDELLAH</v>
          </cell>
          <cell r="G139" t="str">
            <v>GRH</v>
          </cell>
          <cell r="H139" t="str">
            <v>direct</v>
          </cell>
          <cell r="I139">
            <v>44558</v>
          </cell>
        </row>
        <row r="140">
          <cell r="A140">
            <v>1115</v>
          </cell>
          <cell r="B140" t="str">
            <v>OBBAD</v>
          </cell>
          <cell r="C140" t="str">
            <v>RIDA</v>
          </cell>
          <cell r="D140" t="str">
            <v>Masculin</v>
          </cell>
          <cell r="E140" t="str">
            <v>Contrôle structure</v>
          </cell>
          <cell r="F140" t="str">
            <v>NABIL BENABDELLAH</v>
          </cell>
          <cell r="G140" t="str">
            <v>GRH</v>
          </cell>
          <cell r="H140" t="str">
            <v>direct</v>
          </cell>
          <cell r="I140">
            <v>44558</v>
          </cell>
        </row>
        <row r="141">
          <cell r="A141">
            <v>1116</v>
          </cell>
          <cell r="B141" t="str">
            <v>MALLASS</v>
          </cell>
          <cell r="C141" t="str">
            <v>ADHAM</v>
          </cell>
          <cell r="D141" t="str">
            <v>Masculin</v>
          </cell>
          <cell r="E141" t="str">
            <v>Chaudronnerie</v>
          </cell>
          <cell r="F141" t="str">
            <v>NABIL BENABDELLAH</v>
          </cell>
          <cell r="G141" t="str">
            <v>GRH</v>
          </cell>
          <cell r="H141" t="str">
            <v>direct</v>
          </cell>
          <cell r="I141">
            <v>44558</v>
          </cell>
        </row>
        <row r="142">
          <cell r="A142">
            <v>1117</v>
          </cell>
          <cell r="B142" t="str">
            <v>RACEM</v>
          </cell>
          <cell r="C142" t="str">
            <v>MEHDI</v>
          </cell>
          <cell r="D142" t="str">
            <v>Masculin</v>
          </cell>
          <cell r="E142" t="str">
            <v>Chaudronnerie</v>
          </cell>
          <cell r="F142" t="str">
            <v>NABIL BENABDELLAH</v>
          </cell>
          <cell r="G142" t="str">
            <v>GRH</v>
          </cell>
          <cell r="H142" t="str">
            <v>direct</v>
          </cell>
          <cell r="I142">
            <v>44558</v>
          </cell>
        </row>
        <row r="143">
          <cell r="A143">
            <v>1118</v>
          </cell>
          <cell r="B143" t="str">
            <v>BITCHOU</v>
          </cell>
          <cell r="C143" t="str">
            <v>SOUHAIB</v>
          </cell>
          <cell r="D143" t="str">
            <v>Masculin</v>
          </cell>
          <cell r="E143" t="str">
            <v>Détourage</v>
          </cell>
          <cell r="F143" t="str">
            <v>NABIL BENABDELLAH</v>
          </cell>
          <cell r="G143" t="str">
            <v>TECTRA</v>
          </cell>
          <cell r="H143" t="str">
            <v>direct</v>
          </cell>
          <cell r="I143">
            <v>44558</v>
          </cell>
        </row>
        <row r="144">
          <cell r="A144">
            <v>1119</v>
          </cell>
          <cell r="B144" t="str">
            <v>ERRAHYMY</v>
          </cell>
          <cell r="C144" t="str">
            <v>MOHAMED</v>
          </cell>
          <cell r="D144" t="str">
            <v>Masculin</v>
          </cell>
          <cell r="E144" t="str">
            <v>Détourage</v>
          </cell>
          <cell r="F144" t="str">
            <v>NABIL BENABDELLAH</v>
          </cell>
          <cell r="G144" t="str">
            <v>GRH</v>
          </cell>
          <cell r="H144" t="str">
            <v>direct</v>
          </cell>
          <cell r="I144">
            <v>44558</v>
          </cell>
        </row>
        <row r="145">
          <cell r="A145">
            <v>1120</v>
          </cell>
          <cell r="B145" t="str">
            <v xml:space="preserve">MIFTAH </v>
          </cell>
          <cell r="C145" t="str">
            <v>MILOUD</v>
          </cell>
          <cell r="D145" t="str">
            <v>Masculin</v>
          </cell>
          <cell r="E145" t="str">
            <v>Peinture</v>
          </cell>
          <cell r="F145" t="str">
            <v>BENCHRIFA BADR</v>
          </cell>
          <cell r="G145" t="str">
            <v>VHP</v>
          </cell>
          <cell r="H145" t="str">
            <v>direct</v>
          </cell>
          <cell r="I145">
            <v>44564</v>
          </cell>
        </row>
        <row r="146">
          <cell r="A146">
            <v>1121</v>
          </cell>
          <cell r="B146" t="str">
            <v>EL IDRISSI</v>
          </cell>
          <cell r="C146" t="str">
            <v>OUMAIMA</v>
          </cell>
          <cell r="D146" t="str">
            <v>Féminin</v>
          </cell>
          <cell r="E146" t="str">
            <v>Peinture</v>
          </cell>
          <cell r="F146" t="str">
            <v>BENCHRIFA BADR</v>
          </cell>
          <cell r="G146" t="str">
            <v>TECTRA</v>
          </cell>
          <cell r="H146" t="str">
            <v>direct</v>
          </cell>
          <cell r="I146">
            <v>44564</v>
          </cell>
        </row>
        <row r="147">
          <cell r="A147">
            <v>1122</v>
          </cell>
          <cell r="B147" t="str">
            <v>MOUANID</v>
          </cell>
          <cell r="C147" t="str">
            <v>JAMAL</v>
          </cell>
          <cell r="D147" t="str">
            <v>Masculin</v>
          </cell>
          <cell r="E147" t="str">
            <v>Chaudronnerie</v>
          </cell>
          <cell r="F147" t="str">
            <v>NABIL BENABDELLAH</v>
          </cell>
          <cell r="G147" t="str">
            <v>TECTRA</v>
          </cell>
          <cell r="H147" t="str">
            <v>direct</v>
          </cell>
          <cell r="I147">
            <v>44564</v>
          </cell>
        </row>
        <row r="148">
          <cell r="A148">
            <v>1123</v>
          </cell>
          <cell r="B148" t="str">
            <v>OUAZITI</v>
          </cell>
          <cell r="C148" t="str">
            <v>OTHMAN</v>
          </cell>
          <cell r="D148" t="str">
            <v>Masculin</v>
          </cell>
          <cell r="E148" t="str">
            <v>Chaudronnerie</v>
          </cell>
          <cell r="F148" t="str">
            <v>NABIL BENABDELLAH</v>
          </cell>
          <cell r="G148" t="str">
            <v>TECTRA</v>
          </cell>
          <cell r="H148" t="str">
            <v>direct</v>
          </cell>
          <cell r="I148">
            <v>44564</v>
          </cell>
        </row>
        <row r="149">
          <cell r="A149">
            <v>1124</v>
          </cell>
          <cell r="B149" t="str">
            <v>HAMDAOUI</v>
          </cell>
          <cell r="C149" t="str">
            <v>OMAR</v>
          </cell>
          <cell r="D149" t="str">
            <v>Masculin</v>
          </cell>
          <cell r="E149" t="str">
            <v>Détourage</v>
          </cell>
          <cell r="F149" t="str">
            <v>NABIL BENABDELLAH</v>
          </cell>
          <cell r="G149" t="str">
            <v>TECTRA</v>
          </cell>
          <cell r="H149" t="str">
            <v>direct</v>
          </cell>
          <cell r="I149">
            <v>44566</v>
          </cell>
        </row>
        <row r="150">
          <cell r="A150">
            <v>1125</v>
          </cell>
          <cell r="B150" t="str">
            <v>EL HAROUCHI</v>
          </cell>
          <cell r="C150" t="str">
            <v>MAROUANE</v>
          </cell>
          <cell r="D150" t="str">
            <v>Masculin</v>
          </cell>
          <cell r="E150" t="str">
            <v>Contrôle structure</v>
          </cell>
          <cell r="F150" t="str">
            <v>NABIL BENABDELLAH</v>
          </cell>
          <cell r="G150" t="str">
            <v>GRH</v>
          </cell>
          <cell r="H150" t="str">
            <v>direct</v>
          </cell>
          <cell r="I150">
            <v>44568</v>
          </cell>
        </row>
        <row r="151">
          <cell r="A151">
            <v>1126</v>
          </cell>
          <cell r="B151" t="str">
            <v>HOUBADI</v>
          </cell>
          <cell r="C151" t="str">
            <v>AIMANE</v>
          </cell>
          <cell r="D151" t="str">
            <v>Masculin</v>
          </cell>
          <cell r="E151" t="str">
            <v>Laboratoire</v>
          </cell>
          <cell r="F151" t="str">
            <v>BENCHRIFA BADR</v>
          </cell>
          <cell r="G151" t="str">
            <v>GRH</v>
          </cell>
          <cell r="H151" t="str">
            <v>Indirect</v>
          </cell>
          <cell r="I151">
            <v>44571</v>
          </cell>
        </row>
        <row r="152">
          <cell r="A152">
            <v>1127</v>
          </cell>
          <cell r="B152" t="str">
            <v>OTMANE</v>
          </cell>
          <cell r="C152" t="str">
            <v>JANAH</v>
          </cell>
          <cell r="D152" t="str">
            <v>Masculin</v>
          </cell>
          <cell r="E152" t="str">
            <v>Chaudronnerie</v>
          </cell>
          <cell r="F152" t="str">
            <v>NABIL BENABDELLAH</v>
          </cell>
          <cell r="G152" t="str">
            <v>VHP</v>
          </cell>
          <cell r="H152" t="str">
            <v>direct</v>
          </cell>
          <cell r="I152">
            <v>44571</v>
          </cell>
        </row>
        <row r="153">
          <cell r="A153">
            <v>1128</v>
          </cell>
          <cell r="B153" t="str">
            <v>moustakim</v>
          </cell>
          <cell r="C153" t="str">
            <v>aymane</v>
          </cell>
          <cell r="D153" t="str">
            <v>Masculin</v>
          </cell>
          <cell r="E153" t="str">
            <v>Méthode</v>
          </cell>
          <cell r="F153" t="str">
            <v>NIDAL HAJJOULI</v>
          </cell>
          <cell r="G153" t="str">
            <v>TECTRA</v>
          </cell>
          <cell r="H153" t="str">
            <v>Indirect</v>
          </cell>
          <cell r="I153">
            <v>44578</v>
          </cell>
        </row>
        <row r="154">
          <cell r="A154">
            <v>1129</v>
          </cell>
          <cell r="B154" t="str">
            <v>AZARA</v>
          </cell>
          <cell r="C154" t="str">
            <v>YOUNESS</v>
          </cell>
          <cell r="D154" t="str">
            <v>Masculin</v>
          </cell>
          <cell r="E154" t="str">
            <v>Chaudronnerie</v>
          </cell>
          <cell r="F154" t="str">
            <v>NABIL BENABDELLAH</v>
          </cell>
          <cell r="G154" t="str">
            <v>TECTRA</v>
          </cell>
          <cell r="H154" t="str">
            <v>direct</v>
          </cell>
          <cell r="I154">
            <v>44580</v>
          </cell>
        </row>
        <row r="155">
          <cell r="A155">
            <v>1130</v>
          </cell>
          <cell r="B155" t="str">
            <v xml:space="preserve">EL OTMANI </v>
          </cell>
          <cell r="C155" t="str">
            <v>YASSINE</v>
          </cell>
          <cell r="D155" t="str">
            <v>Masculin</v>
          </cell>
          <cell r="E155" t="str">
            <v>Chaudronnerie</v>
          </cell>
          <cell r="F155" t="str">
            <v>NABIL BENABDELLAH</v>
          </cell>
          <cell r="G155" t="str">
            <v>TECTRA</v>
          </cell>
          <cell r="H155" t="str">
            <v>direct</v>
          </cell>
          <cell r="I155">
            <v>44580</v>
          </cell>
        </row>
        <row r="156">
          <cell r="A156">
            <v>1131</v>
          </cell>
          <cell r="B156" t="str">
            <v>HAYAM</v>
          </cell>
          <cell r="C156" t="str">
            <v>AYOUB</v>
          </cell>
          <cell r="D156" t="str">
            <v>Masculin</v>
          </cell>
          <cell r="E156" t="str">
            <v>Chaudronnerie</v>
          </cell>
          <cell r="F156" t="str">
            <v>NABIL BENABDELLAH</v>
          </cell>
          <cell r="G156" t="str">
            <v>TECTRA</v>
          </cell>
          <cell r="H156" t="str">
            <v>direct</v>
          </cell>
          <cell r="I156">
            <v>44580</v>
          </cell>
        </row>
        <row r="157">
          <cell r="A157">
            <v>1133</v>
          </cell>
          <cell r="B157" t="str">
            <v>JARMOUNI</v>
          </cell>
          <cell r="C157" t="str">
            <v>YOUSSEF</v>
          </cell>
          <cell r="D157" t="str">
            <v>Masculin</v>
          </cell>
          <cell r="E157" t="str">
            <v>Chaudronnerie</v>
          </cell>
          <cell r="F157" t="str">
            <v>NABIL BENABDELLAH</v>
          </cell>
          <cell r="G157" t="str">
            <v>TECTRA</v>
          </cell>
          <cell r="H157" t="str">
            <v>direct</v>
          </cell>
          <cell r="I157">
            <v>44593</v>
          </cell>
        </row>
        <row r="158">
          <cell r="A158">
            <v>1134</v>
          </cell>
          <cell r="B158" t="str">
            <v>ELIDRISSI</v>
          </cell>
          <cell r="C158" t="str">
            <v>SOUKAINA</v>
          </cell>
          <cell r="D158" t="str">
            <v>Féminin</v>
          </cell>
          <cell r="E158" t="str">
            <v>Comptabilité</v>
          </cell>
          <cell r="F158" t="str">
            <v>BENHMIDA SLIM</v>
          </cell>
          <cell r="G158" t="str">
            <v>TECTRA</v>
          </cell>
          <cell r="H158" t="str">
            <v>Indirect</v>
          </cell>
          <cell r="I158">
            <v>44593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D159" t="str">
            <v>Masculin</v>
          </cell>
          <cell r="E159" t="str">
            <v>Chaudronnerie</v>
          </cell>
          <cell r="F159" t="str">
            <v>NABIL BENABDELLAH</v>
          </cell>
          <cell r="G159" t="str">
            <v>TECTRA</v>
          </cell>
          <cell r="H159" t="str">
            <v>direct</v>
          </cell>
          <cell r="I159">
            <v>44603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D160" t="str">
            <v>Masculin</v>
          </cell>
          <cell r="E160" t="str">
            <v>Chaudronnerie</v>
          </cell>
          <cell r="F160" t="str">
            <v>NABIL BENABDELLAH</v>
          </cell>
          <cell r="G160" t="str">
            <v>TECTRA</v>
          </cell>
          <cell r="H160" t="str">
            <v>direct</v>
          </cell>
          <cell r="I160">
            <v>44603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D161" t="str">
            <v>Masculin</v>
          </cell>
          <cell r="E161" t="str">
            <v>Chaudronnerie</v>
          </cell>
          <cell r="F161" t="str">
            <v>NABIL BENABDELLAH</v>
          </cell>
          <cell r="G161" t="str">
            <v>TECTRA</v>
          </cell>
          <cell r="H161" t="str">
            <v>direct</v>
          </cell>
          <cell r="I161">
            <v>44603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D162" t="str">
            <v>Masculin</v>
          </cell>
          <cell r="E162" t="str">
            <v>Chaudronnerie</v>
          </cell>
          <cell r="F162" t="str">
            <v>NABIL BENABDELLAH</v>
          </cell>
          <cell r="G162" t="str">
            <v>GRH</v>
          </cell>
          <cell r="H162" t="str">
            <v>direct</v>
          </cell>
          <cell r="I162">
            <v>44603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D163" t="str">
            <v>Féminin</v>
          </cell>
          <cell r="E163" t="str">
            <v>Assemblage</v>
          </cell>
          <cell r="F163" t="str">
            <v>NABIL BENABDELLAH</v>
          </cell>
          <cell r="G163" t="str">
            <v>GRH</v>
          </cell>
          <cell r="H163" t="str">
            <v>direct</v>
          </cell>
          <cell r="I163">
            <v>44603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D164" t="str">
            <v>Masculin</v>
          </cell>
          <cell r="E164" t="str">
            <v>Méthode</v>
          </cell>
          <cell r="F164" t="str">
            <v>NIDAL HAJJOULI</v>
          </cell>
          <cell r="G164" t="str">
            <v>TECTRA</v>
          </cell>
          <cell r="H164" t="str">
            <v>Indirect</v>
          </cell>
          <cell r="I164">
            <v>44603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D165" t="str">
            <v>Masculin</v>
          </cell>
          <cell r="E165" t="str">
            <v>Chaudronnerie</v>
          </cell>
          <cell r="F165" t="str">
            <v>NABIL BENABDELLAH</v>
          </cell>
          <cell r="G165" t="str">
            <v>GRH</v>
          </cell>
          <cell r="H165" t="str">
            <v>direct</v>
          </cell>
          <cell r="I165">
            <v>44603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D166" t="str">
            <v>Féminin</v>
          </cell>
          <cell r="E166" t="str">
            <v>Chaudronnerie</v>
          </cell>
          <cell r="F166" t="str">
            <v>NABIL BENABDELLAH</v>
          </cell>
          <cell r="G166" t="str">
            <v>GRH</v>
          </cell>
          <cell r="H166" t="str">
            <v>direct</v>
          </cell>
          <cell r="I166">
            <v>44608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D167" t="str">
            <v>Masculin</v>
          </cell>
          <cell r="E167" t="str">
            <v>Peinture</v>
          </cell>
          <cell r="F167" t="str">
            <v>BENCHRIFA BADR</v>
          </cell>
          <cell r="G167" t="str">
            <v>GRH</v>
          </cell>
          <cell r="H167" t="str">
            <v>direct</v>
          </cell>
          <cell r="I167">
            <v>44608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D168" t="str">
            <v>Masculin</v>
          </cell>
          <cell r="E168" t="str">
            <v>Contrôle qualité TS</v>
          </cell>
          <cell r="F168" t="str">
            <v>BENCHRIFA BADR</v>
          </cell>
          <cell r="G168" t="str">
            <v>GRH</v>
          </cell>
          <cell r="H168" t="str">
            <v>direct</v>
          </cell>
          <cell r="I168">
            <v>44608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D169" t="str">
            <v>Masculin</v>
          </cell>
          <cell r="E169" t="str">
            <v>Détourage</v>
          </cell>
          <cell r="F169" t="str">
            <v>NABIL BENABDELLAH</v>
          </cell>
          <cell r="G169" t="str">
            <v>TECTRA</v>
          </cell>
          <cell r="H169" t="str">
            <v>direct</v>
          </cell>
          <cell r="I169">
            <v>44608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D170" t="str">
            <v>Masculin</v>
          </cell>
          <cell r="E170" t="str">
            <v>Détourage</v>
          </cell>
          <cell r="F170" t="str">
            <v>NABIL BENABDELLAH</v>
          </cell>
          <cell r="G170" t="str">
            <v>TECTRA</v>
          </cell>
          <cell r="H170" t="str">
            <v>direct</v>
          </cell>
          <cell r="I170">
            <v>44608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D171" t="str">
            <v>Masculin</v>
          </cell>
          <cell r="E171" t="str">
            <v>Chaudronnerie</v>
          </cell>
          <cell r="F171" t="str">
            <v>NABIL BENABDELLAH</v>
          </cell>
          <cell r="G171" t="str">
            <v>GRH</v>
          </cell>
          <cell r="H171" t="str">
            <v>direct</v>
          </cell>
          <cell r="I171">
            <v>44608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D172" t="str">
            <v>Masculin</v>
          </cell>
          <cell r="E172" t="str">
            <v>Chaudronnerie</v>
          </cell>
          <cell r="F172" t="str">
            <v>NABIL BENABDELLAH</v>
          </cell>
          <cell r="G172" t="str">
            <v>GRH</v>
          </cell>
          <cell r="H172" t="str">
            <v>direct</v>
          </cell>
          <cell r="I172">
            <v>44608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D173" t="str">
            <v>Masculin</v>
          </cell>
          <cell r="E173" t="str">
            <v>Chaudronnerie</v>
          </cell>
          <cell r="F173" t="str">
            <v>NABIL BENABDELLAH</v>
          </cell>
          <cell r="G173" t="str">
            <v>GRH</v>
          </cell>
          <cell r="H173" t="str">
            <v>direct</v>
          </cell>
          <cell r="I173">
            <v>44608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D174" t="str">
            <v>Masculin</v>
          </cell>
          <cell r="E174" t="str">
            <v>Assemblage</v>
          </cell>
          <cell r="F174" t="str">
            <v>NABIL BENABDELLAH</v>
          </cell>
          <cell r="G174" t="str">
            <v>TECTRA</v>
          </cell>
          <cell r="H174" t="str">
            <v>direct</v>
          </cell>
          <cell r="I174">
            <v>44608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D175" t="str">
            <v>Masculin</v>
          </cell>
          <cell r="E175" t="str">
            <v>Chaudronnerie</v>
          </cell>
          <cell r="F175" t="str">
            <v>NABIL BENABDELLAH</v>
          </cell>
          <cell r="G175" t="str">
            <v>TECTRA</v>
          </cell>
          <cell r="H175" t="str">
            <v>direct</v>
          </cell>
          <cell r="I175">
            <v>44608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D176" t="str">
            <v>Masculin</v>
          </cell>
          <cell r="E176" t="str">
            <v>Chaudronnerie</v>
          </cell>
          <cell r="F176" t="str">
            <v>NABIL BENABDELLAH</v>
          </cell>
          <cell r="G176" t="str">
            <v>GRH</v>
          </cell>
          <cell r="H176" t="str">
            <v>direct</v>
          </cell>
          <cell r="I176">
            <v>44609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D177" t="str">
            <v>Masculin</v>
          </cell>
          <cell r="E177" t="str">
            <v>Pliage</v>
          </cell>
          <cell r="F177" t="str">
            <v>NABIL BENABDELLAH</v>
          </cell>
          <cell r="G177" t="str">
            <v>TECTRA</v>
          </cell>
          <cell r="H177" t="str">
            <v>direct</v>
          </cell>
          <cell r="I177">
            <v>44609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D178" t="str">
            <v>Masculin</v>
          </cell>
          <cell r="E178" t="str">
            <v>Chaudronnerie</v>
          </cell>
          <cell r="F178" t="str">
            <v>NABIL BENABDELLAH</v>
          </cell>
          <cell r="G178" t="str">
            <v>TECTRA</v>
          </cell>
          <cell r="H178" t="str">
            <v>direct</v>
          </cell>
          <cell r="I178">
            <v>44609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D179" t="str">
            <v>Masculin</v>
          </cell>
          <cell r="E179" t="str">
            <v>Détourage</v>
          </cell>
          <cell r="F179" t="str">
            <v>NABIL BENABDELLAH</v>
          </cell>
          <cell r="G179" t="str">
            <v>VHP</v>
          </cell>
          <cell r="H179" t="str">
            <v>direct</v>
          </cell>
          <cell r="I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D180" t="str">
            <v>Masculin</v>
          </cell>
          <cell r="E180" t="str">
            <v>Chaudronnerie</v>
          </cell>
          <cell r="F180" t="str">
            <v>NABIL BENABDELLAH</v>
          </cell>
          <cell r="G180" t="str">
            <v>TECTRA</v>
          </cell>
          <cell r="H180" t="str">
            <v>direct</v>
          </cell>
          <cell r="I180">
            <v>44609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D181" t="str">
            <v>Masculin</v>
          </cell>
          <cell r="E181" t="str">
            <v>Assemblage</v>
          </cell>
          <cell r="F181" t="str">
            <v>NABIL BENABDELLAH</v>
          </cell>
          <cell r="G181" t="str">
            <v>TECTRA</v>
          </cell>
          <cell r="H181" t="str">
            <v>direct</v>
          </cell>
          <cell r="I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D182" t="str">
            <v>Masculin</v>
          </cell>
          <cell r="E182" t="str">
            <v>Assemblage</v>
          </cell>
          <cell r="F182" t="str">
            <v>NABIL BENABDELLAH</v>
          </cell>
          <cell r="G182" t="str">
            <v>VHP</v>
          </cell>
          <cell r="H182" t="str">
            <v>direct</v>
          </cell>
          <cell r="I182">
            <v>44621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D183" t="str">
            <v>Féminin</v>
          </cell>
          <cell r="E183" t="str">
            <v>Assemblage</v>
          </cell>
          <cell r="F183" t="str">
            <v>NABIL BENABDELLAH</v>
          </cell>
          <cell r="G183" t="str">
            <v>TECTRA</v>
          </cell>
          <cell r="H183" t="str">
            <v>direct</v>
          </cell>
          <cell r="I183">
            <v>44621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D184" t="str">
            <v>Féminin</v>
          </cell>
          <cell r="E184" t="str">
            <v>Retouche peinture TS</v>
          </cell>
          <cell r="F184" t="str">
            <v>BENCHRIFA BADR</v>
          </cell>
          <cell r="G184" t="str">
            <v>GRH</v>
          </cell>
          <cell r="H184" t="str">
            <v>direct</v>
          </cell>
          <cell r="I184">
            <v>44621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D185" t="str">
            <v>Masculin</v>
          </cell>
          <cell r="E185" t="str">
            <v>Peinture</v>
          </cell>
          <cell r="F185" t="str">
            <v>BENCHRIFA BADR</v>
          </cell>
          <cell r="G185" t="str">
            <v>TECTRA</v>
          </cell>
          <cell r="H185" t="str">
            <v>direct</v>
          </cell>
          <cell r="I185">
            <v>44621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D186" t="str">
            <v>Masculin</v>
          </cell>
          <cell r="E186" t="str">
            <v>MARQUAGE A L ENCRE TS</v>
          </cell>
          <cell r="F186" t="str">
            <v>BENCHRIFA BADR</v>
          </cell>
          <cell r="G186" t="str">
            <v>GRH</v>
          </cell>
          <cell r="H186" t="str">
            <v>direct</v>
          </cell>
          <cell r="I186">
            <v>44621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D187" t="str">
            <v>Masculin</v>
          </cell>
          <cell r="E187" t="str">
            <v>Peinture</v>
          </cell>
          <cell r="F187" t="str">
            <v>BENCHRIFA BADR</v>
          </cell>
          <cell r="G187" t="str">
            <v>TECTRA</v>
          </cell>
          <cell r="H187" t="str">
            <v>direct</v>
          </cell>
          <cell r="I187">
            <v>44621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D188" t="str">
            <v>Masculin</v>
          </cell>
          <cell r="E188" t="str">
            <v>Traitement de surface</v>
          </cell>
          <cell r="F188" t="str">
            <v>BENCHRIFA BADR</v>
          </cell>
          <cell r="G188" t="str">
            <v>TECTRA</v>
          </cell>
          <cell r="H188" t="str">
            <v>direct</v>
          </cell>
          <cell r="I188">
            <v>44621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D189" t="str">
            <v>Masculin</v>
          </cell>
          <cell r="E189" t="str">
            <v>Chaudronnerie</v>
          </cell>
          <cell r="F189" t="str">
            <v>NABIL BENABDELLAH</v>
          </cell>
          <cell r="G189" t="str">
            <v>VHP</v>
          </cell>
          <cell r="H189" t="str">
            <v>direct</v>
          </cell>
          <cell r="I189">
            <v>44621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D190" t="str">
            <v>Masculin</v>
          </cell>
          <cell r="E190" t="str">
            <v>Chaudronnerie</v>
          </cell>
          <cell r="F190" t="str">
            <v>NABIL BENABDELLAH</v>
          </cell>
          <cell r="G190" t="str">
            <v>TECTRA</v>
          </cell>
          <cell r="H190" t="str">
            <v>direct</v>
          </cell>
          <cell r="I190">
            <v>44621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D191" t="str">
            <v>Masculin</v>
          </cell>
          <cell r="E191" t="str">
            <v>TTH</v>
          </cell>
          <cell r="F191" t="str">
            <v>NABIL BENABDELLAH</v>
          </cell>
          <cell r="G191" t="str">
            <v>TECTRA</v>
          </cell>
          <cell r="H191" t="str">
            <v>direct</v>
          </cell>
          <cell r="I191">
            <v>44621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D192" t="str">
            <v>Masculin</v>
          </cell>
          <cell r="E192" t="str">
            <v>Chaudronnerie</v>
          </cell>
          <cell r="F192" t="str">
            <v>NABIL BENABDELLAH</v>
          </cell>
          <cell r="G192" t="str">
            <v>TECTRA</v>
          </cell>
          <cell r="H192" t="str">
            <v>direct</v>
          </cell>
          <cell r="I192">
            <v>44621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D193" t="str">
            <v>Masculin</v>
          </cell>
          <cell r="E193" t="str">
            <v>MARQUAGE A L ENCRE TS</v>
          </cell>
          <cell r="F193" t="str">
            <v>BENCHRIFA BADR</v>
          </cell>
          <cell r="G193" t="str">
            <v>TECTRA</v>
          </cell>
          <cell r="H193" t="str">
            <v>direct</v>
          </cell>
          <cell r="I193">
            <v>44621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D194" t="str">
            <v>Masculin</v>
          </cell>
          <cell r="E194" t="str">
            <v>Peinture</v>
          </cell>
          <cell r="F194" t="str">
            <v>BENCHRIFA BADR</v>
          </cell>
          <cell r="G194" t="str">
            <v>TECTRA</v>
          </cell>
          <cell r="H194" t="str">
            <v>direct</v>
          </cell>
          <cell r="I194">
            <v>44621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D195" t="str">
            <v>Masculin</v>
          </cell>
          <cell r="E195" t="str">
            <v>Chaudronnerie</v>
          </cell>
          <cell r="F195" t="str">
            <v>NABIL BENABDELLAH</v>
          </cell>
          <cell r="G195" t="str">
            <v>VHP</v>
          </cell>
          <cell r="H195" t="str">
            <v>direct</v>
          </cell>
          <cell r="I195">
            <v>44621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D196" t="str">
            <v>Masculin</v>
          </cell>
          <cell r="E196" t="str">
            <v>Peinture</v>
          </cell>
          <cell r="F196" t="str">
            <v>BENCHRIFA BADR</v>
          </cell>
          <cell r="G196" t="str">
            <v>TECTRA</v>
          </cell>
          <cell r="H196" t="str">
            <v>direct</v>
          </cell>
          <cell r="I196">
            <v>44622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D197" t="str">
            <v>Masculin</v>
          </cell>
          <cell r="E197" t="str">
            <v>Assemblage</v>
          </cell>
          <cell r="F197" t="str">
            <v>NABIL BENABDELLAH</v>
          </cell>
          <cell r="G197" t="str">
            <v>TECTRA</v>
          </cell>
          <cell r="H197" t="str">
            <v>direct</v>
          </cell>
          <cell r="I197">
            <v>44622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D198" t="str">
            <v>Masculin</v>
          </cell>
          <cell r="E198" t="str">
            <v>Peinture</v>
          </cell>
          <cell r="F198" t="str">
            <v>BENCHRIFA BADR</v>
          </cell>
          <cell r="G198" t="str">
            <v>TECTRA</v>
          </cell>
          <cell r="H198" t="str">
            <v>direct</v>
          </cell>
          <cell r="I198">
            <v>44627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D199" t="str">
            <v>Masculin</v>
          </cell>
          <cell r="E199" t="str">
            <v>Qualité</v>
          </cell>
          <cell r="F199" t="str">
            <v>ISMAIL ADNAN</v>
          </cell>
          <cell r="G199" t="str">
            <v>TECTRA</v>
          </cell>
          <cell r="H199" t="str">
            <v>Indirect</v>
          </cell>
          <cell r="I199">
            <v>44634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D200" t="str">
            <v>Féminin</v>
          </cell>
          <cell r="E200" t="str">
            <v>Qualité</v>
          </cell>
          <cell r="F200" t="str">
            <v>ISMAIL ADNAN</v>
          </cell>
          <cell r="G200" t="str">
            <v>TECTRA</v>
          </cell>
          <cell r="H200" t="str">
            <v>Indirect</v>
          </cell>
          <cell r="I200">
            <v>44634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D201" t="str">
            <v>Masculin</v>
          </cell>
          <cell r="E201" t="str">
            <v>Magasin</v>
          </cell>
          <cell r="F201" t="str">
            <v>FATIMA EZZAHRA HELLAL</v>
          </cell>
          <cell r="G201" t="str">
            <v>TECTRA</v>
          </cell>
          <cell r="H201" t="str">
            <v>Indirect</v>
          </cell>
          <cell r="I201">
            <v>44634</v>
          </cell>
        </row>
        <row r="202">
          <cell r="A202">
            <v>1179</v>
          </cell>
          <cell r="B202" t="str">
            <v>OUMASSOUNT</v>
          </cell>
          <cell r="C202" t="str">
            <v>ILYASS</v>
          </cell>
          <cell r="D202" t="str">
            <v>Masculin</v>
          </cell>
          <cell r="E202" t="str">
            <v>Méthode</v>
          </cell>
          <cell r="F202" t="str">
            <v>NIDAL HAJJOULI</v>
          </cell>
          <cell r="G202" t="str">
            <v>TECTRA</v>
          </cell>
          <cell r="H202" t="str">
            <v>Indirect</v>
          </cell>
          <cell r="I202">
            <v>44636</v>
          </cell>
        </row>
        <row r="203">
          <cell r="A203">
            <v>1180</v>
          </cell>
          <cell r="B203" t="str">
            <v xml:space="preserve">ENNOQOBI </v>
          </cell>
          <cell r="C203" t="str">
            <v>SALAHEDDINE</v>
          </cell>
          <cell r="D203" t="str">
            <v>Masculin</v>
          </cell>
          <cell r="E203" t="str">
            <v>Méthode</v>
          </cell>
          <cell r="F203" t="str">
            <v>NIDAL HAJJOULI</v>
          </cell>
          <cell r="G203" t="str">
            <v>TECTRA</v>
          </cell>
          <cell r="H203" t="str">
            <v>Indirect</v>
          </cell>
          <cell r="I203">
            <v>44641</v>
          </cell>
        </row>
        <row r="204">
          <cell r="A204">
            <v>1182</v>
          </cell>
          <cell r="B204" t="str">
            <v>SALIH</v>
          </cell>
          <cell r="C204" t="str">
            <v>SAAD</v>
          </cell>
          <cell r="D204" t="str">
            <v>Masculin</v>
          </cell>
          <cell r="E204" t="str">
            <v>Logistique</v>
          </cell>
          <cell r="F204" t="str">
            <v>FATIMA EZZAHRA HELLAL</v>
          </cell>
          <cell r="G204" t="str">
            <v>VHP</v>
          </cell>
          <cell r="H204" t="str">
            <v>Indirect</v>
          </cell>
          <cell r="I204">
            <v>44655</v>
          </cell>
        </row>
        <row r="205">
          <cell r="A205">
            <v>1183</v>
          </cell>
          <cell r="B205" t="str">
            <v>BENJAMAI</v>
          </cell>
          <cell r="C205" t="str">
            <v>SAADIA</v>
          </cell>
          <cell r="D205" t="str">
            <v>Féminin</v>
          </cell>
          <cell r="E205" t="str">
            <v>Logistique</v>
          </cell>
          <cell r="F205" t="str">
            <v>FATIMA EZZAHRA HELLAL</v>
          </cell>
          <cell r="G205" t="str">
            <v>TECTRA</v>
          </cell>
          <cell r="H205" t="str">
            <v>Indirect</v>
          </cell>
          <cell r="I205">
            <v>44655</v>
          </cell>
        </row>
        <row r="206">
          <cell r="A206">
            <v>1184</v>
          </cell>
          <cell r="B206" t="str">
            <v>ELMOUSS</v>
          </cell>
          <cell r="C206" t="str">
            <v>ABDELLAH</v>
          </cell>
          <cell r="D206" t="str">
            <v>Masculin</v>
          </cell>
          <cell r="E206" t="str">
            <v>Chaudronnerie</v>
          </cell>
          <cell r="F206" t="str">
            <v>NABIL BENABDELLAH</v>
          </cell>
          <cell r="G206" t="str">
            <v>TECTRA</v>
          </cell>
          <cell r="H206" t="str">
            <v>direct</v>
          </cell>
          <cell r="I206">
            <v>44657</v>
          </cell>
        </row>
        <row r="207">
          <cell r="A207">
            <v>1185</v>
          </cell>
          <cell r="B207" t="str">
            <v>EL HIDAOUI</v>
          </cell>
          <cell r="C207" t="str">
            <v>YOUSSEF</v>
          </cell>
          <cell r="D207" t="str">
            <v>Masculin</v>
          </cell>
          <cell r="E207" t="str">
            <v>CND</v>
          </cell>
          <cell r="F207" t="str">
            <v>BENCHRIFA BADR</v>
          </cell>
          <cell r="G207" t="str">
            <v>GRH</v>
          </cell>
          <cell r="H207" t="str">
            <v>direct</v>
          </cell>
          <cell r="I207">
            <v>44658</v>
          </cell>
        </row>
        <row r="208">
          <cell r="A208">
            <v>1186</v>
          </cell>
          <cell r="B208" t="str">
            <v>HLILI</v>
          </cell>
          <cell r="C208" t="str">
            <v>HOUSSAM</v>
          </cell>
          <cell r="D208" t="str">
            <v>Masculin</v>
          </cell>
          <cell r="E208" t="str">
            <v>Assemblage</v>
          </cell>
          <cell r="F208" t="str">
            <v>NABIL BENABDELLAH</v>
          </cell>
          <cell r="G208" t="str">
            <v>GRH</v>
          </cell>
          <cell r="H208" t="str">
            <v>direct</v>
          </cell>
          <cell r="I208">
            <v>44658</v>
          </cell>
        </row>
        <row r="209">
          <cell r="A209">
            <v>1187</v>
          </cell>
          <cell r="B209" t="str">
            <v>FASSISS</v>
          </cell>
          <cell r="C209" t="str">
            <v>YOUSSEF</v>
          </cell>
          <cell r="D209" t="str">
            <v>Masculin</v>
          </cell>
          <cell r="E209" t="str">
            <v>Contrôle structure</v>
          </cell>
          <cell r="F209" t="str">
            <v>NABIL BENABDELLAH</v>
          </cell>
          <cell r="G209" t="str">
            <v>GRH</v>
          </cell>
          <cell r="H209" t="str">
            <v>direct</v>
          </cell>
          <cell r="I209">
            <v>44658</v>
          </cell>
        </row>
        <row r="210">
          <cell r="A210">
            <v>1188</v>
          </cell>
          <cell r="B210" t="str">
            <v>GHAZI</v>
          </cell>
          <cell r="C210" t="str">
            <v>RAHAL</v>
          </cell>
          <cell r="D210" t="str">
            <v>Masculin</v>
          </cell>
          <cell r="E210" t="str">
            <v>Assemblage</v>
          </cell>
          <cell r="F210" t="str">
            <v>NABIL BENABDELLAH</v>
          </cell>
          <cell r="G210" t="str">
            <v>TECTRA</v>
          </cell>
          <cell r="H210" t="str">
            <v>direct</v>
          </cell>
          <cell r="I210">
            <v>44658</v>
          </cell>
        </row>
        <row r="211">
          <cell r="A211">
            <v>1189</v>
          </cell>
          <cell r="B211" t="str">
            <v>ERRICH</v>
          </cell>
          <cell r="C211" t="str">
            <v>ABDELGHANI</v>
          </cell>
          <cell r="D211" t="str">
            <v>Masculin</v>
          </cell>
          <cell r="E211" t="str">
            <v>Chaudronnerie</v>
          </cell>
          <cell r="F211" t="str">
            <v>NABIL BENABDELLAH</v>
          </cell>
          <cell r="G211" t="str">
            <v>TECTRA</v>
          </cell>
          <cell r="H211" t="str">
            <v>direct</v>
          </cell>
          <cell r="I211">
            <v>44658</v>
          </cell>
        </row>
        <row r="212">
          <cell r="A212">
            <v>1190</v>
          </cell>
          <cell r="B212" t="str">
            <v>MESBAH</v>
          </cell>
          <cell r="C212" t="str">
            <v>ADIL</v>
          </cell>
          <cell r="D212" t="str">
            <v>Masculin</v>
          </cell>
          <cell r="E212" t="str">
            <v>CND</v>
          </cell>
          <cell r="F212" t="str">
            <v>BENCHRIFA BADR</v>
          </cell>
          <cell r="G212" t="str">
            <v>GRH</v>
          </cell>
          <cell r="H212" t="str">
            <v>direct</v>
          </cell>
          <cell r="I212">
            <v>44662</v>
          </cell>
        </row>
        <row r="213">
          <cell r="A213">
            <v>1191</v>
          </cell>
          <cell r="B213" t="str">
            <v>DAFIR</v>
          </cell>
          <cell r="C213" t="str">
            <v>JALAL</v>
          </cell>
          <cell r="D213" t="str">
            <v>Masculin</v>
          </cell>
          <cell r="E213" t="str">
            <v>Chaudronnerie</v>
          </cell>
          <cell r="F213" t="str">
            <v>NABIL BENABDELLAH</v>
          </cell>
          <cell r="G213" t="str">
            <v>TECTRA</v>
          </cell>
          <cell r="H213" t="str">
            <v>direct</v>
          </cell>
          <cell r="I213">
            <v>44662</v>
          </cell>
        </row>
        <row r="214">
          <cell r="A214">
            <v>1192</v>
          </cell>
          <cell r="B214" t="str">
            <v>MAYMOUN</v>
          </cell>
          <cell r="C214" t="str">
            <v>DRISS</v>
          </cell>
          <cell r="D214" t="str">
            <v>Masculin</v>
          </cell>
          <cell r="E214" t="str">
            <v>CND</v>
          </cell>
          <cell r="F214" t="str">
            <v>BENCHRIFA BADR</v>
          </cell>
          <cell r="G214" t="str">
            <v>GRH</v>
          </cell>
          <cell r="H214" t="str">
            <v>direct</v>
          </cell>
          <cell r="I214">
            <v>44662</v>
          </cell>
        </row>
        <row r="215">
          <cell r="A215">
            <v>1193</v>
          </cell>
          <cell r="B215" t="str">
            <v>EL IRAOUI</v>
          </cell>
          <cell r="C215" t="str">
            <v>ABDERRAHIM</v>
          </cell>
          <cell r="D215" t="str">
            <v>Masculin</v>
          </cell>
          <cell r="E215" t="str">
            <v>Peinture</v>
          </cell>
          <cell r="F215" t="str">
            <v>BENCHRIFA BADR</v>
          </cell>
          <cell r="G215" t="str">
            <v>TECTRA</v>
          </cell>
          <cell r="H215" t="str">
            <v>direct</v>
          </cell>
          <cell r="I215">
            <v>44662</v>
          </cell>
        </row>
        <row r="216">
          <cell r="A216">
            <v>1194</v>
          </cell>
          <cell r="B216" t="str">
            <v>KHARRASSE</v>
          </cell>
          <cell r="C216" t="str">
            <v>AZIZ</v>
          </cell>
          <cell r="D216" t="str">
            <v>Masculin</v>
          </cell>
          <cell r="E216" t="str">
            <v>Peinture</v>
          </cell>
          <cell r="F216" t="str">
            <v>BENCHRIFA BADR</v>
          </cell>
          <cell r="G216" t="str">
            <v>GRH</v>
          </cell>
          <cell r="H216" t="str">
            <v>direct</v>
          </cell>
          <cell r="I216">
            <v>44662</v>
          </cell>
        </row>
        <row r="217">
          <cell r="A217">
            <v>1195</v>
          </cell>
          <cell r="B217" t="str">
            <v>AMAR AMGHAR</v>
          </cell>
          <cell r="C217" t="str">
            <v>AMINE</v>
          </cell>
          <cell r="D217" t="str">
            <v>Masculin</v>
          </cell>
          <cell r="E217" t="str">
            <v>Peinture</v>
          </cell>
          <cell r="F217" t="str">
            <v>BENCHRIFA BADR</v>
          </cell>
          <cell r="G217" t="str">
            <v>GRH</v>
          </cell>
          <cell r="H217" t="str">
            <v>direct</v>
          </cell>
          <cell r="I217">
            <v>44662</v>
          </cell>
        </row>
        <row r="218">
          <cell r="A218">
            <v>1196</v>
          </cell>
          <cell r="B218" t="str">
            <v>BOUCHTI</v>
          </cell>
          <cell r="C218" t="str">
            <v>YASSINE</v>
          </cell>
          <cell r="D218" t="str">
            <v>Masculin</v>
          </cell>
          <cell r="E218" t="str">
            <v>Peinture</v>
          </cell>
          <cell r="F218" t="str">
            <v>BENCHRIFA BADR</v>
          </cell>
          <cell r="G218" t="str">
            <v>TECTRA</v>
          </cell>
          <cell r="H218" t="str">
            <v>direct</v>
          </cell>
          <cell r="I218">
            <v>44662</v>
          </cell>
        </row>
        <row r="219">
          <cell r="A219">
            <v>1197</v>
          </cell>
          <cell r="B219" t="str">
            <v>ANADIF</v>
          </cell>
          <cell r="C219" t="str">
            <v>REDOUANE</v>
          </cell>
          <cell r="D219" t="str">
            <v>Masculin</v>
          </cell>
          <cell r="E219" t="str">
            <v>Traitement de surface</v>
          </cell>
          <cell r="F219" t="str">
            <v>BENCHRIFA BADR</v>
          </cell>
          <cell r="G219" t="str">
            <v>GRH</v>
          </cell>
          <cell r="H219" t="str">
            <v>direct</v>
          </cell>
          <cell r="I219">
            <v>44662</v>
          </cell>
        </row>
        <row r="220">
          <cell r="A220">
            <v>1198</v>
          </cell>
          <cell r="B220" t="str">
            <v>RHAZLI</v>
          </cell>
          <cell r="C220" t="str">
            <v>MOUNIR</v>
          </cell>
          <cell r="D220" t="str">
            <v>Masculin</v>
          </cell>
          <cell r="E220" t="str">
            <v>Peinture</v>
          </cell>
          <cell r="F220" t="str">
            <v>BENCHRIFA BADR</v>
          </cell>
          <cell r="G220" t="str">
            <v>GRH</v>
          </cell>
          <cell r="H220" t="str">
            <v>direct</v>
          </cell>
          <cell r="I220">
            <v>44662</v>
          </cell>
        </row>
        <row r="221">
          <cell r="A221">
            <v>1199</v>
          </cell>
          <cell r="B221" t="str">
            <v>JARIR</v>
          </cell>
          <cell r="C221" t="str">
            <v>MOHSINE</v>
          </cell>
          <cell r="D221" t="str">
            <v>Masculin</v>
          </cell>
          <cell r="E221" t="str">
            <v>Peinture</v>
          </cell>
          <cell r="F221" t="str">
            <v>BENCHRIFA BADR</v>
          </cell>
          <cell r="G221" t="str">
            <v>GRH</v>
          </cell>
          <cell r="H221" t="str">
            <v>direct</v>
          </cell>
          <cell r="I221">
            <v>44662</v>
          </cell>
        </row>
        <row r="222">
          <cell r="A222">
            <v>1201</v>
          </cell>
          <cell r="B222" t="str">
            <v>LEBAN</v>
          </cell>
          <cell r="C222" t="str">
            <v>FAICAL</v>
          </cell>
          <cell r="D222" t="str">
            <v>Masculin</v>
          </cell>
          <cell r="E222" t="str">
            <v>Assemblage</v>
          </cell>
          <cell r="F222" t="str">
            <v>NABIL BENABDELLAH</v>
          </cell>
          <cell r="G222" t="str">
            <v>GRH</v>
          </cell>
          <cell r="H222" t="str">
            <v>direct</v>
          </cell>
          <cell r="I222">
            <v>44664</v>
          </cell>
        </row>
        <row r="223">
          <cell r="A223">
            <v>1202</v>
          </cell>
          <cell r="B223" t="str">
            <v>LAHYANI</v>
          </cell>
          <cell r="C223" t="str">
            <v>ZINEB</v>
          </cell>
          <cell r="D223" t="str">
            <v>Féminin</v>
          </cell>
          <cell r="E223" t="str">
            <v>Méthode</v>
          </cell>
          <cell r="F223" t="str">
            <v>NIDAL HAJJOULI</v>
          </cell>
          <cell r="G223" t="str">
            <v>TECTRA</v>
          </cell>
          <cell r="H223" t="str">
            <v>Indirect</v>
          </cell>
          <cell r="I223">
            <v>44652</v>
          </cell>
        </row>
        <row r="224">
          <cell r="A224">
            <v>1203</v>
          </cell>
          <cell r="B224" t="str">
            <v>ouafi</v>
          </cell>
          <cell r="C224" t="str">
            <v>el mehdi</v>
          </cell>
          <cell r="D224" t="str">
            <v>Masculin</v>
          </cell>
          <cell r="E224" t="str">
            <v>Peinture</v>
          </cell>
          <cell r="F224" t="str">
            <v>BENCHRIFA BADR</v>
          </cell>
          <cell r="G224" t="str">
            <v>GRH</v>
          </cell>
          <cell r="H224" t="str">
            <v>direct</v>
          </cell>
          <cell r="I224">
            <v>44669</v>
          </cell>
        </row>
        <row r="225">
          <cell r="A225">
            <v>1204</v>
          </cell>
          <cell r="B225" t="str">
            <v>el haddioui</v>
          </cell>
          <cell r="C225" t="str">
            <v>abdelghani</v>
          </cell>
          <cell r="D225" t="str">
            <v>Masculin</v>
          </cell>
          <cell r="E225" t="str">
            <v>Peinture</v>
          </cell>
          <cell r="F225" t="str">
            <v>BENCHRIFA BADR</v>
          </cell>
          <cell r="G225" t="str">
            <v>TECTRA</v>
          </cell>
          <cell r="H225" t="str">
            <v>direct</v>
          </cell>
          <cell r="I225">
            <v>44669</v>
          </cell>
        </row>
        <row r="226">
          <cell r="A226">
            <v>1205</v>
          </cell>
          <cell r="B226" t="str">
            <v>yachine</v>
          </cell>
          <cell r="C226" t="str">
            <v>abdelaziz</v>
          </cell>
          <cell r="D226" t="str">
            <v>Masculin</v>
          </cell>
          <cell r="E226" t="str">
            <v>Peinture</v>
          </cell>
          <cell r="F226" t="str">
            <v>BENCHRIFA BADR</v>
          </cell>
          <cell r="G226" t="str">
            <v>TECTRA</v>
          </cell>
          <cell r="H226" t="str">
            <v>direct</v>
          </cell>
          <cell r="I226">
            <v>44669</v>
          </cell>
        </row>
        <row r="227">
          <cell r="A227">
            <v>1206</v>
          </cell>
          <cell r="B227" t="str">
            <v>jaouhrary</v>
          </cell>
          <cell r="C227" t="str">
            <v>imad</v>
          </cell>
          <cell r="D227" t="str">
            <v>Masculin</v>
          </cell>
          <cell r="E227" t="str">
            <v>Peinture</v>
          </cell>
          <cell r="F227" t="str">
            <v>BENCHRIFA BADR</v>
          </cell>
          <cell r="G227" t="str">
            <v>TECTRA</v>
          </cell>
          <cell r="H227" t="str">
            <v>direct</v>
          </cell>
          <cell r="I227">
            <v>44669</v>
          </cell>
        </row>
        <row r="228">
          <cell r="A228">
            <v>1207</v>
          </cell>
          <cell r="B228" t="str">
            <v>ziti</v>
          </cell>
          <cell r="C228" t="str">
            <v>achraf</v>
          </cell>
          <cell r="D228" t="str">
            <v>Masculin</v>
          </cell>
          <cell r="E228" t="str">
            <v>Peinture</v>
          </cell>
          <cell r="F228" t="str">
            <v>BENCHRIFA BADR</v>
          </cell>
          <cell r="G228" t="str">
            <v>TECTRA</v>
          </cell>
          <cell r="H228" t="str">
            <v>direct</v>
          </cell>
          <cell r="I228">
            <v>44669</v>
          </cell>
        </row>
        <row r="229">
          <cell r="A229">
            <v>1208</v>
          </cell>
          <cell r="B229" t="str">
            <v>bentounsi</v>
          </cell>
          <cell r="C229" t="str">
            <v>ismail</v>
          </cell>
          <cell r="D229" t="str">
            <v>Masculin</v>
          </cell>
          <cell r="E229" t="str">
            <v>Peinture</v>
          </cell>
          <cell r="F229" t="str">
            <v>BENCHRIFA BADR</v>
          </cell>
          <cell r="G229" t="str">
            <v>GRH</v>
          </cell>
          <cell r="H229" t="str">
            <v>direct</v>
          </cell>
          <cell r="I229">
            <v>44669</v>
          </cell>
        </row>
        <row r="230">
          <cell r="A230">
            <v>1209</v>
          </cell>
          <cell r="B230" t="str">
            <v>mllah</v>
          </cell>
          <cell r="C230" t="str">
            <v>amine</v>
          </cell>
          <cell r="D230" t="str">
            <v>Masculin</v>
          </cell>
          <cell r="E230" t="str">
            <v>Peinture</v>
          </cell>
          <cell r="F230" t="str">
            <v>BENCHRIFA BADR</v>
          </cell>
          <cell r="G230" t="str">
            <v>GRH</v>
          </cell>
          <cell r="H230" t="str">
            <v>direct</v>
          </cell>
          <cell r="I230">
            <v>44669</v>
          </cell>
        </row>
        <row r="231">
          <cell r="A231">
            <v>1210</v>
          </cell>
          <cell r="B231" t="str">
            <v>bouabid</v>
          </cell>
          <cell r="C231" t="str">
            <v>lahcen</v>
          </cell>
          <cell r="D231" t="str">
            <v>Masculin</v>
          </cell>
          <cell r="E231" t="str">
            <v>Peinture</v>
          </cell>
          <cell r="F231" t="str">
            <v>BENCHRIFA BADR</v>
          </cell>
          <cell r="G231" t="str">
            <v>TECTRA</v>
          </cell>
          <cell r="H231" t="str">
            <v>direct</v>
          </cell>
          <cell r="I231">
            <v>44669</v>
          </cell>
        </row>
        <row r="232">
          <cell r="A232">
            <v>1211</v>
          </cell>
          <cell r="B232" t="str">
            <v>BENJENENE</v>
          </cell>
          <cell r="C232" t="str">
            <v>MOHAMED AMINE</v>
          </cell>
          <cell r="D232" t="str">
            <v>Masculin</v>
          </cell>
          <cell r="E232" t="str">
            <v>Projet</v>
          </cell>
          <cell r="F232" t="str">
            <v>NIDAL HAJJOULI</v>
          </cell>
          <cell r="G232" t="str">
            <v>TECTRA</v>
          </cell>
          <cell r="H232" t="str">
            <v>Indirect</v>
          </cell>
          <cell r="I232">
            <v>44678</v>
          </cell>
        </row>
        <row r="233">
          <cell r="A233">
            <v>1213</v>
          </cell>
          <cell r="B233" t="str">
            <v>EDDEBBARH</v>
          </cell>
          <cell r="C233" t="str">
            <v>MAHMOUD</v>
          </cell>
          <cell r="D233" t="str">
            <v>Masculin</v>
          </cell>
          <cell r="E233" t="str">
            <v>Logistique</v>
          </cell>
          <cell r="F233" t="str">
            <v>FATIMA EZZAHRA HELLAL</v>
          </cell>
          <cell r="G233" t="str">
            <v>TECTRA</v>
          </cell>
          <cell r="H233" t="str">
            <v>Indirect</v>
          </cell>
          <cell r="I233">
            <v>44692</v>
          </cell>
        </row>
        <row r="234">
          <cell r="A234">
            <v>1214</v>
          </cell>
          <cell r="B234" t="str">
            <v>KHADROUF</v>
          </cell>
          <cell r="C234" t="str">
            <v>MUSTAPHA</v>
          </cell>
          <cell r="D234" t="str">
            <v>Masculin</v>
          </cell>
          <cell r="E234" t="str">
            <v>Magasin</v>
          </cell>
          <cell r="F234" t="str">
            <v>FATIMA EZZAHRA HELLAL</v>
          </cell>
          <cell r="G234" t="str">
            <v>GRH</v>
          </cell>
          <cell r="H234" t="str">
            <v>Indirect</v>
          </cell>
          <cell r="I234">
            <v>44698</v>
          </cell>
        </row>
        <row r="235">
          <cell r="A235">
            <v>1215</v>
          </cell>
          <cell r="B235" t="str">
            <v>AIT BENISSA</v>
          </cell>
          <cell r="C235" t="str">
            <v>YASSINE</v>
          </cell>
          <cell r="D235" t="str">
            <v>Masculin</v>
          </cell>
          <cell r="E235" t="str">
            <v>Pliage</v>
          </cell>
          <cell r="F235" t="str">
            <v>NABIL BENABDELLAH</v>
          </cell>
          <cell r="G235" t="str">
            <v>TECTRA</v>
          </cell>
          <cell r="H235" t="str">
            <v>direct</v>
          </cell>
          <cell r="I235">
            <v>44700</v>
          </cell>
        </row>
        <row r="236">
          <cell r="A236">
            <v>1217</v>
          </cell>
          <cell r="B236" t="str">
            <v>MEDRASSI</v>
          </cell>
          <cell r="C236" t="str">
            <v>IMANE</v>
          </cell>
          <cell r="D236" t="str">
            <v>Féminin</v>
          </cell>
          <cell r="E236" t="str">
            <v>Production TS</v>
          </cell>
          <cell r="F236" t="str">
            <v>BENCHRIFA BADR</v>
          </cell>
          <cell r="G236" t="str">
            <v>TECTRA</v>
          </cell>
          <cell r="H236" t="str">
            <v>Indirect</v>
          </cell>
          <cell r="I236">
            <v>44713</v>
          </cell>
        </row>
        <row r="237">
          <cell r="A237">
            <v>1218</v>
          </cell>
          <cell r="B237" t="str">
            <v>AKOUROU</v>
          </cell>
          <cell r="C237" t="str">
            <v>KHALID</v>
          </cell>
          <cell r="D237" t="str">
            <v>Masculin</v>
          </cell>
          <cell r="E237" t="str">
            <v>Magasin</v>
          </cell>
          <cell r="F237" t="str">
            <v>FATIMA EZZAHRA HELLAL</v>
          </cell>
          <cell r="G237" t="str">
            <v>TECTRA</v>
          </cell>
          <cell r="H237" t="str">
            <v>Indirect</v>
          </cell>
          <cell r="I237">
            <v>44713</v>
          </cell>
        </row>
        <row r="238">
          <cell r="A238">
            <v>1219</v>
          </cell>
          <cell r="B238" t="str">
            <v>EL ARAFI</v>
          </cell>
          <cell r="C238" t="str">
            <v>ABDELHAMID</v>
          </cell>
          <cell r="D238" t="str">
            <v>Masculin</v>
          </cell>
          <cell r="E238" t="str">
            <v>Plannification</v>
          </cell>
          <cell r="F238" t="str">
            <v>FATIMA EZZAHRA HELLAL</v>
          </cell>
          <cell r="G238" t="str">
            <v>TECTRA</v>
          </cell>
          <cell r="H238" t="str">
            <v>Indirect</v>
          </cell>
          <cell r="I238">
            <v>44713</v>
          </cell>
        </row>
        <row r="239">
          <cell r="A239">
            <v>1221</v>
          </cell>
          <cell r="B239" t="str">
            <v>YAKKAM</v>
          </cell>
          <cell r="C239" t="str">
            <v>ABDERRAHMANE</v>
          </cell>
          <cell r="D239" t="str">
            <v>Masculin</v>
          </cell>
          <cell r="E239" t="str">
            <v>Assemblage</v>
          </cell>
          <cell r="F239" t="str">
            <v>NABIL BENABDELLAH</v>
          </cell>
          <cell r="G239" t="str">
            <v>TECTRA</v>
          </cell>
          <cell r="H239" t="str">
            <v>direct</v>
          </cell>
          <cell r="I239">
            <v>44713</v>
          </cell>
        </row>
        <row r="240">
          <cell r="A240">
            <v>1222</v>
          </cell>
          <cell r="B240" t="str">
            <v>AGOUB</v>
          </cell>
          <cell r="C240" t="str">
            <v>HAMZA</v>
          </cell>
          <cell r="D240" t="str">
            <v>Masculin</v>
          </cell>
          <cell r="E240" t="str">
            <v>Pliage</v>
          </cell>
          <cell r="F240" t="str">
            <v>NABIL BENABDELLAH</v>
          </cell>
          <cell r="G240" t="str">
            <v>VHP</v>
          </cell>
          <cell r="H240" t="str">
            <v>direct</v>
          </cell>
          <cell r="I240">
            <v>44713</v>
          </cell>
        </row>
        <row r="241">
          <cell r="A241">
            <v>1223</v>
          </cell>
          <cell r="B241" t="str">
            <v>KHYATI</v>
          </cell>
          <cell r="C241" t="str">
            <v>IHSANE</v>
          </cell>
          <cell r="D241" t="str">
            <v>Féminin</v>
          </cell>
          <cell r="E241" t="str">
            <v>Ressources Humaines</v>
          </cell>
          <cell r="F241" t="str">
            <v>Safaa TAJELLIJITI</v>
          </cell>
          <cell r="G241" t="str">
            <v>TECTRA</v>
          </cell>
          <cell r="H241" t="str">
            <v>Indirect</v>
          </cell>
          <cell r="I241">
            <v>44713</v>
          </cell>
        </row>
        <row r="242">
          <cell r="A242">
            <v>1224</v>
          </cell>
          <cell r="B242" t="str">
            <v xml:space="preserve">SOUINI </v>
          </cell>
          <cell r="C242" t="str">
            <v>SIHAM</v>
          </cell>
          <cell r="D242" t="str">
            <v>Féminin</v>
          </cell>
          <cell r="E242" t="str">
            <v>Retouche peinture TS</v>
          </cell>
          <cell r="F242" t="str">
            <v>BENCHRIFA BADR</v>
          </cell>
          <cell r="G242" t="str">
            <v>GRH</v>
          </cell>
          <cell r="H242" t="str">
            <v>direct</v>
          </cell>
          <cell r="I242">
            <v>44718</v>
          </cell>
        </row>
        <row r="243">
          <cell r="A243">
            <v>1225</v>
          </cell>
          <cell r="B243" t="str">
            <v>GARROUSSI</v>
          </cell>
          <cell r="C243" t="str">
            <v>AHMED</v>
          </cell>
          <cell r="D243" t="str">
            <v>Masculin</v>
          </cell>
          <cell r="E243" t="str">
            <v>Soudure</v>
          </cell>
          <cell r="F243" t="str">
            <v>NABIL BENABDELLAH</v>
          </cell>
          <cell r="G243" t="str">
            <v>TECTRA</v>
          </cell>
          <cell r="H243" t="str">
            <v>direct</v>
          </cell>
          <cell r="I243">
            <v>44720</v>
          </cell>
        </row>
        <row r="244">
          <cell r="A244">
            <v>1226</v>
          </cell>
          <cell r="B244" t="str">
            <v>RZINA</v>
          </cell>
          <cell r="C244" t="str">
            <v>ABDELHAK</v>
          </cell>
          <cell r="D244" t="str">
            <v>Masculin</v>
          </cell>
          <cell r="E244" t="str">
            <v>Pliage</v>
          </cell>
          <cell r="F244" t="str">
            <v>NABIL BENABDELLAH</v>
          </cell>
          <cell r="G244" t="str">
            <v>VHP</v>
          </cell>
          <cell r="H244" t="str">
            <v>direct</v>
          </cell>
          <cell r="I244">
            <v>44728</v>
          </cell>
        </row>
        <row r="245">
          <cell r="A245">
            <v>1227</v>
          </cell>
          <cell r="B245" t="str">
            <v>FETTAH</v>
          </cell>
          <cell r="C245" t="str">
            <v>MOHAMED</v>
          </cell>
          <cell r="D245" t="str">
            <v>Masculin</v>
          </cell>
          <cell r="E245" t="str">
            <v>Assemblage</v>
          </cell>
          <cell r="F245" t="str">
            <v>NABIL BENABDELLAH</v>
          </cell>
          <cell r="G245" t="str">
            <v>GRH</v>
          </cell>
          <cell r="H245" t="str">
            <v>direct</v>
          </cell>
          <cell r="I245">
            <v>44728</v>
          </cell>
        </row>
        <row r="246">
          <cell r="A246">
            <v>1228</v>
          </cell>
          <cell r="B246" t="str">
            <v>BOUSSLIM</v>
          </cell>
          <cell r="C246" t="str">
            <v>YASSINE</v>
          </cell>
          <cell r="D246" t="str">
            <v>Masculin</v>
          </cell>
          <cell r="E246" t="str">
            <v>Chaudronnerie</v>
          </cell>
          <cell r="F246" t="str">
            <v>NABIL BENABDELLAH</v>
          </cell>
          <cell r="G246" t="str">
            <v>TECTRA</v>
          </cell>
          <cell r="H246" t="str">
            <v>direct</v>
          </cell>
          <cell r="I246">
            <v>44739</v>
          </cell>
        </row>
        <row r="247">
          <cell r="A247">
            <v>1229</v>
          </cell>
          <cell r="B247" t="str">
            <v>BEN-JAH</v>
          </cell>
          <cell r="C247" t="str">
            <v>ABDELKABIR</v>
          </cell>
          <cell r="D247" t="str">
            <v>Masculin</v>
          </cell>
          <cell r="E247" t="str">
            <v>Méthode</v>
          </cell>
          <cell r="F247" t="str">
            <v>MOHAMMED HAQQOUM</v>
          </cell>
          <cell r="G247" t="str">
            <v>VHP</v>
          </cell>
          <cell r="H247" t="str">
            <v>Indirect</v>
          </cell>
          <cell r="I247">
            <v>44739</v>
          </cell>
        </row>
        <row r="248">
          <cell r="A248">
            <v>1230</v>
          </cell>
          <cell r="B248" t="str">
            <v>FAIK</v>
          </cell>
          <cell r="C248" t="str">
            <v>RABIA</v>
          </cell>
          <cell r="D248" t="str">
            <v>Féminin</v>
          </cell>
          <cell r="E248" t="str">
            <v>Méthode</v>
          </cell>
          <cell r="F248" t="str">
            <v>NIDAL HAJJOULI</v>
          </cell>
          <cell r="G248" t="str">
            <v>TECTRA</v>
          </cell>
          <cell r="H248" t="str">
            <v>Indirect</v>
          </cell>
          <cell r="I248">
            <v>44713</v>
          </cell>
        </row>
        <row r="249">
          <cell r="A249">
            <v>1231</v>
          </cell>
          <cell r="B249" t="str">
            <v>MANDOUR</v>
          </cell>
          <cell r="C249" t="str">
            <v>ANASS</v>
          </cell>
          <cell r="D249" t="str">
            <v>Masculin</v>
          </cell>
          <cell r="E249" t="str">
            <v>Assemblage</v>
          </cell>
          <cell r="F249" t="str">
            <v>NABIL BENABDELLAH</v>
          </cell>
          <cell r="G249" t="str">
            <v>TECTRA</v>
          </cell>
          <cell r="H249" t="str">
            <v>direct</v>
          </cell>
          <cell r="I249">
            <v>44747</v>
          </cell>
        </row>
        <row r="250">
          <cell r="A250">
            <v>1235</v>
          </cell>
          <cell r="B250" t="str">
            <v>MARDIH</v>
          </cell>
          <cell r="C250" t="str">
            <v>AYOUB</v>
          </cell>
          <cell r="D250" t="str">
            <v>Masculin</v>
          </cell>
          <cell r="E250" t="str">
            <v>Chaudronnerie</v>
          </cell>
          <cell r="F250" t="str">
            <v>NABIL BENABDELLAH</v>
          </cell>
          <cell r="G250" t="str">
            <v>TECTRA</v>
          </cell>
          <cell r="H250" t="str">
            <v>direct</v>
          </cell>
          <cell r="I250">
            <v>44760</v>
          </cell>
        </row>
        <row r="251">
          <cell r="A251">
            <v>1236</v>
          </cell>
          <cell r="B251" t="str">
            <v>BOULAHOUA</v>
          </cell>
          <cell r="C251" t="str">
            <v>MOHAMED</v>
          </cell>
          <cell r="D251" t="str">
            <v>Masculin</v>
          </cell>
          <cell r="E251" t="str">
            <v>Chaudronnerie</v>
          </cell>
          <cell r="F251" t="str">
            <v>NABIL BENABDELLAH</v>
          </cell>
          <cell r="G251" t="str">
            <v>GRH</v>
          </cell>
          <cell r="H251" t="str">
            <v>direct</v>
          </cell>
          <cell r="I251">
            <v>44760</v>
          </cell>
        </row>
        <row r="252">
          <cell r="A252">
            <v>1237</v>
          </cell>
          <cell r="B252" t="str">
            <v>BAYAN</v>
          </cell>
          <cell r="C252" t="str">
            <v>ABDESSAMAD</v>
          </cell>
          <cell r="D252" t="str">
            <v>Masculin</v>
          </cell>
          <cell r="E252" t="str">
            <v>Chaudronnerie</v>
          </cell>
          <cell r="F252" t="str">
            <v>NABIL BENABDELLAH</v>
          </cell>
          <cell r="G252" t="str">
            <v>GRH</v>
          </cell>
          <cell r="H252" t="str">
            <v>direct</v>
          </cell>
          <cell r="I252">
            <v>44760</v>
          </cell>
        </row>
        <row r="253">
          <cell r="A253">
            <v>1238</v>
          </cell>
          <cell r="B253" t="str">
            <v>HACHIM</v>
          </cell>
          <cell r="C253" t="str">
            <v>ZAKARIA</v>
          </cell>
          <cell r="D253" t="str">
            <v>Masculin</v>
          </cell>
          <cell r="E253" t="str">
            <v>Chaudronnerie</v>
          </cell>
          <cell r="F253" t="str">
            <v>NABIL BENABDELLAH</v>
          </cell>
          <cell r="G253" t="str">
            <v>TECTRA</v>
          </cell>
          <cell r="H253" t="str">
            <v>direct</v>
          </cell>
          <cell r="I253">
            <v>44760</v>
          </cell>
        </row>
        <row r="254">
          <cell r="A254">
            <v>1239</v>
          </cell>
          <cell r="B254" t="str">
            <v>HEDDAJI</v>
          </cell>
          <cell r="C254" t="str">
            <v>TARIQ</v>
          </cell>
          <cell r="D254" t="str">
            <v>Masculin</v>
          </cell>
          <cell r="E254" t="str">
            <v>Logistique</v>
          </cell>
          <cell r="F254" t="str">
            <v>FATIMA EZZAHRA HELLAL</v>
          </cell>
          <cell r="G254" t="str">
            <v>GRH</v>
          </cell>
          <cell r="H254" t="str">
            <v>Indirect</v>
          </cell>
          <cell r="I254">
            <v>44767</v>
          </cell>
        </row>
        <row r="255">
          <cell r="A255">
            <v>1240</v>
          </cell>
          <cell r="B255" t="str">
            <v>MEDIANI</v>
          </cell>
          <cell r="C255" t="str">
            <v>SOUFIANE</v>
          </cell>
          <cell r="D255" t="str">
            <v>Masculin</v>
          </cell>
          <cell r="E255" t="str">
            <v>Détourage</v>
          </cell>
          <cell r="F255" t="str">
            <v>NABIL BENABDELLAH</v>
          </cell>
          <cell r="G255" t="str">
            <v>GRH</v>
          </cell>
          <cell r="H255" t="str">
            <v>direct</v>
          </cell>
          <cell r="I255">
            <v>44776</v>
          </cell>
        </row>
        <row r="256">
          <cell r="A256">
            <v>1241</v>
          </cell>
          <cell r="B256" t="str">
            <v>KHADER</v>
          </cell>
          <cell r="C256" t="str">
            <v>YOUNESS</v>
          </cell>
          <cell r="D256" t="str">
            <v>Masculin</v>
          </cell>
          <cell r="E256" t="str">
            <v>Détourage</v>
          </cell>
          <cell r="F256" t="str">
            <v>NABIL BENABDELLAH</v>
          </cell>
          <cell r="G256" t="str">
            <v>TECTRA</v>
          </cell>
          <cell r="H256" t="str">
            <v>direct</v>
          </cell>
          <cell r="I256">
            <v>44776</v>
          </cell>
        </row>
        <row r="257">
          <cell r="A257">
            <v>1242</v>
          </cell>
          <cell r="B257" t="str">
            <v>KADDABI</v>
          </cell>
          <cell r="C257" t="str">
            <v>ABDELALI</v>
          </cell>
          <cell r="D257" t="str">
            <v>Masculin</v>
          </cell>
          <cell r="E257" t="str">
            <v>Chaudronnerie</v>
          </cell>
          <cell r="F257" t="str">
            <v>NABIL BENABDELLAH</v>
          </cell>
          <cell r="G257" t="str">
            <v>GRH</v>
          </cell>
          <cell r="H257" t="str">
            <v>direct</v>
          </cell>
          <cell r="I257">
            <v>44776</v>
          </cell>
        </row>
        <row r="258">
          <cell r="A258">
            <v>1243</v>
          </cell>
          <cell r="B258" t="str">
            <v>EL MAZINI</v>
          </cell>
          <cell r="C258" t="str">
            <v>RACHID</v>
          </cell>
          <cell r="D258" t="str">
            <v>Masculin</v>
          </cell>
          <cell r="E258" t="str">
            <v>Chaudronnerie</v>
          </cell>
          <cell r="F258" t="str">
            <v>NABIL BENABDELLAH</v>
          </cell>
          <cell r="G258" t="str">
            <v>TECTRA</v>
          </cell>
          <cell r="H258" t="str">
            <v>direct</v>
          </cell>
          <cell r="I258">
            <v>44776</v>
          </cell>
        </row>
        <row r="259">
          <cell r="A259">
            <v>1244</v>
          </cell>
          <cell r="B259" t="str">
            <v>EL HAMIDY</v>
          </cell>
          <cell r="C259" t="str">
            <v>ABDELAKBIR</v>
          </cell>
          <cell r="D259" t="str">
            <v>Masculin</v>
          </cell>
          <cell r="E259" t="str">
            <v>Chaudronnerie</v>
          </cell>
          <cell r="F259" t="str">
            <v>NABIL BENABDELLAH</v>
          </cell>
          <cell r="G259" t="str">
            <v>TECTRA</v>
          </cell>
          <cell r="H259" t="str">
            <v>direct</v>
          </cell>
          <cell r="I259">
            <v>44776</v>
          </cell>
        </row>
        <row r="260">
          <cell r="A260">
            <v>1245</v>
          </cell>
          <cell r="B260" t="str">
            <v>SAGHIR</v>
          </cell>
          <cell r="C260" t="str">
            <v>MAROUANE</v>
          </cell>
          <cell r="D260" t="str">
            <v>Masculin</v>
          </cell>
          <cell r="E260" t="str">
            <v>Chaudronnerie</v>
          </cell>
          <cell r="F260" t="str">
            <v>NABIL BENABDELLAH</v>
          </cell>
          <cell r="G260" t="str">
            <v>VHP</v>
          </cell>
          <cell r="H260" t="str">
            <v>direct</v>
          </cell>
          <cell r="I260">
            <v>44788</v>
          </cell>
        </row>
        <row r="261">
          <cell r="A261">
            <v>1247</v>
          </cell>
          <cell r="B261" t="str">
            <v>EL OIRRAK</v>
          </cell>
          <cell r="C261" t="str">
            <v>CHAIMAA</v>
          </cell>
          <cell r="D261" t="str">
            <v>Féminin</v>
          </cell>
          <cell r="E261" t="str">
            <v>Comptabilité</v>
          </cell>
          <cell r="F261" t="str">
            <v>BENHMIDA SLIM</v>
          </cell>
          <cell r="G261" t="str">
            <v>TECTRA</v>
          </cell>
          <cell r="H261" t="str">
            <v>Indirect</v>
          </cell>
          <cell r="I261">
            <v>44774</v>
          </cell>
        </row>
        <row r="262">
          <cell r="A262">
            <v>1248</v>
          </cell>
          <cell r="B262" t="str">
            <v>KASSRI</v>
          </cell>
          <cell r="C262" t="str">
            <v>KAOUTAR</v>
          </cell>
          <cell r="D262" t="str">
            <v>Féminin</v>
          </cell>
          <cell r="E262" t="str">
            <v>Méthode</v>
          </cell>
          <cell r="F262" t="str">
            <v>NIDAL HAJJOULI</v>
          </cell>
          <cell r="G262" t="str">
            <v>TECTRA</v>
          </cell>
          <cell r="H262" t="str">
            <v>Indirect</v>
          </cell>
          <cell r="I262">
            <v>44805</v>
          </cell>
        </row>
        <row r="263">
          <cell r="A263">
            <v>1249</v>
          </cell>
          <cell r="B263" t="str">
            <v>CHARAFI</v>
          </cell>
          <cell r="C263" t="str">
            <v>OUSSAMA</v>
          </cell>
          <cell r="D263" t="str">
            <v>Masculin</v>
          </cell>
          <cell r="E263" t="str">
            <v>Méthode</v>
          </cell>
          <cell r="F263" t="str">
            <v>NIDAL HAJJOULI</v>
          </cell>
          <cell r="G263" t="str">
            <v>TECTRA</v>
          </cell>
          <cell r="H263" t="str">
            <v>Indirect</v>
          </cell>
          <cell r="I263">
            <v>44805</v>
          </cell>
        </row>
        <row r="264">
          <cell r="A264">
            <v>1250</v>
          </cell>
          <cell r="B264" t="str">
            <v>SABRI</v>
          </cell>
          <cell r="C264" t="str">
            <v>SOUAD</v>
          </cell>
          <cell r="D264" t="str">
            <v>Féminin</v>
          </cell>
          <cell r="E264" t="str">
            <v>Comptabilité</v>
          </cell>
          <cell r="F264" t="str">
            <v>BENHMIDA SLIM</v>
          </cell>
          <cell r="G264" t="str">
            <v>TECTRA</v>
          </cell>
          <cell r="H264" t="str">
            <v>Indirect</v>
          </cell>
          <cell r="I264">
            <v>44805</v>
          </cell>
        </row>
        <row r="265">
          <cell r="A265">
            <v>1251</v>
          </cell>
          <cell r="B265" t="str">
            <v xml:space="preserve">MALKYA </v>
          </cell>
          <cell r="C265" t="str">
            <v>ZOUHAIR</v>
          </cell>
          <cell r="D265" t="str">
            <v>Masculin</v>
          </cell>
          <cell r="E265" t="str">
            <v>Chaudronnerie</v>
          </cell>
          <cell r="F265" t="str">
            <v>NABIL BENABDELLAH</v>
          </cell>
          <cell r="G265" t="str">
            <v>TECTRA</v>
          </cell>
          <cell r="H265" t="str">
            <v>direct</v>
          </cell>
          <cell r="I265">
            <v>44809</v>
          </cell>
        </row>
        <row r="266">
          <cell r="A266">
            <v>1252</v>
          </cell>
          <cell r="B266" t="str">
            <v>EL HAKIM</v>
          </cell>
          <cell r="C266" t="str">
            <v>SAID</v>
          </cell>
          <cell r="D266" t="str">
            <v>Masculin</v>
          </cell>
          <cell r="E266" t="str">
            <v>Détourage</v>
          </cell>
          <cell r="F266" t="str">
            <v>NABIL BENABDELLAH</v>
          </cell>
          <cell r="G266" t="str">
            <v>TECTRA</v>
          </cell>
          <cell r="H266" t="str">
            <v>direct</v>
          </cell>
          <cell r="I266">
            <v>44809</v>
          </cell>
        </row>
        <row r="267">
          <cell r="A267">
            <v>1253</v>
          </cell>
          <cell r="B267" t="str">
            <v>BOUAZIZ</v>
          </cell>
          <cell r="C267" t="str">
            <v>ABDELBASSET</v>
          </cell>
          <cell r="D267" t="str">
            <v>Masculin</v>
          </cell>
          <cell r="E267" t="str">
            <v>Traitement de surface</v>
          </cell>
          <cell r="F267" t="str">
            <v>BENCHRIFA BADR</v>
          </cell>
          <cell r="G267" t="str">
            <v>TECTRA</v>
          </cell>
          <cell r="H267" t="str">
            <v>direct</v>
          </cell>
          <cell r="I267">
            <v>44809</v>
          </cell>
        </row>
        <row r="268">
          <cell r="A268">
            <v>1255</v>
          </cell>
          <cell r="B268" t="str">
            <v>ELBOUMANI</v>
          </cell>
          <cell r="C268" t="str">
            <v>MARIA</v>
          </cell>
          <cell r="D268" t="str">
            <v>Féminin</v>
          </cell>
          <cell r="E268" t="str">
            <v>Méthode</v>
          </cell>
          <cell r="F268" t="str">
            <v>NIDAL HAJJOULI</v>
          </cell>
          <cell r="G268" t="str">
            <v>TECTRA</v>
          </cell>
          <cell r="H268" t="str">
            <v>Indirect</v>
          </cell>
          <cell r="I268">
            <v>44809</v>
          </cell>
        </row>
        <row r="269">
          <cell r="A269">
            <v>1256</v>
          </cell>
          <cell r="B269" t="str">
            <v>SAMIL</v>
          </cell>
          <cell r="C269" t="str">
            <v>YASSINE</v>
          </cell>
          <cell r="D269" t="str">
            <v>Masculin</v>
          </cell>
          <cell r="E269" t="str">
            <v>Traitement de surface</v>
          </cell>
          <cell r="F269" t="str">
            <v>BENCHRIFA BADR</v>
          </cell>
          <cell r="G269" t="str">
            <v>GRH</v>
          </cell>
          <cell r="H269" t="str">
            <v>direct</v>
          </cell>
          <cell r="I269">
            <v>44811</v>
          </cell>
        </row>
        <row r="270">
          <cell r="A270">
            <v>1257</v>
          </cell>
          <cell r="B270" t="str">
            <v>ESSAGUI</v>
          </cell>
          <cell r="C270" t="str">
            <v>MOUAD</v>
          </cell>
          <cell r="D270" t="str">
            <v>Masculin</v>
          </cell>
          <cell r="E270" t="str">
            <v>Chaudronnerie</v>
          </cell>
          <cell r="F270" t="str">
            <v>NABIL BENABDELLAH</v>
          </cell>
          <cell r="G270" t="str">
            <v>TECTRA</v>
          </cell>
          <cell r="H270" t="str">
            <v>direct</v>
          </cell>
          <cell r="I270">
            <v>44813</v>
          </cell>
        </row>
        <row r="271">
          <cell r="A271">
            <v>1258</v>
          </cell>
          <cell r="B271" t="str">
            <v>ELHIMES</v>
          </cell>
          <cell r="C271" t="str">
            <v xml:space="preserve"> Younes</v>
          </cell>
          <cell r="D271" t="str">
            <v>Masculin</v>
          </cell>
          <cell r="E271" t="str">
            <v>Chaudronnerie</v>
          </cell>
          <cell r="F271" t="str">
            <v>NABIL BENABDELLAH</v>
          </cell>
          <cell r="G271" t="str">
            <v>GRH</v>
          </cell>
          <cell r="H271" t="str">
            <v>direct</v>
          </cell>
          <cell r="I271">
            <v>44805</v>
          </cell>
        </row>
        <row r="272">
          <cell r="A272">
            <v>1259</v>
          </cell>
          <cell r="B272" t="str">
            <v>OULADSAADOUN</v>
          </cell>
          <cell r="C272" t="str">
            <v xml:space="preserve"> AHMED</v>
          </cell>
          <cell r="D272" t="str">
            <v>Masculin</v>
          </cell>
          <cell r="E272" t="str">
            <v>Chaudronnerie</v>
          </cell>
          <cell r="F272" t="str">
            <v>NABIL BENABDELLAH</v>
          </cell>
          <cell r="G272" t="str">
            <v>GRH</v>
          </cell>
          <cell r="H272" t="str">
            <v>direct</v>
          </cell>
          <cell r="I272">
            <v>44805</v>
          </cell>
        </row>
        <row r="273">
          <cell r="A273">
            <v>1262</v>
          </cell>
          <cell r="B273" t="str">
            <v>EL MESAYEH</v>
          </cell>
          <cell r="C273" t="str">
            <v>ANASS</v>
          </cell>
          <cell r="D273" t="str">
            <v>Masculin</v>
          </cell>
          <cell r="E273" t="str">
            <v>Traitement de surface</v>
          </cell>
          <cell r="F273" t="str">
            <v>BENCHRIFA BADR</v>
          </cell>
          <cell r="G273" t="str">
            <v>TECTRA</v>
          </cell>
          <cell r="H273" t="str">
            <v>direct</v>
          </cell>
          <cell r="I273">
            <v>44816</v>
          </cell>
        </row>
        <row r="274">
          <cell r="A274">
            <v>1263</v>
          </cell>
          <cell r="B274" t="str">
            <v>AZZAMZAMI</v>
          </cell>
          <cell r="C274" t="str">
            <v>SAID</v>
          </cell>
          <cell r="D274" t="str">
            <v>Masculin</v>
          </cell>
          <cell r="E274" t="str">
            <v>Traitement de surface</v>
          </cell>
          <cell r="F274" t="str">
            <v>BENCHRIFA BADR</v>
          </cell>
          <cell r="G274" t="str">
            <v>GRH</v>
          </cell>
          <cell r="H274" t="str">
            <v>direct</v>
          </cell>
          <cell r="I274">
            <v>44818</v>
          </cell>
        </row>
        <row r="275">
          <cell r="A275">
            <v>1265</v>
          </cell>
          <cell r="B275" t="str">
            <v>FIKRI</v>
          </cell>
          <cell r="C275" t="str">
            <v>ABDELAZIZ</v>
          </cell>
          <cell r="D275" t="str">
            <v>Masculin</v>
          </cell>
          <cell r="E275" t="str">
            <v>Soudure</v>
          </cell>
          <cell r="F275" t="str">
            <v>NABIL BENABDELLAH</v>
          </cell>
          <cell r="G275" t="str">
            <v>GRH</v>
          </cell>
          <cell r="H275" t="str">
            <v>direct</v>
          </cell>
          <cell r="I275">
            <v>44823</v>
          </cell>
        </row>
        <row r="276">
          <cell r="A276">
            <v>1266</v>
          </cell>
          <cell r="B276" t="str">
            <v>ER-RAZINI</v>
          </cell>
          <cell r="C276" t="str">
            <v>YOUSSEF</v>
          </cell>
          <cell r="D276" t="str">
            <v>Masculin</v>
          </cell>
          <cell r="E276" t="str">
            <v>Maintenance</v>
          </cell>
          <cell r="F276" t="str">
            <v>NABIL BENABDELLAH</v>
          </cell>
          <cell r="G276" t="str">
            <v>TECTRA</v>
          </cell>
          <cell r="H276" t="str">
            <v>Indirect</v>
          </cell>
          <cell r="I276">
            <v>44805</v>
          </cell>
        </row>
        <row r="277">
          <cell r="A277">
            <v>1267</v>
          </cell>
          <cell r="B277" t="str">
            <v xml:space="preserve"> CHAARA</v>
          </cell>
          <cell r="C277" t="str">
            <v>YOUSSRA</v>
          </cell>
          <cell r="D277" t="str">
            <v>Féminin</v>
          </cell>
          <cell r="E277" t="str">
            <v>Projet</v>
          </cell>
          <cell r="F277" t="str">
            <v>NIDAL HAJJOULI</v>
          </cell>
          <cell r="G277" t="str">
            <v>GRH</v>
          </cell>
          <cell r="H277" t="str">
            <v>Indirect</v>
          </cell>
          <cell r="I277">
            <v>44837</v>
          </cell>
        </row>
        <row r="278">
          <cell r="A278">
            <v>1268</v>
          </cell>
          <cell r="B278" t="str">
            <v xml:space="preserve"> ATIFI</v>
          </cell>
          <cell r="C278" t="str">
            <v>ILYAS</v>
          </cell>
          <cell r="D278" t="str">
            <v>Masculin</v>
          </cell>
          <cell r="E278" t="str">
            <v>Traitement de surface</v>
          </cell>
          <cell r="F278" t="str">
            <v>BENCHRIFA BADR</v>
          </cell>
          <cell r="G278" t="str">
            <v>GRH</v>
          </cell>
          <cell r="H278" t="str">
            <v>direct</v>
          </cell>
          <cell r="I278">
            <v>44837</v>
          </cell>
        </row>
        <row r="279">
          <cell r="A279">
            <v>1269</v>
          </cell>
          <cell r="B279" t="str">
            <v xml:space="preserve">FATH KHIR </v>
          </cell>
          <cell r="C279" t="str">
            <v>OMAR</v>
          </cell>
          <cell r="D279" t="str">
            <v>Masculin</v>
          </cell>
          <cell r="E279" t="str">
            <v>MARQUAGE A L ENCRE TS</v>
          </cell>
          <cell r="F279" t="str">
            <v>BENCHRIFA BADR</v>
          </cell>
          <cell r="G279" t="str">
            <v>GRH</v>
          </cell>
          <cell r="H279" t="str">
            <v>direct</v>
          </cell>
          <cell r="I279">
            <v>44837</v>
          </cell>
        </row>
        <row r="280">
          <cell r="A280">
            <v>1270</v>
          </cell>
          <cell r="B280" t="str">
            <v xml:space="preserve"> ETTOUSY</v>
          </cell>
          <cell r="C280" t="str">
            <v>Soufiane</v>
          </cell>
          <cell r="D280" t="str">
            <v>Masculin</v>
          </cell>
          <cell r="E280" t="str">
            <v>Qualité</v>
          </cell>
          <cell r="F280" t="str">
            <v>BENCHRIFA BADR</v>
          </cell>
          <cell r="G280" t="str">
            <v>GRH</v>
          </cell>
          <cell r="H280" t="str">
            <v>direct</v>
          </cell>
          <cell r="I280">
            <v>44837</v>
          </cell>
        </row>
        <row r="281">
          <cell r="A281">
            <v>1271</v>
          </cell>
          <cell r="B281" t="str">
            <v xml:space="preserve"> AOUA</v>
          </cell>
          <cell r="C281" t="str">
            <v>WIAM</v>
          </cell>
          <cell r="D281" t="str">
            <v>Féminin</v>
          </cell>
          <cell r="E281" t="str">
            <v>Logistique</v>
          </cell>
          <cell r="F281" t="str">
            <v>FATIMA EZZAHRA HELLAL</v>
          </cell>
          <cell r="G281" t="str">
            <v>TECTRA</v>
          </cell>
          <cell r="H281" t="str">
            <v>indirect</v>
          </cell>
          <cell r="I281">
            <v>44837</v>
          </cell>
        </row>
        <row r="282">
          <cell r="A282">
            <v>1272</v>
          </cell>
          <cell r="B282" t="str">
            <v>DAAMACH</v>
          </cell>
          <cell r="C282" t="str">
            <v xml:space="preserve"> TAHAR</v>
          </cell>
          <cell r="D282" t="str">
            <v>Masculin</v>
          </cell>
          <cell r="E282" t="str">
            <v>Chaudronnerie</v>
          </cell>
          <cell r="F282" t="str">
            <v>NABIL BENABDELLAH</v>
          </cell>
          <cell r="G282" t="str">
            <v>GRH</v>
          </cell>
          <cell r="H282" t="str">
            <v>direct</v>
          </cell>
          <cell r="I282">
            <v>44838</v>
          </cell>
        </row>
        <row r="283">
          <cell r="A283">
            <v>1273</v>
          </cell>
          <cell r="B283" t="str">
            <v>HARIRI</v>
          </cell>
          <cell r="C283" t="str">
            <v>GHIZLANE</v>
          </cell>
          <cell r="D283" t="str">
            <v>Féminin</v>
          </cell>
          <cell r="E283" t="str">
            <v>Assemblage</v>
          </cell>
          <cell r="F283" t="str">
            <v>NABIL BENABDELLAH</v>
          </cell>
          <cell r="G283" t="str">
            <v>GRH</v>
          </cell>
          <cell r="H283" t="str">
            <v>direct</v>
          </cell>
          <cell r="I283">
            <v>44844</v>
          </cell>
        </row>
        <row r="284">
          <cell r="A284">
            <v>1274</v>
          </cell>
          <cell r="B284" t="str">
            <v>EL GHAZOUANI</v>
          </cell>
          <cell r="C284" t="str">
            <v>BENMASAOUD</v>
          </cell>
          <cell r="D284" t="str">
            <v>Masculin</v>
          </cell>
          <cell r="E284" t="str">
            <v>Traitement de surface</v>
          </cell>
          <cell r="F284" t="str">
            <v>BENCHRIFA BADR</v>
          </cell>
          <cell r="G284" t="str">
            <v>GRH</v>
          </cell>
          <cell r="H284" t="str">
            <v>direct</v>
          </cell>
          <cell r="I284">
            <v>44844</v>
          </cell>
        </row>
        <row r="285">
          <cell r="A285">
            <v>1275</v>
          </cell>
          <cell r="B285" t="str">
            <v>BENHICHAM</v>
          </cell>
          <cell r="C285" t="str">
            <v xml:space="preserve"> REDOUANE</v>
          </cell>
          <cell r="D285" t="str">
            <v>Masculin</v>
          </cell>
          <cell r="E285" t="str">
            <v>Peinture</v>
          </cell>
          <cell r="F285" t="str">
            <v>BENCHRIFA BADR</v>
          </cell>
          <cell r="G285" t="str">
            <v>GRH</v>
          </cell>
          <cell r="H285" t="str">
            <v>direct</v>
          </cell>
          <cell r="I285">
            <v>44847</v>
          </cell>
        </row>
        <row r="286">
          <cell r="A286">
            <v>1276</v>
          </cell>
          <cell r="B286" t="str">
            <v>NADI</v>
          </cell>
          <cell r="C286" t="str">
            <v>MOUHCINE</v>
          </cell>
          <cell r="D286" t="str">
            <v>Masculin</v>
          </cell>
          <cell r="E286" t="str">
            <v>Assemblage</v>
          </cell>
          <cell r="F286" t="str">
            <v>NABIL BENABDELLAH</v>
          </cell>
          <cell r="G286" t="str">
            <v>TECTRA</v>
          </cell>
          <cell r="H286" t="str">
            <v>direct</v>
          </cell>
          <cell r="I286">
            <v>44847</v>
          </cell>
        </row>
        <row r="287">
          <cell r="A287">
            <v>1277</v>
          </cell>
          <cell r="B287" t="str">
            <v>IBRAHIM</v>
          </cell>
          <cell r="C287" t="str">
            <v xml:space="preserve"> RADOUANE</v>
          </cell>
          <cell r="D287" t="str">
            <v>Masculin</v>
          </cell>
          <cell r="E287" t="str">
            <v>Assemblage</v>
          </cell>
          <cell r="F287" t="str">
            <v>NABIL BENABDELLAH</v>
          </cell>
          <cell r="G287" t="str">
            <v>GRH</v>
          </cell>
          <cell r="H287" t="str">
            <v>direct</v>
          </cell>
          <cell r="I287">
            <v>44851</v>
          </cell>
        </row>
        <row r="288">
          <cell r="A288">
            <v>1278</v>
          </cell>
          <cell r="B288" t="str">
            <v>AL FILALI</v>
          </cell>
          <cell r="C288" t="str">
            <v>CHOUAIB</v>
          </cell>
          <cell r="D288" t="str">
            <v>Masculin</v>
          </cell>
          <cell r="E288" t="str">
            <v>Peinture</v>
          </cell>
          <cell r="F288" t="str">
            <v>BENCHRIFA BADR</v>
          </cell>
          <cell r="G288" t="str">
            <v>GRH</v>
          </cell>
          <cell r="H288" t="str">
            <v>direct</v>
          </cell>
          <cell r="I288">
            <v>44851</v>
          </cell>
        </row>
        <row r="289">
          <cell r="A289">
            <v>1279</v>
          </cell>
          <cell r="B289" t="str">
            <v>NDOYE</v>
          </cell>
          <cell r="C289" t="str">
            <v>SAMBA MOUSSA</v>
          </cell>
          <cell r="D289" t="str">
            <v>Masculin</v>
          </cell>
          <cell r="E289" t="str">
            <v>Détourage</v>
          </cell>
          <cell r="F289" t="str">
            <v>NABIL BENABDELLAH</v>
          </cell>
          <cell r="G289" t="str">
            <v>GRH</v>
          </cell>
          <cell r="H289" t="str">
            <v>direct</v>
          </cell>
          <cell r="I289">
            <v>44852</v>
          </cell>
        </row>
        <row r="290">
          <cell r="A290">
            <v>1280</v>
          </cell>
          <cell r="B290" t="str">
            <v>LY</v>
          </cell>
          <cell r="C290" t="str">
            <v>CHEIKH OUMAR</v>
          </cell>
          <cell r="D290" t="str">
            <v>Masculin</v>
          </cell>
          <cell r="E290" t="str">
            <v>Peinture</v>
          </cell>
          <cell r="F290" t="str">
            <v>BENCHRIFA BADR</v>
          </cell>
          <cell r="G290" t="str">
            <v>GRH</v>
          </cell>
          <cell r="H290" t="str">
            <v>direct</v>
          </cell>
          <cell r="I290">
            <v>44852</v>
          </cell>
        </row>
        <row r="291">
          <cell r="A291">
            <v>1281</v>
          </cell>
          <cell r="B291" t="str">
            <v>BENJAMAI</v>
          </cell>
          <cell r="C291" t="str">
            <v>SAADIA</v>
          </cell>
          <cell r="D291" t="str">
            <v>Féminin</v>
          </cell>
          <cell r="E291" t="str">
            <v>Logistique</v>
          </cell>
          <cell r="F291" t="str">
            <v>FATIMA EZZAHRA HELLAL</v>
          </cell>
          <cell r="G291" t="str">
            <v>TECTRA</v>
          </cell>
          <cell r="H291" t="str">
            <v>Indirect</v>
          </cell>
          <cell r="I291">
            <v>44835</v>
          </cell>
        </row>
        <row r="292">
          <cell r="A292">
            <v>1282</v>
          </cell>
          <cell r="B292" t="str">
            <v>EL KARMI</v>
          </cell>
          <cell r="C292" t="str">
            <v>MUSTAPHA</v>
          </cell>
          <cell r="D292" t="str">
            <v>Masculin</v>
          </cell>
          <cell r="E292" t="str">
            <v>Peinture</v>
          </cell>
          <cell r="F292" t="str">
            <v>BENCHRIFA BADR</v>
          </cell>
          <cell r="G292" t="str">
            <v>TECTRA</v>
          </cell>
          <cell r="H292" t="str">
            <v>direct</v>
          </cell>
          <cell r="I292">
            <v>44854</v>
          </cell>
        </row>
        <row r="293">
          <cell r="A293">
            <v>1283</v>
          </cell>
          <cell r="B293" t="str">
            <v>HOUFNI</v>
          </cell>
          <cell r="C293" t="str">
            <v>AZIZ</v>
          </cell>
          <cell r="D293" t="str">
            <v>Masculin</v>
          </cell>
          <cell r="E293" t="str">
            <v>MARQUAGE A L ENCRE TS</v>
          </cell>
          <cell r="F293" t="str">
            <v>BENCHRIFA BADR</v>
          </cell>
          <cell r="G293" t="str">
            <v>GRH</v>
          </cell>
          <cell r="H293" t="str">
            <v>direct</v>
          </cell>
          <cell r="I293">
            <v>44854</v>
          </cell>
        </row>
        <row r="294">
          <cell r="A294">
            <v>1284</v>
          </cell>
          <cell r="B294" t="str">
            <v>EL MASSRAOUI</v>
          </cell>
          <cell r="C294" t="str">
            <v>HOUDA</v>
          </cell>
          <cell r="D294" t="str">
            <v>Féminin</v>
          </cell>
          <cell r="E294" t="str">
            <v>Retouche peinture TS</v>
          </cell>
          <cell r="F294" t="str">
            <v>BENCHRIFA BADR</v>
          </cell>
          <cell r="G294" t="str">
            <v>GRH</v>
          </cell>
          <cell r="H294" t="str">
            <v>direct</v>
          </cell>
          <cell r="I294">
            <v>44854</v>
          </cell>
        </row>
        <row r="295">
          <cell r="A295">
            <v>1285</v>
          </cell>
          <cell r="B295" t="str">
            <v xml:space="preserve"> EL BENSIRI</v>
          </cell>
          <cell r="C295" t="str">
            <v>NOAMANE</v>
          </cell>
          <cell r="D295" t="str">
            <v>Masculin</v>
          </cell>
          <cell r="E295" t="str">
            <v>Peinture</v>
          </cell>
          <cell r="F295" t="str">
            <v>BENCHRIFA BADR</v>
          </cell>
          <cell r="G295" t="str">
            <v>GRH</v>
          </cell>
          <cell r="H295" t="str">
            <v>direct</v>
          </cell>
          <cell r="I295">
            <v>44861</v>
          </cell>
        </row>
        <row r="296">
          <cell r="A296">
            <v>1286</v>
          </cell>
          <cell r="B296" t="str">
            <v xml:space="preserve"> MELLOUKI</v>
          </cell>
          <cell r="C296" t="str">
            <v>YOUNESS</v>
          </cell>
          <cell r="D296" t="str">
            <v>Masculin</v>
          </cell>
          <cell r="E296" t="str">
            <v>Peinture</v>
          </cell>
          <cell r="F296" t="str">
            <v>BENCHRIFA BADR</v>
          </cell>
          <cell r="G296" t="str">
            <v>GRH</v>
          </cell>
          <cell r="H296" t="str">
            <v>direct</v>
          </cell>
          <cell r="I296">
            <v>44858</v>
          </cell>
        </row>
        <row r="297">
          <cell r="A297">
            <v>1287</v>
          </cell>
          <cell r="B297" t="str">
            <v xml:space="preserve"> SAADAOUI</v>
          </cell>
          <cell r="C297" t="str">
            <v>OUSSAMA</v>
          </cell>
          <cell r="D297" t="str">
            <v>Masculin</v>
          </cell>
          <cell r="E297" t="str">
            <v>Peinture</v>
          </cell>
          <cell r="F297" t="str">
            <v>BENCHRIFA BADR</v>
          </cell>
          <cell r="G297" t="str">
            <v>GRH</v>
          </cell>
          <cell r="H297" t="str">
            <v>direct</v>
          </cell>
          <cell r="I297">
            <v>44858</v>
          </cell>
        </row>
        <row r="298">
          <cell r="A298">
            <v>1288</v>
          </cell>
          <cell r="B298" t="str">
            <v>JAAFAR</v>
          </cell>
          <cell r="C298" t="str">
            <v xml:space="preserve">MOHAMED </v>
          </cell>
          <cell r="D298" t="str">
            <v>Masculin</v>
          </cell>
          <cell r="E298" t="str">
            <v>Peinture</v>
          </cell>
          <cell r="F298" t="str">
            <v>BENCHRIFA BADR</v>
          </cell>
          <cell r="G298" t="str">
            <v>GRH</v>
          </cell>
          <cell r="H298" t="str">
            <v>direct</v>
          </cell>
          <cell r="I298">
            <v>44858</v>
          </cell>
        </row>
        <row r="299">
          <cell r="A299">
            <v>1289</v>
          </cell>
          <cell r="B299" t="str">
            <v>IBRAHIM</v>
          </cell>
          <cell r="C299" t="str">
            <v xml:space="preserve">SADIKI </v>
          </cell>
          <cell r="D299" t="str">
            <v>Masculin</v>
          </cell>
          <cell r="E299" t="str">
            <v>Peinture</v>
          </cell>
          <cell r="F299" t="str">
            <v>BENCHRIFA BADR</v>
          </cell>
          <cell r="G299" t="str">
            <v>TECTRA</v>
          </cell>
          <cell r="H299" t="str">
            <v>direct</v>
          </cell>
          <cell r="I299">
            <v>44858</v>
          </cell>
        </row>
        <row r="300">
          <cell r="A300">
            <v>1290</v>
          </cell>
          <cell r="B300" t="str">
            <v xml:space="preserve"> ENNOUIAINI</v>
          </cell>
          <cell r="C300" t="str">
            <v>HAMID</v>
          </cell>
          <cell r="D300" t="str">
            <v>Masculin</v>
          </cell>
          <cell r="E300" t="str">
            <v>Peinture</v>
          </cell>
          <cell r="F300" t="str">
            <v>BENCHRIFA BADR</v>
          </cell>
          <cell r="G300" t="str">
            <v>GRH</v>
          </cell>
          <cell r="H300" t="str">
            <v>direct</v>
          </cell>
          <cell r="I300">
            <v>44858</v>
          </cell>
        </row>
        <row r="301">
          <cell r="A301">
            <v>1291</v>
          </cell>
          <cell r="B301" t="str">
            <v>ESSEBAI</v>
          </cell>
          <cell r="C301" t="str">
            <v xml:space="preserve">HAMZA </v>
          </cell>
          <cell r="D301" t="str">
            <v>Masculin</v>
          </cell>
          <cell r="E301" t="str">
            <v>Peinture</v>
          </cell>
          <cell r="F301" t="str">
            <v>NABIL BENABDELLAH</v>
          </cell>
          <cell r="G301" t="str">
            <v>TECTRA</v>
          </cell>
          <cell r="H301" t="str">
            <v>direct</v>
          </cell>
          <cell r="I301">
            <v>44858</v>
          </cell>
        </row>
        <row r="302">
          <cell r="A302">
            <v>1292</v>
          </cell>
          <cell r="B302" t="str">
            <v xml:space="preserve">AL ALOUI </v>
          </cell>
          <cell r="C302" t="str">
            <v>AYOUB</v>
          </cell>
          <cell r="D302" t="str">
            <v>Masculin</v>
          </cell>
          <cell r="E302" t="str">
            <v>Chaudronnerie</v>
          </cell>
          <cell r="F302" t="str">
            <v>NABIL BENABDELLAH</v>
          </cell>
          <cell r="G302" t="str">
            <v>GRH</v>
          </cell>
          <cell r="H302" t="str">
            <v>direct</v>
          </cell>
          <cell r="I302">
            <v>44859</v>
          </cell>
        </row>
        <row r="303">
          <cell r="A303">
            <v>1293</v>
          </cell>
          <cell r="B303" t="str">
            <v>ELABBASSI</v>
          </cell>
          <cell r="C303" t="str">
            <v>ISMAIL</v>
          </cell>
          <cell r="D303" t="str">
            <v>Masculin</v>
          </cell>
          <cell r="E303" t="str">
            <v>Contrôle peinture</v>
          </cell>
          <cell r="F303" t="str">
            <v>BENCHRIFA BADR</v>
          </cell>
          <cell r="G303" t="str">
            <v>VHP</v>
          </cell>
          <cell r="H303" t="str">
            <v>direct</v>
          </cell>
          <cell r="I303">
            <v>44866</v>
          </cell>
        </row>
        <row r="304">
          <cell r="A304">
            <v>1294</v>
          </cell>
          <cell r="B304" t="str">
            <v>DHAIDAH</v>
          </cell>
          <cell r="C304" t="str">
            <v>NOUREDDINE</v>
          </cell>
          <cell r="D304" t="str">
            <v>Masculin</v>
          </cell>
          <cell r="E304" t="str">
            <v>Contrôle peinture</v>
          </cell>
          <cell r="F304" t="str">
            <v>BENCHRIFA BADR</v>
          </cell>
          <cell r="G304" t="str">
            <v>TECTRA</v>
          </cell>
          <cell r="H304" t="str">
            <v>direct</v>
          </cell>
          <cell r="I304">
            <v>44866</v>
          </cell>
        </row>
        <row r="305">
          <cell r="A305">
            <v>1295</v>
          </cell>
          <cell r="B305" t="str">
            <v>RASMI</v>
          </cell>
          <cell r="C305" t="str">
            <v>ZAKARIA</v>
          </cell>
          <cell r="D305" t="str">
            <v>Masculin</v>
          </cell>
          <cell r="E305" t="str">
            <v>Pliage</v>
          </cell>
          <cell r="F305" t="str">
            <v>NABIL BENABDELLAH</v>
          </cell>
          <cell r="G305" t="str">
            <v>TECTRA</v>
          </cell>
          <cell r="H305" t="str">
            <v>direct</v>
          </cell>
          <cell r="I305">
            <v>44866</v>
          </cell>
        </row>
        <row r="306">
          <cell r="A306">
            <v>1296</v>
          </cell>
          <cell r="B306" t="str">
            <v>OUICHOUANI</v>
          </cell>
          <cell r="C306" t="str">
            <v>HAMZA</v>
          </cell>
          <cell r="D306" t="str">
            <v>Masculin</v>
          </cell>
          <cell r="E306" t="str">
            <v>Magasin</v>
          </cell>
          <cell r="F306" t="str">
            <v>FATIMA EZZAHRA HELLAL</v>
          </cell>
          <cell r="G306" t="str">
            <v>VHP</v>
          </cell>
          <cell r="H306" t="str">
            <v>Indirect</v>
          </cell>
          <cell r="I306">
            <v>44866</v>
          </cell>
        </row>
        <row r="307">
          <cell r="A307">
            <v>1297</v>
          </cell>
          <cell r="B307" t="str">
            <v>KHARBAOUI</v>
          </cell>
          <cell r="C307" t="str">
            <v>SARA</v>
          </cell>
          <cell r="D307" t="str">
            <v>Féminin</v>
          </cell>
          <cell r="E307" t="str">
            <v>Méthode</v>
          </cell>
          <cell r="F307" t="str">
            <v>MOHAMMED HAQQOUM</v>
          </cell>
          <cell r="G307" t="str">
            <v>VHP</v>
          </cell>
          <cell r="H307" t="str">
            <v>Indirect</v>
          </cell>
          <cell r="I307">
            <v>44866</v>
          </cell>
        </row>
        <row r="308">
          <cell r="A308">
            <v>1299</v>
          </cell>
          <cell r="B308" t="str">
            <v>YAALOU</v>
          </cell>
          <cell r="C308" t="str">
            <v>HALIMA</v>
          </cell>
          <cell r="D308" t="str">
            <v>Féminin</v>
          </cell>
          <cell r="E308" t="str">
            <v>Magasin</v>
          </cell>
          <cell r="F308" t="str">
            <v>FATIMA EZZAHRA HELLAL</v>
          </cell>
          <cell r="G308" t="str">
            <v>VHP</v>
          </cell>
          <cell r="H308" t="str">
            <v>Indirect</v>
          </cell>
          <cell r="I308">
            <v>44873</v>
          </cell>
        </row>
        <row r="309">
          <cell r="A309">
            <v>1301</v>
          </cell>
          <cell r="B309" t="str">
            <v>ABBES MABCHOUR</v>
          </cell>
          <cell r="C309" t="str">
            <v>CHAUD</v>
          </cell>
          <cell r="D309" t="str">
            <v>Masculin</v>
          </cell>
          <cell r="E309" t="str">
            <v>Chaudronnerie</v>
          </cell>
          <cell r="F309" t="str">
            <v>NABIL BENABDELLAH</v>
          </cell>
          <cell r="G309" t="str">
            <v>TECTRA</v>
          </cell>
          <cell r="H309" t="str">
            <v>direct</v>
          </cell>
          <cell r="I309">
            <v>44875</v>
          </cell>
        </row>
        <row r="310">
          <cell r="A310">
            <v>1302</v>
          </cell>
          <cell r="B310" t="str">
            <v xml:space="preserve">SKOURI </v>
          </cell>
          <cell r="C310" t="str">
            <v>AYOUB</v>
          </cell>
          <cell r="D310" t="str">
            <v>Masculin</v>
          </cell>
          <cell r="E310" t="str">
            <v>Chaudronnerie</v>
          </cell>
          <cell r="F310" t="str">
            <v>NABIL BENABDELLAH</v>
          </cell>
          <cell r="G310" t="str">
            <v>GRH</v>
          </cell>
          <cell r="H310" t="str">
            <v>direct</v>
          </cell>
          <cell r="I310">
            <v>44875</v>
          </cell>
        </row>
        <row r="311">
          <cell r="A311">
            <v>1303</v>
          </cell>
          <cell r="B311" t="str">
            <v>MOUSSATAID</v>
          </cell>
          <cell r="C311" t="str">
            <v>YASSINE</v>
          </cell>
          <cell r="D311" t="str">
            <v>Masculin</v>
          </cell>
          <cell r="E311" t="str">
            <v>Chaudronnerie</v>
          </cell>
          <cell r="F311" t="str">
            <v>NABIL BENABDELLAH</v>
          </cell>
          <cell r="G311" t="str">
            <v>TECTRA</v>
          </cell>
          <cell r="H311" t="str">
            <v>direct</v>
          </cell>
          <cell r="I311">
            <v>44875</v>
          </cell>
        </row>
        <row r="312">
          <cell r="A312">
            <v>1305</v>
          </cell>
          <cell r="B312" t="str">
            <v>SNINA</v>
          </cell>
          <cell r="C312" t="str">
            <v>YOUSSEF</v>
          </cell>
          <cell r="D312" t="str">
            <v>Masculin</v>
          </cell>
          <cell r="E312" t="str">
            <v>Laboratoire</v>
          </cell>
          <cell r="F312" t="str">
            <v>BENCHRIFA BADR</v>
          </cell>
          <cell r="G312" t="str">
            <v>VHP</v>
          </cell>
          <cell r="H312" t="str">
            <v>Indirect</v>
          </cell>
          <cell r="I312">
            <v>44890</v>
          </cell>
        </row>
        <row r="313">
          <cell r="A313">
            <v>1306</v>
          </cell>
          <cell r="B313" t="str">
            <v>JARMOUMI</v>
          </cell>
          <cell r="C313" t="str">
            <v>HAMZA</v>
          </cell>
          <cell r="D313" t="str">
            <v>Masculin</v>
          </cell>
          <cell r="E313" t="str">
            <v>CND</v>
          </cell>
          <cell r="F313" t="str">
            <v>BENCHRIFA BADR</v>
          </cell>
          <cell r="G313" t="str">
            <v>VHP</v>
          </cell>
          <cell r="H313" t="str">
            <v>direct</v>
          </cell>
          <cell r="I313">
            <v>44890</v>
          </cell>
        </row>
        <row r="314">
          <cell r="A314">
            <v>1307</v>
          </cell>
          <cell r="B314" t="str">
            <v>HAYMOU</v>
          </cell>
          <cell r="C314" t="str">
            <v>MOUAD</v>
          </cell>
          <cell r="D314" t="str">
            <v>Masculin</v>
          </cell>
          <cell r="E314" t="str">
            <v>Chaudronnerie</v>
          </cell>
          <cell r="F314" t="str">
            <v>NABIL BENABDELLAH</v>
          </cell>
          <cell r="G314" t="str">
            <v>TECTRA</v>
          </cell>
          <cell r="H314" t="str">
            <v>direct</v>
          </cell>
          <cell r="I314">
            <v>44890</v>
          </cell>
        </row>
        <row r="315">
          <cell r="A315">
            <v>1308</v>
          </cell>
          <cell r="B315" t="str">
            <v>BOUTAHAR</v>
          </cell>
          <cell r="C315" t="str">
            <v>ISMAIL</v>
          </cell>
          <cell r="D315" t="str">
            <v>Masculin</v>
          </cell>
          <cell r="E315" t="str">
            <v>Chaudronnerie</v>
          </cell>
          <cell r="F315" t="str">
            <v>NABIL BENABDELLAH</v>
          </cell>
          <cell r="G315" t="str">
            <v>TECTRA</v>
          </cell>
          <cell r="H315" t="str">
            <v>direct</v>
          </cell>
          <cell r="I315">
            <v>44890</v>
          </cell>
        </row>
        <row r="316">
          <cell r="A316">
            <v>1311</v>
          </cell>
          <cell r="B316" t="str">
            <v xml:space="preserve"> DEMNY</v>
          </cell>
          <cell r="C316" t="str">
            <v>ANAS</v>
          </cell>
          <cell r="D316" t="str">
            <v>Masculin</v>
          </cell>
          <cell r="E316" t="str">
            <v>Chaudronnerie</v>
          </cell>
          <cell r="F316" t="str">
            <v>NABIL BENABDELLAH</v>
          </cell>
          <cell r="G316" t="str">
            <v>TECTRA</v>
          </cell>
          <cell r="H316" t="str">
            <v>direct</v>
          </cell>
          <cell r="I316">
            <v>44900</v>
          </cell>
        </row>
        <row r="317">
          <cell r="A317">
            <v>1312</v>
          </cell>
          <cell r="B317" t="str">
            <v xml:space="preserve">ECHCHIHABY </v>
          </cell>
          <cell r="C317" t="str">
            <v>YOUNES</v>
          </cell>
          <cell r="D317" t="str">
            <v>Masculin</v>
          </cell>
          <cell r="E317" t="str">
            <v>Traitement de surface</v>
          </cell>
          <cell r="F317" t="str">
            <v>BENCHRIFA BADR</v>
          </cell>
          <cell r="G317" t="str">
            <v>TECTRA</v>
          </cell>
          <cell r="H317" t="str">
            <v>direct</v>
          </cell>
          <cell r="I317">
            <v>44900</v>
          </cell>
        </row>
        <row r="318">
          <cell r="A318">
            <v>1313</v>
          </cell>
          <cell r="B318" t="str">
            <v xml:space="preserve">EL HADAOUI </v>
          </cell>
          <cell r="C318" t="str">
            <v>SAID</v>
          </cell>
          <cell r="D318" t="str">
            <v>Masculin</v>
          </cell>
          <cell r="E318" t="str">
            <v>Traitement de surface</v>
          </cell>
          <cell r="F318" t="str">
            <v>BENCHRIFA BADR</v>
          </cell>
          <cell r="G318" t="str">
            <v>TECTRA</v>
          </cell>
          <cell r="H318" t="str">
            <v>direct</v>
          </cell>
          <cell r="I318">
            <v>44900</v>
          </cell>
        </row>
        <row r="319">
          <cell r="A319">
            <v>1314</v>
          </cell>
          <cell r="B319" t="str">
            <v xml:space="preserve">CHAJARI </v>
          </cell>
          <cell r="C319" t="str">
            <v>Hicham</v>
          </cell>
          <cell r="D319" t="str">
            <v>Masculin</v>
          </cell>
          <cell r="E319" t="str">
            <v>Traitement de surface</v>
          </cell>
          <cell r="F319" t="str">
            <v>BENCHRIFA BADR</v>
          </cell>
          <cell r="G319" t="str">
            <v>TECTRA</v>
          </cell>
          <cell r="H319" t="str">
            <v>direct</v>
          </cell>
          <cell r="I319">
            <v>44900</v>
          </cell>
        </row>
        <row r="320">
          <cell r="A320">
            <v>1315</v>
          </cell>
          <cell r="B320" t="str">
            <v xml:space="preserve">AACHABI </v>
          </cell>
          <cell r="C320" t="str">
            <v>YOUNESS</v>
          </cell>
          <cell r="D320" t="str">
            <v>Masculin</v>
          </cell>
          <cell r="E320" t="str">
            <v>Traitement de surface</v>
          </cell>
          <cell r="F320" t="str">
            <v>BENCHRIFA BADR</v>
          </cell>
          <cell r="G320" t="str">
            <v>GRH</v>
          </cell>
          <cell r="H320" t="str">
            <v>direct</v>
          </cell>
          <cell r="I320">
            <v>44900</v>
          </cell>
        </row>
        <row r="321">
          <cell r="A321">
            <v>1322</v>
          </cell>
          <cell r="B321" t="str">
            <v>AIT EL ALOUIA</v>
          </cell>
          <cell r="C321" t="str">
            <v>ABDENABI</v>
          </cell>
          <cell r="D321" t="str">
            <v>Masculin</v>
          </cell>
          <cell r="E321" t="str">
            <v>Contrôle structure</v>
          </cell>
          <cell r="F321" t="str">
            <v>NABIL BENABDELLAH</v>
          </cell>
          <cell r="G321" t="str">
            <v>TECTRA</v>
          </cell>
          <cell r="H321" t="str">
            <v>direct</v>
          </cell>
          <cell r="I321">
            <v>44917</v>
          </cell>
        </row>
        <row r="322">
          <cell r="A322">
            <v>1323</v>
          </cell>
          <cell r="B322" t="str">
            <v>AHMAR RASS</v>
          </cell>
          <cell r="C322" t="str">
            <v>MEHDI</v>
          </cell>
          <cell r="D322" t="str">
            <v>Masculin</v>
          </cell>
          <cell r="E322" t="str">
            <v>Technicien méthode</v>
          </cell>
          <cell r="F322" t="str">
            <v>MOHAMMED HAQQOUM</v>
          </cell>
          <cell r="G322" t="str">
            <v>VHP</v>
          </cell>
          <cell r="H322" t="str">
            <v>Indirect</v>
          </cell>
          <cell r="I322">
            <v>44928</v>
          </cell>
        </row>
        <row r="323">
          <cell r="A323">
            <v>1324</v>
          </cell>
          <cell r="B323" t="str">
            <v>EL MARZOUGI</v>
          </cell>
          <cell r="C323" t="str">
            <v>AMINE</v>
          </cell>
          <cell r="D323" t="str">
            <v>Masculin</v>
          </cell>
          <cell r="E323" t="str">
            <v>Chaudronnerie</v>
          </cell>
          <cell r="F323" t="str">
            <v>NABIL BENABDELLAH</v>
          </cell>
          <cell r="G323" t="str">
            <v>GRH</v>
          </cell>
          <cell r="H323" t="str">
            <v>direct</v>
          </cell>
          <cell r="I323">
            <v>44928</v>
          </cell>
        </row>
        <row r="324">
          <cell r="A324">
            <v>1325</v>
          </cell>
          <cell r="B324" t="str">
            <v>BELAIACHI</v>
          </cell>
          <cell r="C324" t="str">
            <v>ABDESSAMAD</v>
          </cell>
          <cell r="D324" t="str">
            <v>Masculin</v>
          </cell>
          <cell r="E324" t="str">
            <v>Chaudronnerie</v>
          </cell>
          <cell r="F324" t="str">
            <v>NABIL BENABDELLAH</v>
          </cell>
          <cell r="G324" t="str">
            <v>GRH</v>
          </cell>
          <cell r="H324" t="str">
            <v>direct</v>
          </cell>
          <cell r="I324">
            <v>44928</v>
          </cell>
        </row>
        <row r="325">
          <cell r="A325">
            <v>1326</v>
          </cell>
          <cell r="B325" t="str">
            <v>BOURHIM</v>
          </cell>
          <cell r="C325" t="str">
            <v>ABDELLAH</v>
          </cell>
          <cell r="D325" t="str">
            <v>Masculin</v>
          </cell>
          <cell r="E325" t="str">
            <v>Chaudronnerie</v>
          </cell>
          <cell r="F325" t="str">
            <v>NABIL BENABDELLAH</v>
          </cell>
          <cell r="G325" t="str">
            <v>GRH</v>
          </cell>
          <cell r="H325" t="str">
            <v>direct</v>
          </cell>
          <cell r="I325">
            <v>44928</v>
          </cell>
        </row>
        <row r="326">
          <cell r="A326">
            <v>1327</v>
          </cell>
          <cell r="B326" t="str">
            <v>SEHBY</v>
          </cell>
          <cell r="C326" t="str">
            <v>AFAF</v>
          </cell>
          <cell r="D326" t="str">
            <v>Féminin</v>
          </cell>
          <cell r="E326" t="str">
            <v>Qualité</v>
          </cell>
          <cell r="F326" t="str">
            <v>KHAROUFI MERYEM</v>
          </cell>
          <cell r="G326" t="str">
            <v>GRH</v>
          </cell>
          <cell r="H326" t="str">
            <v>direct</v>
          </cell>
          <cell r="I326">
            <v>44928</v>
          </cell>
        </row>
        <row r="327">
          <cell r="A327">
            <v>1328</v>
          </cell>
          <cell r="B327" t="str">
            <v>BERCHIH</v>
          </cell>
          <cell r="C327" t="str">
            <v>EL HASSAN</v>
          </cell>
          <cell r="D327" t="str">
            <v>Masculin</v>
          </cell>
          <cell r="E327" t="str">
            <v>Qualité</v>
          </cell>
          <cell r="F327" t="str">
            <v>KHAROUFI MERYEM</v>
          </cell>
          <cell r="G327" t="str">
            <v>GRH</v>
          </cell>
          <cell r="H327" t="str">
            <v>direct</v>
          </cell>
          <cell r="I327">
            <v>44928</v>
          </cell>
        </row>
        <row r="328">
          <cell r="A328">
            <v>1332</v>
          </cell>
          <cell r="B328" t="str">
            <v>BOULHAFER</v>
          </cell>
          <cell r="C328" t="str">
            <v xml:space="preserve"> MOHAMED</v>
          </cell>
          <cell r="D328" t="str">
            <v>Masculin</v>
          </cell>
          <cell r="E328" t="str">
            <v>Chaudronnerie</v>
          </cell>
          <cell r="F328" t="str">
            <v>NABIL BENABDELLAH</v>
          </cell>
          <cell r="G328" t="str">
            <v>GRH</v>
          </cell>
          <cell r="H328" t="str">
            <v>direct</v>
          </cell>
          <cell r="I328">
            <v>44935</v>
          </cell>
        </row>
        <row r="329">
          <cell r="A329">
            <v>1333</v>
          </cell>
          <cell r="B329" t="str">
            <v>AKHARCHAF</v>
          </cell>
          <cell r="C329" t="str">
            <v>SOUFIANE</v>
          </cell>
          <cell r="D329" t="str">
            <v>Masculin</v>
          </cell>
          <cell r="E329" t="str">
            <v>Chaudronnerie</v>
          </cell>
          <cell r="F329" t="str">
            <v>NABIL BENABDELLAH</v>
          </cell>
          <cell r="G329" t="str">
            <v>GRH</v>
          </cell>
          <cell r="H329" t="str">
            <v>direct</v>
          </cell>
          <cell r="I329">
            <v>44935</v>
          </cell>
        </row>
        <row r="330">
          <cell r="A330">
            <v>1334</v>
          </cell>
          <cell r="B330" t="str">
            <v>ELMOUKADDEM</v>
          </cell>
          <cell r="C330" t="str">
            <v>MOHAMED</v>
          </cell>
          <cell r="D330" t="str">
            <v>Masculin</v>
          </cell>
          <cell r="E330" t="str">
            <v>Chaudronnerie</v>
          </cell>
          <cell r="F330" t="str">
            <v>NABIL BENABDELLAH</v>
          </cell>
          <cell r="G330" t="str">
            <v>GRH</v>
          </cell>
          <cell r="H330" t="str">
            <v>direct</v>
          </cell>
          <cell r="I330">
            <v>44935</v>
          </cell>
        </row>
        <row r="331">
          <cell r="A331">
            <v>1335</v>
          </cell>
          <cell r="B331" t="str">
            <v>ECHALH</v>
          </cell>
          <cell r="C331" t="str">
            <v>HASSAN</v>
          </cell>
          <cell r="D331" t="str">
            <v>Masculin</v>
          </cell>
          <cell r="E331" t="str">
            <v>Chaudronnerie</v>
          </cell>
          <cell r="F331" t="str">
            <v>NABIL BENABDELLAH</v>
          </cell>
          <cell r="G331" t="str">
            <v>GRH</v>
          </cell>
          <cell r="H331" t="str">
            <v>direct</v>
          </cell>
          <cell r="I331">
            <v>44935</v>
          </cell>
        </row>
        <row r="332">
          <cell r="A332">
            <v>1336</v>
          </cell>
          <cell r="B332" t="str">
            <v>MOUDEN</v>
          </cell>
          <cell r="C332" t="str">
            <v>ABDELMOGHIT</v>
          </cell>
          <cell r="D332" t="str">
            <v>Masculin</v>
          </cell>
          <cell r="E332" t="str">
            <v>Assemblage</v>
          </cell>
          <cell r="F332" t="str">
            <v>NABIL BENABDELLAH</v>
          </cell>
          <cell r="G332" t="str">
            <v>TECTRA</v>
          </cell>
          <cell r="H332" t="str">
            <v>direct</v>
          </cell>
          <cell r="I332">
            <v>44935</v>
          </cell>
        </row>
        <row r="333">
          <cell r="A333">
            <v>1337</v>
          </cell>
          <cell r="B333" t="str">
            <v>CHAHBAI</v>
          </cell>
          <cell r="C333" t="str">
            <v>OMAR</v>
          </cell>
          <cell r="D333" t="str">
            <v>Masculin</v>
          </cell>
          <cell r="E333" t="str">
            <v>Chaudronnerie</v>
          </cell>
          <cell r="F333" t="str">
            <v>NABIL BENABDELLAH</v>
          </cell>
          <cell r="G333" t="str">
            <v>GRH</v>
          </cell>
          <cell r="H333" t="str">
            <v>direct</v>
          </cell>
          <cell r="I333">
            <v>44935</v>
          </cell>
        </row>
        <row r="334">
          <cell r="A334">
            <v>1338</v>
          </cell>
          <cell r="B334" t="str">
            <v>EL QOCHI</v>
          </cell>
          <cell r="C334" t="str">
            <v>KARIM</v>
          </cell>
          <cell r="D334" t="str">
            <v>Masculin</v>
          </cell>
          <cell r="E334" t="str">
            <v>Assemblage</v>
          </cell>
          <cell r="F334" t="str">
            <v>NABIL BENABDELLAH</v>
          </cell>
          <cell r="G334" t="str">
            <v>GRH</v>
          </cell>
          <cell r="H334" t="str">
            <v>direct</v>
          </cell>
          <cell r="I334">
            <v>44939</v>
          </cell>
        </row>
        <row r="335">
          <cell r="A335">
            <v>1339</v>
          </cell>
          <cell r="B335" t="str">
            <v>AGHBALOU</v>
          </cell>
          <cell r="C335" t="str">
            <v>AHLAM</v>
          </cell>
          <cell r="D335" t="str">
            <v>Féminin</v>
          </cell>
          <cell r="E335" t="str">
            <v>Logistique</v>
          </cell>
          <cell r="F335" t="str">
            <v>FATIMA EZZAHRA HELLAL</v>
          </cell>
          <cell r="G335" t="str">
            <v>GRH</v>
          </cell>
          <cell r="H335" t="str">
            <v>Indirect</v>
          </cell>
          <cell r="I335">
            <v>44949</v>
          </cell>
        </row>
        <row r="336">
          <cell r="A336">
            <v>1340</v>
          </cell>
          <cell r="B336" t="str">
            <v>BICK</v>
          </cell>
          <cell r="C336" t="str">
            <v>Amine</v>
          </cell>
          <cell r="D336" t="str">
            <v>Masculin</v>
          </cell>
          <cell r="E336" t="str">
            <v>Méthode</v>
          </cell>
          <cell r="F336" t="str">
            <v>MOHAMMED HAQQOUM</v>
          </cell>
          <cell r="G336" t="str">
            <v>VHP STC</v>
          </cell>
          <cell r="H336" t="str">
            <v>Indirect</v>
          </cell>
          <cell r="I336">
            <v>44951</v>
          </cell>
        </row>
        <row r="337">
          <cell r="A337">
            <v>1341</v>
          </cell>
          <cell r="B337" t="str">
            <v>BENSAFI</v>
          </cell>
          <cell r="C337" t="str">
            <v>SAFIA</v>
          </cell>
          <cell r="D337" t="str">
            <v>Féminin</v>
          </cell>
          <cell r="E337" t="str">
            <v>Méthode</v>
          </cell>
          <cell r="F337" t="str">
            <v>MOHAMMED HAQQOUM</v>
          </cell>
          <cell r="G337" t="str">
            <v>VHP</v>
          </cell>
          <cell r="H337" t="str">
            <v>Indirect</v>
          </cell>
          <cell r="I337">
            <v>44958</v>
          </cell>
        </row>
        <row r="338">
          <cell r="A338">
            <v>1342</v>
          </cell>
          <cell r="B338" t="str">
            <v>CHOUIKH</v>
          </cell>
          <cell r="C338" t="str">
            <v>NADIR</v>
          </cell>
          <cell r="D338" t="str">
            <v>Masculin</v>
          </cell>
          <cell r="E338" t="str">
            <v>Peinture</v>
          </cell>
          <cell r="F338" t="str">
            <v>BENCHRIFA BADR</v>
          </cell>
          <cell r="G338" t="str">
            <v>VHP</v>
          </cell>
          <cell r="H338" t="str">
            <v>direct</v>
          </cell>
          <cell r="I338">
            <v>44958</v>
          </cell>
        </row>
        <row r="339">
          <cell r="A339">
            <v>1343</v>
          </cell>
          <cell r="B339" t="str">
            <v>DAROUI</v>
          </cell>
          <cell r="C339" t="str">
            <v>REDOUANE</v>
          </cell>
          <cell r="D339" t="str">
            <v>Masculin</v>
          </cell>
          <cell r="E339" t="str">
            <v>Peinture</v>
          </cell>
          <cell r="F339" t="str">
            <v>BENCHRIFA BADR</v>
          </cell>
          <cell r="G339" t="str">
            <v>VHP</v>
          </cell>
          <cell r="H339" t="str">
            <v>direct</v>
          </cell>
          <cell r="I339">
            <v>44958</v>
          </cell>
        </row>
        <row r="340">
          <cell r="A340">
            <v>1344</v>
          </cell>
          <cell r="B340" t="str">
            <v>SABBAR</v>
          </cell>
          <cell r="C340" t="str">
            <v>MOURAD</v>
          </cell>
          <cell r="D340" t="str">
            <v>Masculin</v>
          </cell>
          <cell r="E340" t="str">
            <v>Magasin</v>
          </cell>
          <cell r="F340" t="str">
            <v>FATIMA EZZAHRA HELLAL</v>
          </cell>
          <cell r="G340" t="str">
            <v>TECTRA</v>
          </cell>
          <cell r="H340" t="str">
            <v>Indirect</v>
          </cell>
          <cell r="I340">
            <v>44958</v>
          </cell>
        </row>
        <row r="341">
          <cell r="A341">
            <v>1345</v>
          </cell>
          <cell r="B341" t="str">
            <v>HILAL</v>
          </cell>
          <cell r="C341" t="str">
            <v>YOUSSEF</v>
          </cell>
          <cell r="D341" t="str">
            <v>Masculin</v>
          </cell>
          <cell r="E341" t="str">
            <v>Peinture</v>
          </cell>
          <cell r="F341" t="str">
            <v>BENCHRIFA BADR</v>
          </cell>
          <cell r="G341" t="str">
            <v>TECTRA</v>
          </cell>
          <cell r="H341" t="str">
            <v>direct</v>
          </cell>
          <cell r="I341">
            <v>44958</v>
          </cell>
        </row>
        <row r="342">
          <cell r="A342">
            <v>1346</v>
          </cell>
          <cell r="B342" t="str">
            <v>BICHR</v>
          </cell>
          <cell r="C342" t="str">
            <v>JAMAL</v>
          </cell>
          <cell r="D342" t="str">
            <v>Masculin</v>
          </cell>
          <cell r="E342" t="str">
            <v>Peinture</v>
          </cell>
          <cell r="F342" t="str">
            <v>BENCHRIFA BADR</v>
          </cell>
          <cell r="G342" t="str">
            <v>VHP</v>
          </cell>
          <cell r="H342" t="str">
            <v>direct</v>
          </cell>
          <cell r="I342">
            <v>44958</v>
          </cell>
        </row>
        <row r="343">
          <cell r="A343">
            <v>1347</v>
          </cell>
          <cell r="B343" t="str">
            <v>FALLAKI</v>
          </cell>
          <cell r="C343" t="str">
            <v>AYOUB</v>
          </cell>
          <cell r="D343" t="str">
            <v>Masculin</v>
          </cell>
          <cell r="E343" t="str">
            <v>Peinture</v>
          </cell>
          <cell r="F343" t="str">
            <v>BENCHRIFA BADR</v>
          </cell>
          <cell r="G343" t="str">
            <v>TECTRA</v>
          </cell>
          <cell r="H343" t="str">
            <v>direct</v>
          </cell>
          <cell r="I343">
            <v>44958</v>
          </cell>
        </row>
        <row r="344">
          <cell r="A344">
            <v>1349</v>
          </cell>
          <cell r="B344" t="str">
            <v>RAHINE</v>
          </cell>
          <cell r="C344" t="str">
            <v>ABDERRAHIME</v>
          </cell>
          <cell r="D344" t="str">
            <v>Masculin</v>
          </cell>
          <cell r="E344" t="str">
            <v>Magasin</v>
          </cell>
          <cell r="F344" t="str">
            <v>FATIMA EZZAHRA HELLAL</v>
          </cell>
          <cell r="G344" t="str">
            <v>TECTRA</v>
          </cell>
          <cell r="H344" t="str">
            <v>Indirect</v>
          </cell>
          <cell r="I344">
            <v>44963</v>
          </cell>
        </row>
        <row r="345">
          <cell r="A345">
            <v>1352</v>
          </cell>
          <cell r="B345" t="str">
            <v>NDAO</v>
          </cell>
          <cell r="C345" t="str">
            <v>IBRAHIMA</v>
          </cell>
          <cell r="D345" t="str">
            <v>Masculin</v>
          </cell>
          <cell r="E345" t="str">
            <v>Magasin</v>
          </cell>
          <cell r="F345" t="str">
            <v>FATIMA EZZAHRA HELLAL</v>
          </cell>
          <cell r="G345" t="str">
            <v>GRH</v>
          </cell>
          <cell r="H345" t="str">
            <v>Indirect</v>
          </cell>
          <cell r="I345">
            <v>44981</v>
          </cell>
        </row>
        <row r="346">
          <cell r="A346">
            <v>1353</v>
          </cell>
          <cell r="B346" t="str">
            <v xml:space="preserve">CHABIB </v>
          </cell>
          <cell r="C346" t="str">
            <v>YOUSSEF</v>
          </cell>
          <cell r="D346" t="str">
            <v>Masculin</v>
          </cell>
          <cell r="E346" t="str">
            <v>Traitement de surface</v>
          </cell>
          <cell r="F346" t="str">
            <v>BENCHRIFA BADR</v>
          </cell>
          <cell r="G346" t="str">
            <v>VHP</v>
          </cell>
          <cell r="H346" t="str">
            <v>direct</v>
          </cell>
          <cell r="I346">
            <v>44986</v>
          </cell>
        </row>
        <row r="347">
          <cell r="A347">
            <v>1354</v>
          </cell>
          <cell r="B347" t="str">
            <v>RIZKI</v>
          </cell>
          <cell r="C347" t="str">
            <v xml:space="preserve">SAMIR </v>
          </cell>
          <cell r="D347" t="str">
            <v>Masculin</v>
          </cell>
          <cell r="E347" t="str">
            <v>Peinture</v>
          </cell>
          <cell r="F347" t="str">
            <v>BENCHRIFA BADR</v>
          </cell>
          <cell r="G347" t="str">
            <v>VHP</v>
          </cell>
          <cell r="H347" t="str">
            <v>direct</v>
          </cell>
          <cell r="I347">
            <v>44986</v>
          </cell>
        </row>
        <row r="348">
          <cell r="A348">
            <v>1355</v>
          </cell>
          <cell r="B348" t="str">
            <v>MAIBA</v>
          </cell>
          <cell r="C348" t="str">
            <v xml:space="preserve">MOUTAKILOU </v>
          </cell>
          <cell r="D348" t="str">
            <v>Masculin</v>
          </cell>
          <cell r="E348" t="str">
            <v>Laboratoire</v>
          </cell>
          <cell r="F348" t="str">
            <v>BENCHRIFA BADR</v>
          </cell>
          <cell r="G348" t="str">
            <v>GRH</v>
          </cell>
          <cell r="H348" t="str">
            <v>Indirect</v>
          </cell>
          <cell r="I348">
            <v>44986</v>
          </cell>
        </row>
        <row r="349">
          <cell r="A349">
            <v>1356</v>
          </cell>
          <cell r="B349" t="str">
            <v>NASSIK</v>
          </cell>
          <cell r="C349" t="str">
            <v xml:space="preserve"> KHALID</v>
          </cell>
          <cell r="D349" t="str">
            <v>Masculin</v>
          </cell>
          <cell r="E349" t="str">
            <v>Peinture</v>
          </cell>
          <cell r="F349" t="str">
            <v>BENCHRIFA BADR</v>
          </cell>
          <cell r="G349" t="str">
            <v>GRH</v>
          </cell>
          <cell r="H349" t="str">
            <v>direct</v>
          </cell>
          <cell r="I349">
            <v>44986</v>
          </cell>
        </row>
        <row r="350">
          <cell r="A350">
            <v>1357</v>
          </cell>
          <cell r="B350" t="str">
            <v xml:space="preserve">KARIM </v>
          </cell>
          <cell r="C350" t="str">
            <v>MOTYA</v>
          </cell>
          <cell r="D350" t="str">
            <v>Masculin</v>
          </cell>
          <cell r="E350" t="str">
            <v>Assemblage</v>
          </cell>
          <cell r="F350" t="str">
            <v>NABIL BENABDELLAH</v>
          </cell>
          <cell r="G350" t="str">
            <v>GRH</v>
          </cell>
          <cell r="H350" t="str">
            <v>direct</v>
          </cell>
          <cell r="I350">
            <v>44987</v>
          </cell>
        </row>
        <row r="351">
          <cell r="A351">
            <v>1358</v>
          </cell>
          <cell r="B351" t="str">
            <v xml:space="preserve">SMIDA </v>
          </cell>
          <cell r="C351" t="str">
            <v>zaKARIA</v>
          </cell>
          <cell r="D351" t="str">
            <v>Masculin</v>
          </cell>
          <cell r="E351" t="str">
            <v>Chaudronnerie</v>
          </cell>
          <cell r="F351" t="str">
            <v>NABIL BENABDELLAH</v>
          </cell>
          <cell r="G351" t="str">
            <v>VHP</v>
          </cell>
          <cell r="H351" t="str">
            <v>direct</v>
          </cell>
          <cell r="I351">
            <v>44987</v>
          </cell>
        </row>
        <row r="352">
          <cell r="A352">
            <v>1359</v>
          </cell>
          <cell r="B352" t="str">
            <v>ANAOUAR</v>
          </cell>
          <cell r="C352" t="str">
            <v>ILIASS</v>
          </cell>
          <cell r="D352" t="str">
            <v>Masculin</v>
          </cell>
          <cell r="E352" t="str">
            <v>Assemblage</v>
          </cell>
          <cell r="F352" t="str">
            <v>NABIL BENABDELLAH</v>
          </cell>
          <cell r="G352" t="str">
            <v>VHP</v>
          </cell>
          <cell r="H352" t="str">
            <v>direct</v>
          </cell>
          <cell r="I352">
            <v>44987</v>
          </cell>
        </row>
        <row r="353">
          <cell r="A353">
            <v>1360</v>
          </cell>
          <cell r="B353" t="str">
            <v xml:space="preserve"> ZOUHAIR</v>
          </cell>
          <cell r="C353" t="str">
            <v>ETTAKI</v>
          </cell>
          <cell r="D353" t="str">
            <v>Masculin</v>
          </cell>
          <cell r="E353" t="str">
            <v>Traitement de surface</v>
          </cell>
          <cell r="F353" t="str">
            <v>BENCHRIFA BADR</v>
          </cell>
          <cell r="G353" t="str">
            <v>GRH</v>
          </cell>
          <cell r="H353" t="str">
            <v>direct</v>
          </cell>
          <cell r="I353">
            <v>44987</v>
          </cell>
        </row>
        <row r="354">
          <cell r="A354">
            <v>1361</v>
          </cell>
          <cell r="B354" t="str">
            <v>MARDI</v>
          </cell>
          <cell r="C354" t="str">
            <v>KAMAL</v>
          </cell>
          <cell r="D354" t="str">
            <v>Masculin</v>
          </cell>
          <cell r="E354" t="str">
            <v>Peinture</v>
          </cell>
          <cell r="F354" t="str">
            <v>BENCHRIFA BADR</v>
          </cell>
          <cell r="G354" t="str">
            <v>VHP</v>
          </cell>
          <cell r="H354" t="str">
            <v>direct</v>
          </cell>
          <cell r="I354">
            <v>44987</v>
          </cell>
        </row>
        <row r="355">
          <cell r="A355">
            <v>1362</v>
          </cell>
          <cell r="B355" t="str">
            <v>DERDOURI</v>
          </cell>
          <cell r="C355" t="str">
            <v>ESSEDIK</v>
          </cell>
          <cell r="D355" t="str">
            <v>Masculin</v>
          </cell>
          <cell r="E355" t="str">
            <v>Traitement de surface</v>
          </cell>
          <cell r="F355" t="str">
            <v>BENCHRIFA BADR</v>
          </cell>
          <cell r="G355" t="str">
            <v>VHP</v>
          </cell>
          <cell r="H355" t="str">
            <v>direct</v>
          </cell>
          <cell r="I355">
            <v>44987</v>
          </cell>
        </row>
        <row r="356">
          <cell r="A356">
            <v>1365</v>
          </cell>
          <cell r="B356" t="str">
            <v>NAFIA</v>
          </cell>
          <cell r="C356" t="str">
            <v>AYOUB</v>
          </cell>
          <cell r="D356" t="str">
            <v>Masculin</v>
          </cell>
          <cell r="E356" t="str">
            <v>Chaudronnerie</v>
          </cell>
          <cell r="F356" t="str">
            <v>NABIL BENABDELLAH</v>
          </cell>
          <cell r="G356" t="str">
            <v>GRH</v>
          </cell>
          <cell r="H356" t="str">
            <v>direct</v>
          </cell>
          <cell r="I356">
            <v>44991</v>
          </cell>
        </row>
        <row r="357">
          <cell r="A357">
            <v>1366</v>
          </cell>
          <cell r="B357" t="str">
            <v xml:space="preserve">KAMILI </v>
          </cell>
          <cell r="C357" t="str">
            <v>AYOUB</v>
          </cell>
          <cell r="D357" t="str">
            <v>Masculin</v>
          </cell>
          <cell r="E357" t="str">
            <v>Chaudronnerie</v>
          </cell>
          <cell r="F357" t="str">
            <v>NABIL BENABDELLAH</v>
          </cell>
          <cell r="G357" t="str">
            <v>VHP</v>
          </cell>
          <cell r="H357" t="str">
            <v>direct</v>
          </cell>
          <cell r="I357">
            <v>44991</v>
          </cell>
        </row>
        <row r="358">
          <cell r="A358">
            <v>1367</v>
          </cell>
          <cell r="B358" t="str">
            <v>BOUMAHDI</v>
          </cell>
          <cell r="C358" t="str">
            <v>MOHAMED</v>
          </cell>
          <cell r="D358" t="str">
            <v>Masculin</v>
          </cell>
          <cell r="E358" t="str">
            <v>Chaudronnerie</v>
          </cell>
          <cell r="F358" t="str">
            <v>NABIL BENABDELLAH</v>
          </cell>
          <cell r="G358" t="str">
            <v>VHP</v>
          </cell>
          <cell r="H358" t="str">
            <v>direct</v>
          </cell>
          <cell r="I358">
            <v>44991</v>
          </cell>
        </row>
        <row r="359">
          <cell r="A359">
            <v>1368</v>
          </cell>
          <cell r="B359" t="str">
            <v xml:space="preserve"> ANAS</v>
          </cell>
          <cell r="C359" t="str">
            <v>HARIRI</v>
          </cell>
          <cell r="D359" t="str">
            <v>Masculin</v>
          </cell>
          <cell r="E359" t="str">
            <v>Peinture</v>
          </cell>
          <cell r="F359" t="str">
            <v>BENCHRIFA BADR</v>
          </cell>
          <cell r="G359" t="str">
            <v>GRH</v>
          </cell>
          <cell r="H359" t="str">
            <v>direct</v>
          </cell>
          <cell r="I359">
            <v>44991</v>
          </cell>
        </row>
        <row r="360">
          <cell r="A360">
            <v>1369</v>
          </cell>
          <cell r="B360" t="str">
            <v xml:space="preserve">MORCHID </v>
          </cell>
          <cell r="C360" t="str">
            <v>YOUNES</v>
          </cell>
          <cell r="D360" t="str">
            <v>Masculin</v>
          </cell>
          <cell r="E360" t="str">
            <v>Chaudronnerie</v>
          </cell>
          <cell r="F360" t="str">
            <v>NABIL BENABDELLAH</v>
          </cell>
          <cell r="G360" t="str">
            <v>VHP</v>
          </cell>
          <cell r="H360" t="str">
            <v>direct</v>
          </cell>
          <cell r="I360">
            <v>44991</v>
          </cell>
        </row>
        <row r="361">
          <cell r="A361">
            <v>1370</v>
          </cell>
          <cell r="B361" t="str">
            <v xml:space="preserve">BOULAGHMANE </v>
          </cell>
          <cell r="C361" t="str">
            <v>SOUFIANE</v>
          </cell>
          <cell r="D361" t="str">
            <v>Masculin</v>
          </cell>
          <cell r="E361" t="str">
            <v>Chaudronnerie</v>
          </cell>
          <cell r="F361" t="str">
            <v>NABIL BENABDELLAH</v>
          </cell>
          <cell r="G361" t="str">
            <v>VHP</v>
          </cell>
          <cell r="H361" t="str">
            <v>direct</v>
          </cell>
          <cell r="I361">
            <v>44992</v>
          </cell>
        </row>
        <row r="362">
          <cell r="A362">
            <v>1371</v>
          </cell>
          <cell r="B362" t="str">
            <v xml:space="preserve"> MOUAD</v>
          </cell>
          <cell r="C362" t="str">
            <v>OUAKIM</v>
          </cell>
          <cell r="D362" t="str">
            <v>Masculin</v>
          </cell>
          <cell r="E362" t="str">
            <v>Chaudronnerie</v>
          </cell>
          <cell r="F362" t="str">
            <v>NABIL BENABDELLAH</v>
          </cell>
          <cell r="G362" t="str">
            <v>GRH</v>
          </cell>
          <cell r="H362" t="str">
            <v>direct</v>
          </cell>
          <cell r="I362">
            <v>44993</v>
          </cell>
        </row>
        <row r="363">
          <cell r="A363">
            <v>1372</v>
          </cell>
          <cell r="B363" t="str">
            <v>BELABDI</v>
          </cell>
          <cell r="C363" t="str">
            <v>WAHIBA</v>
          </cell>
          <cell r="D363" t="str">
            <v>Féminin</v>
          </cell>
          <cell r="E363" t="str">
            <v>Assemblage</v>
          </cell>
          <cell r="F363" t="str">
            <v>NABIL BENABDELLAH</v>
          </cell>
          <cell r="G363" t="str">
            <v>VHP</v>
          </cell>
          <cell r="H363" t="str">
            <v>direct</v>
          </cell>
          <cell r="I363">
            <v>44993</v>
          </cell>
        </row>
        <row r="364">
          <cell r="A364">
            <v>1373</v>
          </cell>
          <cell r="B364" t="str">
            <v>MASOUDI</v>
          </cell>
          <cell r="C364" t="str">
            <v>OUSSAMA</v>
          </cell>
          <cell r="D364" t="str">
            <v>Masculin</v>
          </cell>
          <cell r="E364" t="str">
            <v>Pliage</v>
          </cell>
          <cell r="F364" t="str">
            <v>NABIL BENABDELLAH</v>
          </cell>
          <cell r="G364" t="str">
            <v>GRH</v>
          </cell>
          <cell r="H364" t="str">
            <v>direct</v>
          </cell>
          <cell r="I364">
            <v>44999</v>
          </cell>
        </row>
        <row r="365">
          <cell r="A365">
            <v>1375</v>
          </cell>
          <cell r="B365" t="str">
            <v>TAOUFIQ</v>
          </cell>
          <cell r="C365" t="str">
            <v>ZAKARIA</v>
          </cell>
          <cell r="D365" t="str">
            <v>Masculin</v>
          </cell>
          <cell r="E365" t="str">
            <v>Peinture</v>
          </cell>
          <cell r="F365" t="str">
            <v>BENCHRIFA BADR</v>
          </cell>
          <cell r="G365" t="str">
            <v>VHP</v>
          </cell>
          <cell r="H365" t="str">
            <v>direct</v>
          </cell>
          <cell r="I365">
            <v>45006</v>
          </cell>
        </row>
        <row r="366">
          <cell r="A366">
            <v>1376</v>
          </cell>
          <cell r="B366" t="str">
            <v>BOUDOU</v>
          </cell>
          <cell r="C366" t="str">
            <v>ABDELKARIM</v>
          </cell>
          <cell r="D366" t="str">
            <v>Masculin</v>
          </cell>
          <cell r="E366" t="str">
            <v>Méthode</v>
          </cell>
          <cell r="F366" t="str">
            <v>MOHAMMED HAQQOUM</v>
          </cell>
          <cell r="G366" t="str">
            <v>GRH</v>
          </cell>
          <cell r="H366" t="str">
            <v>Indirect</v>
          </cell>
          <cell r="I366">
            <v>45007</v>
          </cell>
        </row>
        <row r="367">
          <cell r="A367">
            <v>1377</v>
          </cell>
          <cell r="B367" t="str">
            <v>DAKARIA</v>
          </cell>
          <cell r="C367" t="str">
            <v>ZOUHEIR</v>
          </cell>
          <cell r="D367" t="str">
            <v>Masculin</v>
          </cell>
          <cell r="E367" t="str">
            <v>Magasin</v>
          </cell>
          <cell r="F367" t="str">
            <v>FATIMA EZZAHRA HELLAL</v>
          </cell>
          <cell r="G367" t="str">
            <v>GRH</v>
          </cell>
          <cell r="H367" t="str">
            <v>Indirect</v>
          </cell>
          <cell r="I367">
            <v>45013</v>
          </cell>
        </row>
        <row r="368">
          <cell r="A368">
            <v>1379</v>
          </cell>
          <cell r="B368" t="str">
            <v>EL MAZROUI</v>
          </cell>
          <cell r="C368" t="str">
            <v xml:space="preserve">OUSSAMA </v>
          </cell>
          <cell r="D368" t="str">
            <v>Masculin</v>
          </cell>
          <cell r="E368" t="str">
            <v>Chaudronnerie</v>
          </cell>
          <cell r="F368" t="str">
            <v>NABIL BENABDELLAH</v>
          </cell>
          <cell r="G368" t="str">
            <v>VHP</v>
          </cell>
          <cell r="H368" t="str">
            <v>direct</v>
          </cell>
          <cell r="I368">
            <v>45020</v>
          </cell>
        </row>
        <row r="369">
          <cell r="A369">
            <v>1381</v>
          </cell>
          <cell r="B369" t="str">
            <v xml:space="preserve">SANNI </v>
          </cell>
          <cell r="C369" t="str">
            <v>CHAIMAA</v>
          </cell>
          <cell r="D369" t="str">
            <v>Féminin</v>
          </cell>
          <cell r="E369" t="str">
            <v>Comptabilité</v>
          </cell>
          <cell r="F369" t="str">
            <v>BENHMIDA SLIM</v>
          </cell>
          <cell r="G369" t="str">
            <v>GRH</v>
          </cell>
          <cell r="H369" t="str">
            <v>Indirect</v>
          </cell>
          <cell r="I369">
            <v>45048</v>
          </cell>
        </row>
        <row r="370">
          <cell r="A370">
            <v>1383</v>
          </cell>
          <cell r="B370" t="str">
            <v>EL HITARY</v>
          </cell>
          <cell r="C370" t="str">
            <v>JALAL</v>
          </cell>
          <cell r="D370" t="str">
            <v>Masculin</v>
          </cell>
          <cell r="E370" t="str">
            <v>Chaudronnerie</v>
          </cell>
          <cell r="F370" t="str">
            <v>NABIL BENABDELLAH</v>
          </cell>
          <cell r="G370" t="str">
            <v>VHP</v>
          </cell>
          <cell r="H370" t="str">
            <v>direct</v>
          </cell>
          <cell r="I370">
            <v>45048</v>
          </cell>
        </row>
        <row r="371">
          <cell r="A371">
            <v>1384</v>
          </cell>
          <cell r="B371" t="str">
            <v>SELLAK</v>
          </cell>
          <cell r="C371" t="str">
            <v>MOHAMED</v>
          </cell>
          <cell r="D371" t="str">
            <v>Masculin</v>
          </cell>
          <cell r="E371" t="str">
            <v>Contrôle structure</v>
          </cell>
          <cell r="F371" t="str">
            <v>NABIL BENABDELLAH</v>
          </cell>
          <cell r="G371" t="str">
            <v>GRH</v>
          </cell>
          <cell r="H371" t="str">
            <v>direct</v>
          </cell>
          <cell r="I371">
            <v>45048</v>
          </cell>
        </row>
        <row r="372">
          <cell r="A372">
            <v>1386</v>
          </cell>
          <cell r="B372" t="str">
            <v>FAHIM</v>
          </cell>
          <cell r="C372" t="str">
            <v>BOUCHAIB</v>
          </cell>
          <cell r="D372" t="str">
            <v>Masculin</v>
          </cell>
          <cell r="E372" t="str">
            <v>Ebavurage</v>
          </cell>
          <cell r="F372" t="str">
            <v>NABIL BENABDELLAH</v>
          </cell>
          <cell r="G372" t="str">
            <v>VHP</v>
          </cell>
          <cell r="H372" t="str">
            <v>direct</v>
          </cell>
          <cell r="I372">
            <v>45049</v>
          </cell>
        </row>
        <row r="373">
          <cell r="A373">
            <v>1387</v>
          </cell>
          <cell r="B373" t="str">
            <v>BOURHIM</v>
          </cell>
          <cell r="C373" t="str">
            <v>ANOUAR</v>
          </cell>
          <cell r="D373" t="str">
            <v>Masculin</v>
          </cell>
          <cell r="E373" t="str">
            <v>Ebavurage</v>
          </cell>
          <cell r="F373" t="str">
            <v>NABIL BENABDELLAH</v>
          </cell>
          <cell r="G373" t="str">
            <v>VHP</v>
          </cell>
          <cell r="H373" t="str">
            <v>direct</v>
          </cell>
          <cell r="I373">
            <v>45049</v>
          </cell>
        </row>
        <row r="374">
          <cell r="A374">
            <v>1388</v>
          </cell>
          <cell r="B374" t="str">
            <v>MOUTAOUAKIL</v>
          </cell>
          <cell r="C374" t="str">
            <v>HAMZA</v>
          </cell>
          <cell r="D374" t="str">
            <v>Masculin</v>
          </cell>
          <cell r="E374" t="str">
            <v>Ebavurage</v>
          </cell>
          <cell r="F374" t="str">
            <v>NABIL BENABDELLAH</v>
          </cell>
          <cell r="G374" t="str">
            <v>VHP</v>
          </cell>
          <cell r="H374" t="str">
            <v>direct</v>
          </cell>
          <cell r="I374">
            <v>45050</v>
          </cell>
        </row>
        <row r="375">
          <cell r="A375">
            <v>1389</v>
          </cell>
          <cell r="B375" t="str">
            <v>BERDI</v>
          </cell>
          <cell r="C375" t="str">
            <v>ABDELAZIZ</v>
          </cell>
          <cell r="D375" t="str">
            <v>Masculin</v>
          </cell>
          <cell r="E375" t="str">
            <v>Ebavurage</v>
          </cell>
          <cell r="F375" t="str">
            <v>NABIL BENABDELLAH</v>
          </cell>
          <cell r="G375" t="str">
            <v>VHP</v>
          </cell>
          <cell r="H375" t="str">
            <v>direct</v>
          </cell>
          <cell r="I375">
            <v>45051</v>
          </cell>
        </row>
        <row r="376">
          <cell r="A376">
            <v>1390</v>
          </cell>
          <cell r="B376" t="str">
            <v>MOUNJI</v>
          </cell>
          <cell r="C376" t="str">
            <v>HAMZA</v>
          </cell>
          <cell r="D376" t="str">
            <v>Masculin</v>
          </cell>
          <cell r="E376" t="str">
            <v>Ebavurage</v>
          </cell>
          <cell r="F376" t="str">
            <v>NABIL BENABDELLAH</v>
          </cell>
          <cell r="G376" t="str">
            <v>GRH</v>
          </cell>
          <cell r="H376" t="str">
            <v>direct</v>
          </cell>
          <cell r="I376">
            <v>45054</v>
          </cell>
        </row>
        <row r="377">
          <cell r="A377">
            <v>1392</v>
          </cell>
          <cell r="B377" t="str">
            <v>BOUGHADI</v>
          </cell>
          <cell r="C377" t="str">
            <v>HAMZA</v>
          </cell>
          <cell r="D377" t="str">
            <v>Masculin</v>
          </cell>
          <cell r="E377" t="str">
            <v>Chaudronnerie</v>
          </cell>
          <cell r="F377" t="str">
            <v>NABIL BENABDELLAH</v>
          </cell>
          <cell r="G377" t="str">
            <v>GRH</v>
          </cell>
          <cell r="H377" t="str">
            <v>direct</v>
          </cell>
          <cell r="I377">
            <v>45061</v>
          </cell>
        </row>
        <row r="378">
          <cell r="A378">
            <v>1393</v>
          </cell>
          <cell r="B378" t="str">
            <v>CHMARKHI</v>
          </cell>
          <cell r="C378" t="str">
            <v>EL HOUCINE</v>
          </cell>
          <cell r="D378" t="str">
            <v>Masculin</v>
          </cell>
          <cell r="E378" t="str">
            <v>Chaudronnerie</v>
          </cell>
          <cell r="F378" t="str">
            <v>NABIL BENABDELLAH</v>
          </cell>
          <cell r="G378" t="str">
            <v>GRH</v>
          </cell>
          <cell r="H378" t="str">
            <v>direct</v>
          </cell>
          <cell r="I378">
            <v>45063</v>
          </cell>
        </row>
        <row r="379">
          <cell r="A379">
            <v>1394</v>
          </cell>
          <cell r="B379" t="str">
            <v>GUEROUANI</v>
          </cell>
          <cell r="C379" t="str">
            <v>MOHMMED</v>
          </cell>
          <cell r="D379" t="str">
            <v>Masculin</v>
          </cell>
          <cell r="E379" t="str">
            <v>Chaudronnerie</v>
          </cell>
          <cell r="F379" t="str">
            <v>NABIL BENABDELLAH</v>
          </cell>
          <cell r="G379" t="str">
            <v>GRH</v>
          </cell>
          <cell r="H379" t="str">
            <v>direct</v>
          </cell>
          <cell r="I379">
            <v>45063</v>
          </cell>
        </row>
        <row r="380">
          <cell r="A380">
            <v>1396</v>
          </cell>
          <cell r="B380" t="str">
            <v>BOULCHGHAL</v>
          </cell>
          <cell r="C380" t="str">
            <v>ANAS</v>
          </cell>
          <cell r="D380" t="str">
            <v>Masculin</v>
          </cell>
          <cell r="E380" t="str">
            <v>Traitement de surface</v>
          </cell>
          <cell r="F380" t="str">
            <v>BENCHRIFA BADR</v>
          </cell>
          <cell r="G380" t="str">
            <v>GRH</v>
          </cell>
          <cell r="H380" t="str">
            <v>direct</v>
          </cell>
          <cell r="I380">
            <v>45069</v>
          </cell>
        </row>
        <row r="381">
          <cell r="A381">
            <v>1397</v>
          </cell>
          <cell r="B381" t="str">
            <v>EL OURDI</v>
          </cell>
          <cell r="C381" t="str">
            <v>ZAKARIA</v>
          </cell>
          <cell r="D381" t="str">
            <v>Masculin</v>
          </cell>
          <cell r="E381" t="str">
            <v>Peinture</v>
          </cell>
          <cell r="F381" t="str">
            <v>BENCHRIFA BADR</v>
          </cell>
          <cell r="G381" t="str">
            <v>VHP</v>
          </cell>
          <cell r="H381" t="str">
            <v>direct</v>
          </cell>
          <cell r="I381">
            <v>45069</v>
          </cell>
        </row>
        <row r="382">
          <cell r="A382">
            <v>1398</v>
          </cell>
          <cell r="B382" t="str">
            <v>BENTOUMI</v>
          </cell>
          <cell r="C382" t="str">
            <v>SOUFIANE</v>
          </cell>
          <cell r="D382" t="str">
            <v>Masculin</v>
          </cell>
          <cell r="E382" t="str">
            <v>Soudure</v>
          </cell>
          <cell r="F382" t="str">
            <v>NABIL BENABDELLAH</v>
          </cell>
          <cell r="G382" t="str">
            <v>VHP</v>
          </cell>
          <cell r="H382" t="str">
            <v>direct</v>
          </cell>
          <cell r="I382">
            <v>45070</v>
          </cell>
        </row>
        <row r="383">
          <cell r="A383">
            <v>1399</v>
          </cell>
          <cell r="B383" t="str">
            <v>GOURIGUIH</v>
          </cell>
          <cell r="C383" t="str">
            <v>ABDERRAZZAK</v>
          </cell>
          <cell r="D383" t="str">
            <v>Masculin</v>
          </cell>
          <cell r="E383" t="str">
            <v>Traitement de surface</v>
          </cell>
          <cell r="F383" t="str">
            <v>BENCHRIFA BADR</v>
          </cell>
          <cell r="G383" t="str">
            <v>VHP</v>
          </cell>
          <cell r="H383" t="str">
            <v>direct</v>
          </cell>
          <cell r="I383">
            <v>45070</v>
          </cell>
        </row>
        <row r="384">
          <cell r="A384">
            <v>1400</v>
          </cell>
          <cell r="B384" t="str">
            <v>BENHAMMOUDA</v>
          </cell>
          <cell r="C384" t="str">
            <v>ABDENABI</v>
          </cell>
          <cell r="D384" t="str">
            <v>Masculin</v>
          </cell>
          <cell r="E384" t="str">
            <v>Traitement de surface</v>
          </cell>
          <cell r="F384" t="str">
            <v>BENCHRIFA BADR</v>
          </cell>
          <cell r="G384" t="str">
            <v>VHP</v>
          </cell>
          <cell r="H384" t="str">
            <v>direct</v>
          </cell>
          <cell r="I384">
            <v>45070</v>
          </cell>
        </row>
        <row r="385">
          <cell r="A385">
            <v>1401</v>
          </cell>
          <cell r="B385" t="str">
            <v>EL MEJDOUB-EL IDRISSI</v>
          </cell>
          <cell r="C385" t="str">
            <v>YASSINE</v>
          </cell>
          <cell r="D385" t="str">
            <v>Masculin</v>
          </cell>
          <cell r="E385" t="str">
            <v>Peinture</v>
          </cell>
          <cell r="F385" t="str">
            <v>BENCHRIFA BADR</v>
          </cell>
          <cell r="G385" t="str">
            <v>VHP</v>
          </cell>
          <cell r="H385" t="str">
            <v>direct</v>
          </cell>
          <cell r="I385">
            <v>45070</v>
          </cell>
        </row>
        <row r="386">
          <cell r="A386">
            <v>1418</v>
          </cell>
          <cell r="B386" t="str">
            <v>LARAKI MEZIANE</v>
          </cell>
          <cell r="C386" t="str">
            <v>EL WALID</v>
          </cell>
          <cell r="D386" t="str">
            <v>Masculin</v>
          </cell>
          <cell r="E386" t="str">
            <v>Chaudronnerie</v>
          </cell>
          <cell r="F386" t="str">
            <v>NABIL BENABDELLAH</v>
          </cell>
          <cell r="G386" t="str">
            <v>GRH</v>
          </cell>
          <cell r="H386" t="str">
            <v>direct</v>
          </cell>
          <cell r="I386">
            <v>45072</v>
          </cell>
        </row>
        <row r="387">
          <cell r="A387">
            <v>1419</v>
          </cell>
          <cell r="B387" t="str">
            <v xml:space="preserve">NEDJAM </v>
          </cell>
          <cell r="C387" t="str">
            <v>YASSINE</v>
          </cell>
          <cell r="D387" t="str">
            <v>Masculin</v>
          </cell>
          <cell r="E387" t="str">
            <v>Chaudronnerie</v>
          </cell>
          <cell r="F387" t="str">
            <v>NABIL BENABDELLAH</v>
          </cell>
          <cell r="G387" t="str">
            <v>GRH</v>
          </cell>
          <cell r="H387" t="str">
            <v>direct</v>
          </cell>
          <cell r="I387">
            <v>45072</v>
          </cell>
        </row>
        <row r="388">
          <cell r="A388">
            <v>1420</v>
          </cell>
          <cell r="B388" t="str">
            <v>OUBADI</v>
          </cell>
          <cell r="C388" t="str">
            <v>YAACOUB</v>
          </cell>
          <cell r="D388" t="str">
            <v>Masculin</v>
          </cell>
          <cell r="E388" t="str">
            <v>Maintenance</v>
          </cell>
          <cell r="F388" t="str">
            <v>NABIL BENABDELLAH</v>
          </cell>
          <cell r="G388" t="str">
            <v>GRH</v>
          </cell>
          <cell r="H388" t="str">
            <v>Indirect</v>
          </cell>
          <cell r="I388">
            <v>45078</v>
          </cell>
        </row>
        <row r="389">
          <cell r="A389">
            <v>1422</v>
          </cell>
          <cell r="B389" t="str">
            <v>EL BATTAHI</v>
          </cell>
          <cell r="C389" t="str">
            <v>ABDELMOUGHITE</v>
          </cell>
          <cell r="D389" t="str">
            <v>Masculin</v>
          </cell>
          <cell r="E389" t="str">
            <v>Chaudronnerie</v>
          </cell>
          <cell r="F389" t="str">
            <v>NABIL BENABDELLAH</v>
          </cell>
          <cell r="G389" t="str">
            <v>GRH</v>
          </cell>
          <cell r="H389" t="str">
            <v>direct</v>
          </cell>
          <cell r="I389">
            <v>45082</v>
          </cell>
        </row>
        <row r="390">
          <cell r="A390">
            <v>1423</v>
          </cell>
          <cell r="B390" t="str">
            <v>BOURAIQ</v>
          </cell>
          <cell r="C390" t="str">
            <v>MOUHSSINE</v>
          </cell>
          <cell r="D390" t="str">
            <v>Masculin</v>
          </cell>
          <cell r="E390" t="str">
            <v>Soudure</v>
          </cell>
          <cell r="F390" t="str">
            <v>NABIL BENABDELLAH</v>
          </cell>
          <cell r="G390" t="str">
            <v>GRH</v>
          </cell>
          <cell r="H390" t="str">
            <v>direct</v>
          </cell>
          <cell r="I390">
            <v>45082</v>
          </cell>
        </row>
        <row r="391">
          <cell r="A391">
            <v>1425</v>
          </cell>
          <cell r="B391" t="str">
            <v>LAHDIDI</v>
          </cell>
          <cell r="C391" t="str">
            <v>ZAKARIA</v>
          </cell>
          <cell r="D391" t="str">
            <v>Masculin</v>
          </cell>
          <cell r="E391" t="str">
            <v>Chaudronnerie</v>
          </cell>
          <cell r="F391" t="str">
            <v>NABIL BENABDELLAH</v>
          </cell>
          <cell r="G391" t="str">
            <v>GRH</v>
          </cell>
          <cell r="H391" t="str">
            <v>direct</v>
          </cell>
          <cell r="I391">
            <v>45085</v>
          </cell>
        </row>
        <row r="392">
          <cell r="A392">
            <v>1426</v>
          </cell>
          <cell r="B392" t="str">
            <v>EL KHAMMAR</v>
          </cell>
          <cell r="C392" t="str">
            <v>BOUCHAIB</v>
          </cell>
          <cell r="D392" t="str">
            <v>Masculin</v>
          </cell>
          <cell r="E392" t="str">
            <v>Chaudronnerie</v>
          </cell>
          <cell r="F392" t="str">
            <v>NABIL BENABDELLAH</v>
          </cell>
          <cell r="G392" t="str">
            <v>GRH</v>
          </cell>
          <cell r="H392" t="str">
            <v>direct</v>
          </cell>
          <cell r="I392">
            <v>45085</v>
          </cell>
        </row>
        <row r="393">
          <cell r="A393">
            <v>1427</v>
          </cell>
          <cell r="B393" t="str">
            <v>RAOUI</v>
          </cell>
          <cell r="C393" t="str">
            <v>MAATI</v>
          </cell>
          <cell r="D393" t="str">
            <v>Masculin</v>
          </cell>
          <cell r="E393" t="str">
            <v>Chaudronnerie</v>
          </cell>
          <cell r="F393" t="str">
            <v>NABIL BENABDELLAH</v>
          </cell>
          <cell r="G393" t="str">
            <v>GRH</v>
          </cell>
          <cell r="H393" t="str">
            <v>direct</v>
          </cell>
          <cell r="I393">
            <v>45085</v>
          </cell>
        </row>
        <row r="394">
          <cell r="A394">
            <v>1428</v>
          </cell>
          <cell r="B394" t="str">
            <v>BNEHAR</v>
          </cell>
          <cell r="C394" t="str">
            <v>ABDELAZIZ</v>
          </cell>
          <cell r="D394" t="str">
            <v>Masculin</v>
          </cell>
          <cell r="E394" t="str">
            <v>Chaudronnerie</v>
          </cell>
          <cell r="F394" t="str">
            <v>NABIL BENABDELLAH</v>
          </cell>
          <cell r="G394" t="str">
            <v>GRH</v>
          </cell>
          <cell r="H394" t="str">
            <v>direct</v>
          </cell>
          <cell r="I394">
            <v>45085</v>
          </cell>
        </row>
        <row r="395">
          <cell r="A395">
            <v>1429</v>
          </cell>
          <cell r="B395" t="str">
            <v>EL KARKOURI</v>
          </cell>
          <cell r="C395" t="str">
            <v>YOUSSEF</v>
          </cell>
          <cell r="D395" t="str">
            <v>Masculin</v>
          </cell>
          <cell r="E395" t="str">
            <v>Chaudronnerie</v>
          </cell>
          <cell r="F395" t="str">
            <v>NABIL BENABDELLAH</v>
          </cell>
          <cell r="G395" t="str">
            <v>GRH</v>
          </cell>
          <cell r="H395" t="str">
            <v>direct</v>
          </cell>
          <cell r="I395">
            <v>45085</v>
          </cell>
        </row>
        <row r="396">
          <cell r="A396">
            <v>1430</v>
          </cell>
          <cell r="B396" t="str">
            <v>ELARCHI</v>
          </cell>
          <cell r="C396" t="str">
            <v>HAMZA</v>
          </cell>
          <cell r="D396" t="str">
            <v>Masculin</v>
          </cell>
          <cell r="E396" t="str">
            <v>Chaudronnerie</v>
          </cell>
          <cell r="F396" t="str">
            <v>NABIL BENABDELLAH</v>
          </cell>
          <cell r="G396" t="str">
            <v>GRH</v>
          </cell>
          <cell r="H396" t="str">
            <v>direct</v>
          </cell>
          <cell r="I396">
            <v>45085</v>
          </cell>
        </row>
        <row r="397">
          <cell r="A397">
            <v>1431</v>
          </cell>
          <cell r="B397" t="str">
            <v>EL KHOUMISS</v>
          </cell>
          <cell r="C397" t="str">
            <v>SMAIL</v>
          </cell>
          <cell r="D397" t="str">
            <v>Masculin</v>
          </cell>
          <cell r="E397" t="str">
            <v>Chaudronnerie</v>
          </cell>
          <cell r="F397" t="str">
            <v>NABIL BENABDELLAH</v>
          </cell>
          <cell r="G397" t="str">
            <v>GRH</v>
          </cell>
          <cell r="H397" t="str">
            <v>direct</v>
          </cell>
          <cell r="I397">
            <v>45085</v>
          </cell>
        </row>
        <row r="398">
          <cell r="A398">
            <v>1432</v>
          </cell>
          <cell r="B398" t="str">
            <v>EL MOKLAA</v>
          </cell>
          <cell r="C398" t="str">
            <v>YOUNESS</v>
          </cell>
          <cell r="D398" t="str">
            <v>Masculin</v>
          </cell>
          <cell r="E398" t="str">
            <v>Chaudronnerie</v>
          </cell>
          <cell r="F398" t="str">
            <v>NABIL BENABDELLAH</v>
          </cell>
          <cell r="G398" t="str">
            <v>GRH</v>
          </cell>
          <cell r="H398" t="str">
            <v>direct</v>
          </cell>
          <cell r="I398">
            <v>45085</v>
          </cell>
        </row>
        <row r="399">
          <cell r="A399">
            <v>1433</v>
          </cell>
          <cell r="B399" t="str">
            <v>KABIL</v>
          </cell>
          <cell r="C399" t="str">
            <v>HOUSSAM</v>
          </cell>
          <cell r="D399" t="str">
            <v>Masculin</v>
          </cell>
          <cell r="E399" t="str">
            <v>Chaudronnerie</v>
          </cell>
          <cell r="F399" t="str">
            <v>NABIL BENABDELLAH</v>
          </cell>
          <cell r="G399" t="str">
            <v>GRH</v>
          </cell>
          <cell r="H399" t="str">
            <v>direct</v>
          </cell>
          <cell r="I399">
            <v>45089</v>
          </cell>
        </row>
        <row r="400">
          <cell r="A400">
            <v>1436</v>
          </cell>
          <cell r="B400" t="str">
            <v>KHADIRI</v>
          </cell>
          <cell r="C400" t="str">
            <v>MOHAMMED</v>
          </cell>
          <cell r="D400" t="str">
            <v>Masculin</v>
          </cell>
          <cell r="E400" t="str">
            <v>Chaudronnerie</v>
          </cell>
          <cell r="F400" t="str">
            <v>NABIL BENABDELLAH</v>
          </cell>
          <cell r="G400" t="str">
            <v>GRH</v>
          </cell>
          <cell r="H400" t="str">
            <v>direct</v>
          </cell>
          <cell r="I400">
            <v>45096</v>
          </cell>
        </row>
        <row r="401">
          <cell r="A401">
            <v>1437</v>
          </cell>
          <cell r="B401" t="str">
            <v>CHAKIB</v>
          </cell>
          <cell r="C401" t="str">
            <v>LAHLALI</v>
          </cell>
          <cell r="D401" t="str">
            <v>Masculin</v>
          </cell>
          <cell r="E401" t="str">
            <v>Peinture</v>
          </cell>
          <cell r="F401" t="str">
            <v>BENCHRIFA BADR</v>
          </cell>
          <cell r="G401" t="str">
            <v>GRH</v>
          </cell>
          <cell r="H401" t="str">
            <v>direct</v>
          </cell>
          <cell r="I401">
            <v>45096</v>
          </cell>
        </row>
        <row r="402">
          <cell r="A402">
            <v>1439</v>
          </cell>
          <cell r="B402" t="str">
            <v>ZAKI</v>
          </cell>
          <cell r="C402" t="str">
            <v>AYOUB</v>
          </cell>
          <cell r="D402" t="str">
            <v>Masculin</v>
          </cell>
          <cell r="E402" t="str">
            <v>Contrôle structure</v>
          </cell>
          <cell r="F402" t="str">
            <v>NABIL BENABDELLAH</v>
          </cell>
          <cell r="G402" t="str">
            <v>VHP</v>
          </cell>
          <cell r="H402" t="str">
            <v>direct</v>
          </cell>
          <cell r="I402">
            <v>45104</v>
          </cell>
        </row>
        <row r="403">
          <cell r="A403">
            <v>1441</v>
          </cell>
          <cell r="B403" t="str">
            <v>KAKRI</v>
          </cell>
          <cell r="C403" t="str">
            <v>AISSAM</v>
          </cell>
          <cell r="D403" t="str">
            <v>Masculin</v>
          </cell>
          <cell r="E403" t="str">
            <v>Chaudronnerie</v>
          </cell>
          <cell r="F403" t="str">
            <v>NABIL BENABDELLAH</v>
          </cell>
          <cell r="G403" t="str">
            <v>VHP</v>
          </cell>
          <cell r="H403" t="str">
            <v>direct</v>
          </cell>
          <cell r="I403">
            <v>45113</v>
          </cell>
        </row>
        <row r="404">
          <cell r="A404">
            <v>1442</v>
          </cell>
          <cell r="B404" t="str">
            <v>ZAIDANY</v>
          </cell>
          <cell r="C404" t="str">
            <v>HAMZA</v>
          </cell>
          <cell r="D404" t="str">
            <v>Masculin</v>
          </cell>
          <cell r="E404" t="str">
            <v>Achat</v>
          </cell>
          <cell r="F404" t="str">
            <v>GUIHAIRE VINCENT</v>
          </cell>
          <cell r="G404" t="str">
            <v>VHP</v>
          </cell>
          <cell r="H404" t="str">
            <v>Indirect</v>
          </cell>
          <cell r="I404">
            <v>45117</v>
          </cell>
        </row>
        <row r="405">
          <cell r="A405">
            <v>1443</v>
          </cell>
          <cell r="B405" t="str">
            <v>Elidrissi</v>
          </cell>
          <cell r="C405" t="str">
            <v xml:space="preserve">Achraf </v>
          </cell>
          <cell r="D405" t="str">
            <v>Masculin</v>
          </cell>
          <cell r="E405" t="str">
            <v>Achat</v>
          </cell>
          <cell r="F405" t="str">
            <v>GUIHAIRE VINCENT</v>
          </cell>
          <cell r="G405" t="str">
            <v>VHP</v>
          </cell>
          <cell r="H405" t="str">
            <v>Indirect</v>
          </cell>
          <cell r="I405">
            <v>45120</v>
          </cell>
        </row>
        <row r="406">
          <cell r="A406">
            <v>1444</v>
          </cell>
          <cell r="B406" t="str">
            <v>EL HAMIOUI</v>
          </cell>
          <cell r="C406" t="str">
            <v>ADIL</v>
          </cell>
          <cell r="D406" t="str">
            <v>Masculin</v>
          </cell>
          <cell r="E406" t="str">
            <v>CND</v>
          </cell>
          <cell r="F406" t="str">
            <v>BENCHRIFA BADR</v>
          </cell>
          <cell r="G406" t="str">
            <v>VHP</v>
          </cell>
          <cell r="H406" t="str">
            <v>direct</v>
          </cell>
          <cell r="I406">
            <v>45274</v>
          </cell>
        </row>
        <row r="407">
          <cell r="A407">
            <v>1445</v>
          </cell>
          <cell r="B407" t="str">
            <v>JOUMARI</v>
          </cell>
          <cell r="C407" t="str">
            <v>OUSSAMA</v>
          </cell>
          <cell r="D407" t="str">
            <v>Masculin</v>
          </cell>
          <cell r="E407" t="str">
            <v>Peinture</v>
          </cell>
          <cell r="F407" t="str">
            <v>BENCHRIFA BADR</v>
          </cell>
          <cell r="G407" t="str">
            <v>VHP</v>
          </cell>
          <cell r="H407" t="str">
            <v>direct</v>
          </cell>
          <cell r="I407">
            <v>45124</v>
          </cell>
        </row>
        <row r="408">
          <cell r="A408">
            <v>1446</v>
          </cell>
          <cell r="B408" t="str">
            <v>EL KAFI</v>
          </cell>
          <cell r="C408" t="str">
            <v>SARA</v>
          </cell>
          <cell r="D408" t="str">
            <v>Féminin</v>
          </cell>
          <cell r="E408" t="str">
            <v>Traitement de surface</v>
          </cell>
          <cell r="F408" t="str">
            <v>BENCHRIFA BADR</v>
          </cell>
          <cell r="G408" t="str">
            <v>VHP</v>
          </cell>
          <cell r="H408" t="str">
            <v>direct</v>
          </cell>
          <cell r="I408">
            <v>45274</v>
          </cell>
        </row>
        <row r="409">
          <cell r="A409">
            <v>1447</v>
          </cell>
          <cell r="B409" t="str">
            <v>NMISSI</v>
          </cell>
          <cell r="C409" t="str">
            <v>HANANE</v>
          </cell>
          <cell r="D409" t="str">
            <v>Féminin</v>
          </cell>
          <cell r="E409" t="str">
            <v>Traitement de surface</v>
          </cell>
          <cell r="F409" t="str">
            <v>BENCHRIFA BADR</v>
          </cell>
          <cell r="G409" t="str">
            <v>VHP</v>
          </cell>
          <cell r="H409" t="str">
            <v>direct</v>
          </cell>
          <cell r="I409">
            <v>45124</v>
          </cell>
        </row>
        <row r="410">
          <cell r="A410">
            <v>1448</v>
          </cell>
          <cell r="B410" t="str">
            <v>TAKI</v>
          </cell>
          <cell r="C410" t="str">
            <v>SABAH</v>
          </cell>
          <cell r="D410" t="str">
            <v>Féminin</v>
          </cell>
          <cell r="E410" t="str">
            <v>Traitement de surface</v>
          </cell>
          <cell r="F410" t="str">
            <v>BENCHRIFA BADR</v>
          </cell>
          <cell r="G410" t="str">
            <v>VHP</v>
          </cell>
          <cell r="H410" t="str">
            <v>direct</v>
          </cell>
          <cell r="I410">
            <v>45274</v>
          </cell>
        </row>
        <row r="411">
          <cell r="A411">
            <v>1449</v>
          </cell>
          <cell r="B411" t="str">
            <v>SAADI</v>
          </cell>
          <cell r="C411" t="str">
            <v>KARIM</v>
          </cell>
          <cell r="D411" t="str">
            <v>Masculin</v>
          </cell>
          <cell r="E411" t="str">
            <v>Assemblage</v>
          </cell>
          <cell r="F411" t="str">
            <v>NABIL BENABDELLAH</v>
          </cell>
          <cell r="G411" t="str">
            <v>VHP</v>
          </cell>
          <cell r="H411" t="str">
            <v>direct</v>
          </cell>
          <cell r="I411">
            <v>45124</v>
          </cell>
        </row>
        <row r="412">
          <cell r="A412">
            <v>1450</v>
          </cell>
          <cell r="B412" t="str">
            <v>BENBIHI</v>
          </cell>
          <cell r="C412" t="str">
            <v>OUSSAMA</v>
          </cell>
          <cell r="D412" t="str">
            <v>Masculin</v>
          </cell>
          <cell r="E412" t="str">
            <v>Assemblage</v>
          </cell>
          <cell r="F412" t="str">
            <v>NABIL BENABDELLAH</v>
          </cell>
          <cell r="G412" t="str">
            <v>VHP</v>
          </cell>
          <cell r="H412" t="str">
            <v>direct</v>
          </cell>
          <cell r="I412">
            <v>45124</v>
          </cell>
        </row>
        <row r="413">
          <cell r="A413">
            <v>1451</v>
          </cell>
          <cell r="B413" t="str">
            <v>AIT ARBIA</v>
          </cell>
          <cell r="C413" t="str">
            <v>SAMIR</v>
          </cell>
          <cell r="D413" t="str">
            <v>Masculin</v>
          </cell>
          <cell r="E413" t="str">
            <v>Chaudronnerie</v>
          </cell>
          <cell r="F413" t="str">
            <v>NABIL BENABDELLAH</v>
          </cell>
          <cell r="G413" t="str">
            <v>VHP</v>
          </cell>
          <cell r="H413" t="str">
            <v>direct</v>
          </cell>
          <cell r="I413">
            <v>45124</v>
          </cell>
        </row>
        <row r="414">
          <cell r="A414">
            <v>1452</v>
          </cell>
          <cell r="B414" t="str">
            <v>EL MOATASSIM BILLAH</v>
          </cell>
          <cell r="C414" t="str">
            <v xml:space="preserve">ANASS </v>
          </cell>
          <cell r="D414" t="str">
            <v>Masculin</v>
          </cell>
          <cell r="E414" t="str">
            <v>Assemblage</v>
          </cell>
          <cell r="F414" t="str">
            <v>NABIL BENABDELLAH</v>
          </cell>
          <cell r="G414" t="str">
            <v>VHP</v>
          </cell>
          <cell r="H414" t="str">
            <v>direct</v>
          </cell>
          <cell r="I414">
            <v>45125</v>
          </cell>
        </row>
        <row r="415">
          <cell r="A415">
            <v>1453</v>
          </cell>
          <cell r="B415" t="str">
            <v>BENSABEUR</v>
          </cell>
          <cell r="C415" t="str">
            <v>HAJAR</v>
          </cell>
          <cell r="D415" t="str">
            <v>Féminin</v>
          </cell>
          <cell r="E415" t="str">
            <v>Projet</v>
          </cell>
          <cell r="F415" t="str">
            <v>NIDAL HAJJOULI</v>
          </cell>
          <cell r="G415" t="str">
            <v>VHP</v>
          </cell>
          <cell r="H415" t="str">
            <v>Indirect</v>
          </cell>
          <cell r="I415">
            <v>45127</v>
          </cell>
        </row>
        <row r="416">
          <cell r="A416">
            <v>1454</v>
          </cell>
          <cell r="B416" t="str">
            <v>SANDID</v>
          </cell>
          <cell r="C416" t="str">
            <v>IKRAM</v>
          </cell>
          <cell r="D416" t="str">
            <v>Féminin</v>
          </cell>
          <cell r="E416" t="str">
            <v>Contrôle structure</v>
          </cell>
          <cell r="F416" t="str">
            <v>NABIL BENABDELLAH</v>
          </cell>
          <cell r="G416" t="str">
            <v>VHP</v>
          </cell>
          <cell r="H416" t="str">
            <v>direct</v>
          </cell>
          <cell r="I416">
            <v>45108</v>
          </cell>
        </row>
        <row r="417">
          <cell r="A417">
            <v>1455</v>
          </cell>
          <cell r="B417" t="str">
            <v>MOUFAJIR</v>
          </cell>
          <cell r="C417" t="str">
            <v>MOHAMMED</v>
          </cell>
          <cell r="D417" t="str">
            <v>Masculin</v>
          </cell>
          <cell r="E417" t="str">
            <v>Assemblage</v>
          </cell>
          <cell r="F417" t="str">
            <v>NABIL BENABDELLAH</v>
          </cell>
          <cell r="G417" t="str">
            <v>VHP</v>
          </cell>
          <cell r="H417" t="str">
            <v>direct</v>
          </cell>
          <cell r="I417">
            <v>45131</v>
          </cell>
        </row>
        <row r="418">
          <cell r="A418">
            <v>1458</v>
          </cell>
          <cell r="B418" t="str">
            <v>BEN AOUDOU</v>
          </cell>
          <cell r="C418" t="str">
            <v>HASSAN</v>
          </cell>
          <cell r="D418" t="str">
            <v>Masculin</v>
          </cell>
          <cell r="E418" t="str">
            <v>Chaudronnerie</v>
          </cell>
          <cell r="F418" t="str">
            <v>NABIL BENABDELLAH</v>
          </cell>
          <cell r="G418" t="str">
            <v>VHP</v>
          </cell>
          <cell r="H418" t="str">
            <v>direct</v>
          </cell>
          <cell r="I418">
            <v>45139</v>
          </cell>
        </row>
        <row r="419">
          <cell r="A419">
            <v>1459</v>
          </cell>
          <cell r="B419" t="str">
            <v>ETTAALABI</v>
          </cell>
          <cell r="C419" t="str">
            <v>INTISSAR</v>
          </cell>
          <cell r="D419" t="str">
            <v>Masculin</v>
          </cell>
          <cell r="E419" t="str">
            <v>Méthode</v>
          </cell>
          <cell r="F419" t="str">
            <v>MOHAMMED HAQQOUM</v>
          </cell>
          <cell r="G419" t="str">
            <v>VHP</v>
          </cell>
          <cell r="H419" t="str">
            <v>Indirect</v>
          </cell>
          <cell r="I419">
            <v>45139</v>
          </cell>
        </row>
        <row r="420">
          <cell r="A420">
            <v>1461</v>
          </cell>
          <cell r="B420" t="str">
            <v>OUSSDI</v>
          </cell>
          <cell r="C420" t="str">
            <v>YOUSSEF</v>
          </cell>
          <cell r="D420" t="str">
            <v>Masculin</v>
          </cell>
          <cell r="E420" t="str">
            <v>Chaudronnerie</v>
          </cell>
          <cell r="F420" t="str">
            <v>NABIL BENABDELLAH</v>
          </cell>
          <cell r="G420" t="str">
            <v>VHP</v>
          </cell>
          <cell r="H420" t="str">
            <v>direct</v>
          </cell>
          <cell r="I420">
            <v>45140</v>
          </cell>
        </row>
        <row r="421">
          <cell r="A421">
            <v>1463</v>
          </cell>
          <cell r="B421" t="str">
            <v>HAYANI SADOQI</v>
          </cell>
          <cell r="C421" t="str">
            <v>OUSSAMA</v>
          </cell>
          <cell r="D421" t="str">
            <v>Masculin</v>
          </cell>
          <cell r="E421" t="str">
            <v>Méthode</v>
          </cell>
          <cell r="F421" t="str">
            <v>MOHAMMED HAQQOUM</v>
          </cell>
          <cell r="G421" t="str">
            <v>VHP</v>
          </cell>
          <cell r="H421" t="str">
            <v>Indirect</v>
          </cell>
          <cell r="I421">
            <v>45140</v>
          </cell>
        </row>
        <row r="422">
          <cell r="A422">
            <v>1464</v>
          </cell>
          <cell r="B422" t="str">
            <v>GHAZOUANE</v>
          </cell>
          <cell r="C422" t="str">
            <v>ZAKARIA</v>
          </cell>
          <cell r="D422" t="str">
            <v>Masculin</v>
          </cell>
          <cell r="E422" t="str">
            <v>Chaudronnerie</v>
          </cell>
          <cell r="F422" t="str">
            <v>NABIL BENABDELLAH</v>
          </cell>
          <cell r="G422" t="str">
            <v>VHP</v>
          </cell>
          <cell r="H422" t="str">
            <v>direct</v>
          </cell>
          <cell r="I422">
            <v>45141</v>
          </cell>
        </row>
        <row r="423">
          <cell r="A423">
            <v>1468</v>
          </cell>
          <cell r="B423" t="str">
            <v>MAAMRI</v>
          </cell>
          <cell r="C423" t="str">
            <v>MOUHSSINE</v>
          </cell>
          <cell r="D423" t="str">
            <v>Masculin</v>
          </cell>
          <cell r="E423" t="str">
            <v>Tôlerie</v>
          </cell>
          <cell r="F423" t="str">
            <v>NABIL BENABDELLAH</v>
          </cell>
          <cell r="G423" t="str">
            <v>VHP</v>
          </cell>
          <cell r="H423" t="str">
            <v>Indirect</v>
          </cell>
          <cell r="I423">
            <v>45160</v>
          </cell>
        </row>
        <row r="424">
          <cell r="A424">
            <v>1472</v>
          </cell>
          <cell r="B424" t="str">
            <v>EL FILALI</v>
          </cell>
          <cell r="C424" t="str">
            <v>ANAS</v>
          </cell>
          <cell r="D424" t="str">
            <v>Masculin</v>
          </cell>
          <cell r="E424" t="str">
            <v>Achat</v>
          </cell>
          <cell r="F424" t="str">
            <v>GUIHAIRE VINCENT</v>
          </cell>
          <cell r="G424" t="str">
            <v>VHP</v>
          </cell>
          <cell r="H424" t="str">
            <v>Indirect</v>
          </cell>
          <cell r="I424">
            <v>45173</v>
          </cell>
        </row>
        <row r="425">
          <cell r="A425">
            <v>1479</v>
          </cell>
          <cell r="B425" t="str">
            <v>KABADI</v>
          </cell>
          <cell r="C425" t="str">
            <v>ABDELILAH</v>
          </cell>
          <cell r="D425" t="str">
            <v>Masculin</v>
          </cell>
          <cell r="E425" t="str">
            <v>Chaudronnerie</v>
          </cell>
          <cell r="F425" t="str">
            <v>NABIL BENABDELLAH</v>
          </cell>
          <cell r="G425" t="str">
            <v>VHP</v>
          </cell>
          <cell r="H425" t="str">
            <v>direct</v>
          </cell>
          <cell r="I425">
            <v>45201</v>
          </cell>
        </row>
        <row r="426">
          <cell r="A426">
            <v>1480</v>
          </cell>
          <cell r="B426" t="str">
            <v>FETH</v>
          </cell>
          <cell r="C426" t="str">
            <v>ABDELHADI</v>
          </cell>
          <cell r="D426" t="str">
            <v>Masculin</v>
          </cell>
          <cell r="E426" t="str">
            <v>Ebavurage</v>
          </cell>
          <cell r="F426" t="str">
            <v>NABIL BENABDELLAH</v>
          </cell>
          <cell r="G426" t="str">
            <v>VHP</v>
          </cell>
          <cell r="H426" t="str">
            <v>direct</v>
          </cell>
          <cell r="I426">
            <v>45201</v>
          </cell>
        </row>
        <row r="427">
          <cell r="A427">
            <v>1481</v>
          </cell>
          <cell r="B427" t="str">
            <v>OUBIDI</v>
          </cell>
          <cell r="C427" t="str">
            <v>KHALID</v>
          </cell>
          <cell r="D427" t="str">
            <v>Masculin</v>
          </cell>
          <cell r="E427" t="str">
            <v>Chaudronnerie</v>
          </cell>
          <cell r="F427" t="str">
            <v>NABIL BENABDELLAH</v>
          </cell>
          <cell r="G427" t="str">
            <v>VHP</v>
          </cell>
          <cell r="H427" t="str">
            <v>direct</v>
          </cell>
          <cell r="I427">
            <v>45201</v>
          </cell>
        </row>
        <row r="428">
          <cell r="A428">
            <v>1482</v>
          </cell>
          <cell r="B428" t="str">
            <v>LAZRAK</v>
          </cell>
          <cell r="C428" t="str">
            <v>AISSAM</v>
          </cell>
          <cell r="D428" t="str">
            <v>Masculin</v>
          </cell>
          <cell r="E428" t="str">
            <v>Chaudronnerie</v>
          </cell>
          <cell r="F428" t="str">
            <v>NABIL BENABDELLAH</v>
          </cell>
          <cell r="G428" t="str">
            <v>VHP</v>
          </cell>
          <cell r="H428" t="str">
            <v>direct</v>
          </cell>
          <cell r="I428">
            <v>45201</v>
          </cell>
        </row>
        <row r="429">
          <cell r="A429">
            <v>1483</v>
          </cell>
          <cell r="B429" t="str">
            <v>MOSAMIH</v>
          </cell>
          <cell r="C429" t="str">
            <v>TAWFIK</v>
          </cell>
          <cell r="D429" t="str">
            <v>Masculin</v>
          </cell>
          <cell r="E429" t="str">
            <v>Chaudronnerie</v>
          </cell>
          <cell r="F429" t="str">
            <v>NABIL BENABDELLAH</v>
          </cell>
          <cell r="G429" t="str">
            <v>VHP</v>
          </cell>
          <cell r="H429" t="str">
            <v>direct</v>
          </cell>
          <cell r="I429">
            <v>45201</v>
          </cell>
        </row>
        <row r="430">
          <cell r="A430">
            <v>1484</v>
          </cell>
          <cell r="B430" t="str">
            <v>ZAOUT</v>
          </cell>
          <cell r="C430" t="str">
            <v>JALAL</v>
          </cell>
          <cell r="D430" t="str">
            <v>Masculin</v>
          </cell>
          <cell r="E430" t="str">
            <v>Chaudronnerie</v>
          </cell>
          <cell r="F430" t="str">
            <v>NABIL BENABDELLAH</v>
          </cell>
          <cell r="G430" t="str">
            <v>VHP</v>
          </cell>
          <cell r="H430" t="str">
            <v>direct</v>
          </cell>
          <cell r="I430">
            <v>45201</v>
          </cell>
        </row>
        <row r="431">
          <cell r="A431">
            <v>1485</v>
          </cell>
          <cell r="B431" t="str">
            <v>SAJID</v>
          </cell>
          <cell r="C431" t="str">
            <v>ADAM</v>
          </cell>
          <cell r="D431" t="str">
            <v>Masculin</v>
          </cell>
          <cell r="E431" t="str">
            <v>Chaudronnerie</v>
          </cell>
          <cell r="F431" t="str">
            <v>NABIL BENABDELLAH</v>
          </cell>
          <cell r="G431" t="str">
            <v>VHP</v>
          </cell>
          <cell r="H431" t="str">
            <v>direct</v>
          </cell>
          <cell r="I431">
            <v>45201</v>
          </cell>
        </row>
        <row r="432">
          <cell r="A432">
            <v>1491</v>
          </cell>
          <cell r="B432" t="str">
            <v>JEMMAD</v>
          </cell>
          <cell r="C432" t="str">
            <v>ABDESSADEK</v>
          </cell>
          <cell r="D432" t="str">
            <v>Masculin</v>
          </cell>
          <cell r="E432" t="str">
            <v>Chaudronnerie</v>
          </cell>
          <cell r="F432" t="str">
            <v>NABIL BENABDELLAH</v>
          </cell>
          <cell r="G432" t="str">
            <v>VHP</v>
          </cell>
          <cell r="H432" t="str">
            <v>direct</v>
          </cell>
          <cell r="I432">
            <v>45208</v>
          </cell>
        </row>
        <row r="433">
          <cell r="A433">
            <v>1492</v>
          </cell>
          <cell r="B433" t="str">
            <v>MOUAZZIB</v>
          </cell>
          <cell r="C433" t="str">
            <v>IMAD</v>
          </cell>
          <cell r="D433" t="str">
            <v>Masculin</v>
          </cell>
          <cell r="E433" t="str">
            <v>Magasin</v>
          </cell>
          <cell r="F433" t="str">
            <v>FATIMA EZZAHRA HELLAL</v>
          </cell>
          <cell r="G433" t="str">
            <v>VHP</v>
          </cell>
          <cell r="H433" t="str">
            <v>Indirect</v>
          </cell>
          <cell r="I433">
            <v>45208</v>
          </cell>
        </row>
        <row r="434">
          <cell r="A434">
            <v>1494</v>
          </cell>
          <cell r="B434" t="str">
            <v>BADDOU</v>
          </cell>
          <cell r="C434" t="str">
            <v>SAFA</v>
          </cell>
          <cell r="D434" t="str">
            <v>Féminin</v>
          </cell>
          <cell r="E434" t="str">
            <v>Comptabilité</v>
          </cell>
          <cell r="F434" t="str">
            <v>BENHMIDA SLIM</v>
          </cell>
          <cell r="G434" t="str">
            <v>VHP</v>
          </cell>
          <cell r="H434" t="str">
            <v>Indirect</v>
          </cell>
          <cell r="I434">
            <v>45201</v>
          </cell>
        </row>
        <row r="435">
          <cell r="A435">
            <v>1495</v>
          </cell>
          <cell r="B435" t="str">
            <v>WAHID</v>
          </cell>
          <cell r="C435" t="str">
            <v>IMANE</v>
          </cell>
          <cell r="D435" t="str">
            <v>Féminin</v>
          </cell>
          <cell r="E435" t="str">
            <v>Ressources Humaines</v>
          </cell>
          <cell r="F435" t="str">
            <v>Safaa TAJELLIJITI</v>
          </cell>
          <cell r="G435" t="str">
            <v>VHP</v>
          </cell>
          <cell r="H435" t="str">
            <v>Indirect</v>
          </cell>
          <cell r="I435">
            <v>45211</v>
          </cell>
        </row>
        <row r="436">
          <cell r="A436">
            <v>1496</v>
          </cell>
          <cell r="B436" t="str">
            <v>BOUHAIK</v>
          </cell>
          <cell r="C436" t="str">
            <v>OUSSAMA</v>
          </cell>
          <cell r="D436" t="str">
            <v>Masculin</v>
          </cell>
          <cell r="E436" t="str">
            <v>Chaudronnerie</v>
          </cell>
          <cell r="F436" t="str">
            <v>NABIL BENABDELLAH</v>
          </cell>
          <cell r="G436" t="str">
            <v>VHP</v>
          </cell>
          <cell r="H436" t="str">
            <v>direct</v>
          </cell>
          <cell r="I436">
            <v>45211</v>
          </cell>
        </row>
        <row r="437">
          <cell r="A437">
            <v>1498</v>
          </cell>
          <cell r="B437" t="str">
            <v xml:space="preserve">ABID </v>
          </cell>
          <cell r="C437" t="str">
            <v>WALID</v>
          </cell>
          <cell r="D437" t="str">
            <v>Masculin</v>
          </cell>
          <cell r="E437" t="str">
            <v>Logistique</v>
          </cell>
          <cell r="F437" t="str">
            <v>FATIMA EZZAHRA HELLAL</v>
          </cell>
          <cell r="G437" t="str">
            <v>VHP</v>
          </cell>
          <cell r="H437" t="str">
            <v>Indirect</v>
          </cell>
          <cell r="I437">
            <v>45215</v>
          </cell>
        </row>
        <row r="438">
          <cell r="A438">
            <v>1501</v>
          </cell>
          <cell r="B438" t="str">
            <v>Rakhimi</v>
          </cell>
          <cell r="C438" t="str">
            <v xml:space="preserve">Bouchaib </v>
          </cell>
          <cell r="D438" t="str">
            <v>Masculin</v>
          </cell>
          <cell r="E438" t="str">
            <v>Chaudronnerie</v>
          </cell>
          <cell r="F438" t="str">
            <v>NABIL BENABDELLAH</v>
          </cell>
          <cell r="G438" t="str">
            <v>VHP</v>
          </cell>
          <cell r="H438" t="str">
            <v>direct</v>
          </cell>
          <cell r="I438">
            <v>45217</v>
          </cell>
        </row>
        <row r="439">
          <cell r="A439">
            <v>1502</v>
          </cell>
          <cell r="B439" t="str">
            <v>El Mabrouky</v>
          </cell>
          <cell r="C439" t="str">
            <v xml:space="preserve">Ahmed </v>
          </cell>
          <cell r="D439" t="str">
            <v>Masculin</v>
          </cell>
          <cell r="E439" t="str">
            <v>Chaudronnerie</v>
          </cell>
          <cell r="F439" t="str">
            <v>NABIL BENABDELLAH</v>
          </cell>
          <cell r="G439" t="str">
            <v>VHP</v>
          </cell>
          <cell r="H439" t="str">
            <v>direct</v>
          </cell>
          <cell r="I439">
            <v>45217</v>
          </cell>
        </row>
        <row r="440">
          <cell r="A440">
            <v>1503</v>
          </cell>
          <cell r="B440" t="str">
            <v xml:space="preserve"> Aziz</v>
          </cell>
          <cell r="C440" t="str">
            <v>Achraf</v>
          </cell>
          <cell r="D440" t="str">
            <v>Masculin</v>
          </cell>
          <cell r="E440" t="str">
            <v>Détourage</v>
          </cell>
          <cell r="F440" t="str">
            <v>NABIL BENABDELLAH</v>
          </cell>
          <cell r="G440" t="str">
            <v>VHP</v>
          </cell>
          <cell r="H440" t="str">
            <v>direct</v>
          </cell>
          <cell r="I440">
            <v>45217</v>
          </cell>
        </row>
        <row r="441">
          <cell r="A441">
            <v>1504</v>
          </cell>
          <cell r="B441" t="str">
            <v>AMMI</v>
          </cell>
          <cell r="C441" t="str">
            <v>OMAR</v>
          </cell>
          <cell r="D441" t="str">
            <v>Masculin</v>
          </cell>
          <cell r="E441" t="str">
            <v>Méthode</v>
          </cell>
          <cell r="F441" t="str">
            <v>MOHAMMED HAQQOUM</v>
          </cell>
          <cell r="G441" t="str">
            <v>VHP</v>
          </cell>
          <cell r="H441" t="str">
            <v>Indirect</v>
          </cell>
          <cell r="I441">
            <v>45218</v>
          </cell>
        </row>
        <row r="442">
          <cell r="A442">
            <v>1505</v>
          </cell>
          <cell r="B442" t="str">
            <v>HADIR</v>
          </cell>
          <cell r="C442" t="str">
            <v>MOHAMMED</v>
          </cell>
          <cell r="D442" t="str">
            <v>Masculin</v>
          </cell>
          <cell r="E442" t="str">
            <v>Chaudronnerie</v>
          </cell>
          <cell r="F442" t="str">
            <v>NABIL BENABDELLAH</v>
          </cell>
          <cell r="G442" t="str">
            <v>VHP</v>
          </cell>
          <cell r="H442" t="str">
            <v>direct</v>
          </cell>
          <cell r="I442">
            <v>45219</v>
          </cell>
        </row>
        <row r="443">
          <cell r="A443">
            <v>1506</v>
          </cell>
          <cell r="B443" t="str">
            <v>EL AMRAOUI</v>
          </cell>
          <cell r="C443" t="str">
            <v>KHALIFA</v>
          </cell>
          <cell r="D443" t="str">
            <v>Masculin</v>
          </cell>
          <cell r="E443" t="str">
            <v>Chaudronnerie</v>
          </cell>
          <cell r="F443" t="str">
            <v>NABIL BENABDELLAH</v>
          </cell>
          <cell r="G443" t="str">
            <v>VHP</v>
          </cell>
          <cell r="H443" t="str">
            <v>direct</v>
          </cell>
          <cell r="I443">
            <v>45222</v>
          </cell>
        </row>
        <row r="444">
          <cell r="A444">
            <v>1511</v>
          </cell>
          <cell r="B444" t="str">
            <v>AKOUCHIH</v>
          </cell>
          <cell r="C444" t="str">
            <v>SAFWA</v>
          </cell>
          <cell r="D444" t="str">
            <v>Féminin</v>
          </cell>
          <cell r="E444" t="str">
            <v>Méthode</v>
          </cell>
          <cell r="F444" t="str">
            <v>MOHAMMED HAQQOUM</v>
          </cell>
          <cell r="G444" t="str">
            <v>VHP</v>
          </cell>
          <cell r="H444" t="str">
            <v>Indirect</v>
          </cell>
          <cell r="I444">
            <v>45240</v>
          </cell>
        </row>
        <row r="445">
          <cell r="A445">
            <v>1537</v>
          </cell>
          <cell r="B445" t="str">
            <v xml:space="preserve">JAOUI </v>
          </cell>
          <cell r="C445" t="str">
            <v>HICHAM</v>
          </cell>
          <cell r="D445" t="str">
            <v>Masculin</v>
          </cell>
          <cell r="E445" t="str">
            <v>Ebavurage</v>
          </cell>
          <cell r="F445" t="str">
            <v>NABIL BENABDELLAH</v>
          </cell>
          <cell r="G445" t="str">
            <v>VHP</v>
          </cell>
          <cell r="H445" t="str">
            <v>direct</v>
          </cell>
          <cell r="I445">
            <v>45261</v>
          </cell>
        </row>
        <row r="446">
          <cell r="A446">
            <v>1538</v>
          </cell>
          <cell r="B446" t="str">
            <v>REZZOUK</v>
          </cell>
          <cell r="C446" t="str">
            <v>SOUFIANE</v>
          </cell>
          <cell r="D446" t="str">
            <v>Masculin</v>
          </cell>
          <cell r="E446" t="str">
            <v>Ebavurage</v>
          </cell>
          <cell r="F446" t="str">
            <v>NABIL BENABDELLAH</v>
          </cell>
          <cell r="G446" t="str">
            <v>VHP</v>
          </cell>
          <cell r="H446" t="str">
            <v>direct</v>
          </cell>
          <cell r="I446">
            <v>45261</v>
          </cell>
        </row>
        <row r="447">
          <cell r="A447">
            <v>1541</v>
          </cell>
          <cell r="B447" t="str">
            <v>LAHOUCINE</v>
          </cell>
          <cell r="C447" t="str">
            <v>ZAKARIA</v>
          </cell>
          <cell r="D447" t="str">
            <v>Masculin</v>
          </cell>
          <cell r="E447" t="str">
            <v>Ebavurage</v>
          </cell>
          <cell r="F447" t="str">
            <v>NABIL BENABDELLAH</v>
          </cell>
          <cell r="G447" t="str">
            <v>VHP</v>
          </cell>
          <cell r="H447" t="str">
            <v>direct</v>
          </cell>
          <cell r="I447">
            <v>45267</v>
          </cell>
        </row>
        <row r="448">
          <cell r="A448">
            <v>1542</v>
          </cell>
          <cell r="B448" t="str">
            <v>BOUROUIS</v>
          </cell>
          <cell r="C448" t="str">
            <v>ABDENASSER</v>
          </cell>
          <cell r="D448" t="str">
            <v>Masculin</v>
          </cell>
          <cell r="E448" t="str">
            <v>Ebavurage</v>
          </cell>
          <cell r="F448" t="str">
            <v>NABIL BENABDELLAH</v>
          </cell>
          <cell r="G448" t="str">
            <v>VHP</v>
          </cell>
          <cell r="H448" t="str">
            <v>direct</v>
          </cell>
          <cell r="I448">
            <v>45271</v>
          </cell>
        </row>
        <row r="449">
          <cell r="A449">
            <v>1545</v>
          </cell>
          <cell r="B449" t="str">
            <v>BABE ZZINE</v>
          </cell>
          <cell r="C449" t="str">
            <v>MAROUANE</v>
          </cell>
          <cell r="D449" t="str">
            <v>Masculin</v>
          </cell>
          <cell r="E449" t="str">
            <v>Chaudronnerie</v>
          </cell>
          <cell r="F449" t="str">
            <v>NABIL BENABDELLAH</v>
          </cell>
          <cell r="G449" t="str">
            <v>VHP</v>
          </cell>
          <cell r="H449" t="str">
            <v>direct</v>
          </cell>
          <cell r="I449">
            <v>45274</v>
          </cell>
        </row>
        <row r="450">
          <cell r="A450">
            <v>1546</v>
          </cell>
          <cell r="B450" t="str">
            <v>AHMED ABDELAZIZ</v>
          </cell>
          <cell r="C450" t="str">
            <v>MOHAMED</v>
          </cell>
          <cell r="D450" t="str">
            <v>Masculin</v>
          </cell>
          <cell r="E450" t="str">
            <v>HSE</v>
          </cell>
          <cell r="F450" t="str">
            <v>Safaa TAJELLIJITI</v>
          </cell>
          <cell r="G450" t="str">
            <v>GRH</v>
          </cell>
          <cell r="H450" t="str">
            <v>Indirect</v>
          </cell>
          <cell r="I450">
            <v>45278</v>
          </cell>
        </row>
        <row r="451">
          <cell r="A451">
            <v>1547</v>
          </cell>
          <cell r="B451" t="str">
            <v xml:space="preserve">EL ARCHI </v>
          </cell>
          <cell r="C451" t="str">
            <v>BOUCHAIB</v>
          </cell>
          <cell r="D451" t="str">
            <v>Masculin</v>
          </cell>
          <cell r="E451" t="str">
            <v>Chaudronnerie</v>
          </cell>
          <cell r="F451" t="str">
            <v>NABIL BENABDELLAH</v>
          </cell>
          <cell r="G451" t="str">
            <v>VHP</v>
          </cell>
          <cell r="H451" t="str">
            <v>direct</v>
          </cell>
          <cell r="I451">
            <v>45278</v>
          </cell>
        </row>
        <row r="452">
          <cell r="A452">
            <v>1551</v>
          </cell>
          <cell r="B452" t="str">
            <v>LAMARI</v>
          </cell>
          <cell r="C452" t="str">
            <v>ZAHIRA</v>
          </cell>
          <cell r="D452" t="str">
            <v>Féminin</v>
          </cell>
          <cell r="E452" t="str">
            <v>Logistique</v>
          </cell>
          <cell r="F452" t="str">
            <v>FATIMA EZZAHRA HELLAL</v>
          </cell>
          <cell r="G452" t="str">
            <v>VHP</v>
          </cell>
          <cell r="H452" t="str">
            <v>Indirect</v>
          </cell>
          <cell r="I452">
            <v>45279</v>
          </cell>
        </row>
        <row r="453">
          <cell r="A453">
            <v>1552</v>
          </cell>
          <cell r="B453" t="str">
            <v>BENZARI</v>
          </cell>
          <cell r="C453" t="str">
            <v>AHMED</v>
          </cell>
          <cell r="D453" t="str">
            <v>Masculin</v>
          </cell>
          <cell r="E453" t="str">
            <v>Logistique</v>
          </cell>
          <cell r="F453" t="str">
            <v>FATIMA EZZAHRA HELLAL</v>
          </cell>
          <cell r="G453" t="str">
            <v>VHP</v>
          </cell>
          <cell r="H453" t="str">
            <v>Indirect</v>
          </cell>
          <cell r="I453">
            <v>45279</v>
          </cell>
        </row>
        <row r="454">
          <cell r="A454">
            <v>1553</v>
          </cell>
          <cell r="B454" t="str">
            <v>ABBAR</v>
          </cell>
          <cell r="C454" t="str">
            <v>ISMAIL</v>
          </cell>
          <cell r="D454" t="str">
            <v>Masculin</v>
          </cell>
          <cell r="E454" t="str">
            <v>Logistique</v>
          </cell>
          <cell r="F454" t="str">
            <v>FATIMA EZZAHRA HELLAL</v>
          </cell>
          <cell r="G454" t="str">
            <v>VHP</v>
          </cell>
          <cell r="H454" t="str">
            <v>Indirect</v>
          </cell>
          <cell r="I454">
            <v>45279</v>
          </cell>
        </row>
        <row r="455">
          <cell r="A455">
            <v>1567</v>
          </cell>
          <cell r="B455" t="str">
            <v>LAMOUNI</v>
          </cell>
          <cell r="C455" t="str">
            <v>REDA</v>
          </cell>
          <cell r="D455" t="str">
            <v>Masculin</v>
          </cell>
          <cell r="E455" t="str">
            <v>Peinture</v>
          </cell>
          <cell r="F455" t="str">
            <v>BENCHRIFA BADR</v>
          </cell>
          <cell r="G455" t="str">
            <v>VHP</v>
          </cell>
          <cell r="H455" t="str">
            <v>direct</v>
          </cell>
          <cell r="I455">
            <v>45286</v>
          </cell>
        </row>
        <row r="456">
          <cell r="A456">
            <v>1568</v>
          </cell>
          <cell r="B456" t="str">
            <v>AL FILALI</v>
          </cell>
          <cell r="C456" t="str">
            <v>CHOUAIB</v>
          </cell>
          <cell r="D456" t="str">
            <v>Masculin</v>
          </cell>
          <cell r="E456" t="str">
            <v>Chaudronnerie</v>
          </cell>
          <cell r="F456" t="str">
            <v>NABIL BENABDELLAH</v>
          </cell>
          <cell r="G456" t="str">
            <v>GRH</v>
          </cell>
          <cell r="H456" t="str">
            <v>direct</v>
          </cell>
          <cell r="I456">
            <v>45293</v>
          </cell>
        </row>
        <row r="457">
          <cell r="A457">
            <v>1570</v>
          </cell>
          <cell r="B457" t="str">
            <v>EL HADDAOUI</v>
          </cell>
          <cell r="C457" t="str">
            <v>SAOUSSANE</v>
          </cell>
          <cell r="D457" t="str">
            <v>Féminin</v>
          </cell>
          <cell r="E457" t="str">
            <v>Logistique</v>
          </cell>
          <cell r="F457" t="str">
            <v>FATIMA EZZAHRA HELLAL</v>
          </cell>
          <cell r="G457" t="str">
            <v>VHP</v>
          </cell>
          <cell r="H457" t="str">
            <v>Indirect</v>
          </cell>
          <cell r="I457">
            <v>45293</v>
          </cell>
        </row>
        <row r="458">
          <cell r="A458">
            <v>1573</v>
          </cell>
          <cell r="B458" t="str">
            <v>HARIR</v>
          </cell>
          <cell r="C458" t="str">
            <v>ABDELWAHED</v>
          </cell>
          <cell r="D458" t="str">
            <v>Masculin</v>
          </cell>
          <cell r="E458" t="str">
            <v>Chaudronnerie</v>
          </cell>
          <cell r="F458" t="str">
            <v>NABIL BENABDELLAH</v>
          </cell>
          <cell r="G458" t="str">
            <v>GRH</v>
          </cell>
          <cell r="H458" t="str">
            <v>direct</v>
          </cell>
          <cell r="I458">
            <v>45294</v>
          </cell>
        </row>
        <row r="459">
          <cell r="A459">
            <v>1574</v>
          </cell>
          <cell r="B459" t="str">
            <v>HAJAJI</v>
          </cell>
          <cell r="C459" t="str">
            <v>SARA</v>
          </cell>
          <cell r="D459" t="str">
            <v>Féminin</v>
          </cell>
          <cell r="E459" t="str">
            <v>Traitement de surface</v>
          </cell>
          <cell r="F459" t="str">
            <v>BENCHRIFA BADR</v>
          </cell>
          <cell r="G459" t="str">
            <v>GRH</v>
          </cell>
          <cell r="H459" t="str">
            <v>direct</v>
          </cell>
          <cell r="I459">
            <v>45296</v>
          </cell>
        </row>
        <row r="460">
          <cell r="A460">
            <v>1575</v>
          </cell>
          <cell r="B460" t="str">
            <v>AMMARI</v>
          </cell>
          <cell r="C460" t="str">
            <v>OUMAIMA</v>
          </cell>
          <cell r="D460" t="str">
            <v>Féminin</v>
          </cell>
          <cell r="E460" t="str">
            <v>Assemblage</v>
          </cell>
          <cell r="F460" t="str">
            <v>NABIL BENABDELLAH</v>
          </cell>
          <cell r="G460" t="str">
            <v>GRH</v>
          </cell>
          <cell r="H460" t="str">
            <v>direct</v>
          </cell>
          <cell r="I460">
            <v>45296</v>
          </cell>
        </row>
        <row r="461">
          <cell r="A461">
            <v>1577</v>
          </cell>
          <cell r="B461" t="str">
            <v>SOLTANA</v>
          </cell>
          <cell r="C461" t="str">
            <v>ABDELKRIM</v>
          </cell>
          <cell r="D461" t="str">
            <v>Masculin</v>
          </cell>
          <cell r="E461" t="str">
            <v>MARQUAGE A L ENCRE TS</v>
          </cell>
          <cell r="F461" t="str">
            <v>BENCHRIFA BADR</v>
          </cell>
          <cell r="G461" t="str">
            <v>GRH</v>
          </cell>
          <cell r="H461" t="str">
            <v>direct</v>
          </cell>
          <cell r="I461">
            <v>45303</v>
          </cell>
        </row>
        <row r="462">
          <cell r="A462">
            <v>1581</v>
          </cell>
          <cell r="B462" t="str">
            <v>TAMTAM</v>
          </cell>
          <cell r="C462" t="str">
            <v>MOHAMMED</v>
          </cell>
          <cell r="D462" t="str">
            <v>Masculin</v>
          </cell>
          <cell r="E462" t="str">
            <v>Chaudronnerie</v>
          </cell>
          <cell r="F462" t="str">
            <v>NABIL BENABDELLAH</v>
          </cell>
          <cell r="G462" t="str">
            <v>GRH</v>
          </cell>
          <cell r="H462" t="str">
            <v>direct</v>
          </cell>
          <cell r="I462">
            <v>45313</v>
          </cell>
        </row>
        <row r="463">
          <cell r="A463">
            <v>1582</v>
          </cell>
          <cell r="B463" t="str">
            <v>SABIR</v>
          </cell>
          <cell r="C463" t="str">
            <v>AMINE</v>
          </cell>
          <cell r="D463" t="str">
            <v>Masculin</v>
          </cell>
          <cell r="E463" t="str">
            <v>Ebavurage</v>
          </cell>
          <cell r="F463" t="str">
            <v>NABIL BENABDELLAH</v>
          </cell>
          <cell r="G463" t="str">
            <v>GRH</v>
          </cell>
          <cell r="H463" t="str">
            <v>direct</v>
          </cell>
          <cell r="I463">
            <v>45314</v>
          </cell>
        </row>
        <row r="464">
          <cell r="A464">
            <v>1583</v>
          </cell>
          <cell r="B464" t="str">
            <v>EL KADHI</v>
          </cell>
          <cell r="C464" t="str">
            <v>SAAD</v>
          </cell>
          <cell r="D464" t="str">
            <v>Masculin</v>
          </cell>
          <cell r="E464" t="str">
            <v>Magasin</v>
          </cell>
          <cell r="F464" t="str">
            <v>FATIMA EZZAHRA HELLAL</v>
          </cell>
          <cell r="G464" t="str">
            <v>GRH</v>
          </cell>
          <cell r="H464" t="str">
            <v>Indirect</v>
          </cell>
          <cell r="I464">
            <v>45323</v>
          </cell>
        </row>
        <row r="465">
          <cell r="A465">
            <v>1585</v>
          </cell>
          <cell r="B465" t="str">
            <v>TOUFANI</v>
          </cell>
          <cell r="C465" t="str">
            <v>KAWTAR</v>
          </cell>
          <cell r="D465" t="str">
            <v>Féminin</v>
          </cell>
          <cell r="E465" t="str">
            <v>Traitement de surface</v>
          </cell>
          <cell r="F465" t="str">
            <v>BENCHRIFA BADR</v>
          </cell>
          <cell r="G465" t="str">
            <v>GRH</v>
          </cell>
          <cell r="H465" t="str">
            <v>direct</v>
          </cell>
          <cell r="I465">
            <v>45330</v>
          </cell>
        </row>
        <row r="466">
          <cell r="A466">
            <v>1586</v>
          </cell>
          <cell r="B466" t="str">
            <v>ACHERGUI</v>
          </cell>
          <cell r="C466" t="str">
            <v>AMINA</v>
          </cell>
          <cell r="D466" t="str">
            <v>Féminin</v>
          </cell>
          <cell r="E466" t="str">
            <v>CND</v>
          </cell>
          <cell r="F466" t="str">
            <v>BENCHRIFA BADR</v>
          </cell>
          <cell r="G466" t="str">
            <v>GRH</v>
          </cell>
          <cell r="H466" t="str">
            <v>direct</v>
          </cell>
          <cell r="I466">
            <v>45330</v>
          </cell>
        </row>
        <row r="467">
          <cell r="A467">
            <v>1587</v>
          </cell>
          <cell r="B467" t="str">
            <v>EL BASSEL</v>
          </cell>
          <cell r="C467" t="str">
            <v>HAJAR</v>
          </cell>
          <cell r="D467" t="str">
            <v>Féminin</v>
          </cell>
          <cell r="E467" t="str">
            <v>CND</v>
          </cell>
          <cell r="F467" t="str">
            <v>BENCHRIFA BADR</v>
          </cell>
          <cell r="G467" t="str">
            <v>GRH</v>
          </cell>
          <cell r="H467" t="str">
            <v>direct</v>
          </cell>
          <cell r="I467">
            <v>45334</v>
          </cell>
        </row>
        <row r="468">
          <cell r="A468">
            <v>1588</v>
          </cell>
          <cell r="B468" t="str">
            <v>MEKKAOUI</v>
          </cell>
          <cell r="C468" t="str">
            <v>CHAIMAA</v>
          </cell>
          <cell r="D468" t="str">
            <v>Féminin</v>
          </cell>
          <cell r="E468" t="str">
            <v>CND</v>
          </cell>
          <cell r="F468" t="str">
            <v>BENCHRIFA BADR</v>
          </cell>
          <cell r="G468" t="str">
            <v>GRH</v>
          </cell>
          <cell r="H468" t="str">
            <v>direct</v>
          </cell>
          <cell r="I468">
            <v>45334</v>
          </cell>
        </row>
        <row r="469">
          <cell r="A469">
            <v>1589</v>
          </cell>
          <cell r="B469" t="str">
            <v>AKKABBOUR</v>
          </cell>
          <cell r="C469" t="str">
            <v>MOHAMMED</v>
          </cell>
          <cell r="D469" t="str">
            <v>Masculin</v>
          </cell>
          <cell r="E469" t="str">
            <v>Chaudronnerie</v>
          </cell>
          <cell r="F469" t="str">
            <v>NABIL BENABDELLAH</v>
          </cell>
          <cell r="G469" t="str">
            <v>GRH</v>
          </cell>
          <cell r="H469" t="str">
            <v>direct</v>
          </cell>
          <cell r="I469">
            <v>45335</v>
          </cell>
        </row>
        <row r="470">
          <cell r="A470">
            <v>1590</v>
          </cell>
          <cell r="B470" t="str">
            <v>BADDA</v>
          </cell>
          <cell r="C470" t="str">
            <v>YOUNES</v>
          </cell>
          <cell r="D470" t="str">
            <v>Masculin</v>
          </cell>
          <cell r="E470" t="str">
            <v>Chaudronnerie</v>
          </cell>
          <cell r="F470" t="str">
            <v>NABIL BENABDELLAH</v>
          </cell>
          <cell r="G470" t="str">
            <v>GRH</v>
          </cell>
          <cell r="H470" t="str">
            <v>direct</v>
          </cell>
          <cell r="I470">
            <v>45337</v>
          </cell>
        </row>
        <row r="471">
          <cell r="A471">
            <v>1591</v>
          </cell>
          <cell r="B471" t="str">
            <v>DAHOUAJI</v>
          </cell>
          <cell r="C471" t="str">
            <v>MOHAMED</v>
          </cell>
          <cell r="D471" t="str">
            <v>Masculin</v>
          </cell>
          <cell r="E471" t="str">
            <v>Chaudronnerie</v>
          </cell>
          <cell r="F471" t="str">
            <v>NABIL BENABDELLAH</v>
          </cell>
          <cell r="G471" t="str">
            <v>GRH</v>
          </cell>
          <cell r="H471" t="str">
            <v>direct</v>
          </cell>
          <cell r="I471">
            <v>45337</v>
          </cell>
        </row>
        <row r="472">
          <cell r="A472">
            <v>1593</v>
          </cell>
          <cell r="B472" t="str">
            <v>HAJJI</v>
          </cell>
          <cell r="C472" t="str">
            <v>MAROUANE</v>
          </cell>
          <cell r="D472" t="str">
            <v>Masculin</v>
          </cell>
          <cell r="E472" t="str">
            <v>Chaudronnerie</v>
          </cell>
          <cell r="F472" t="str">
            <v>NABIL BENABDELLAH</v>
          </cell>
          <cell r="G472" t="str">
            <v>GRH</v>
          </cell>
          <cell r="H472" t="str">
            <v>direct</v>
          </cell>
          <cell r="I472">
            <v>45341</v>
          </cell>
        </row>
        <row r="473">
          <cell r="A473">
            <v>1594</v>
          </cell>
          <cell r="B473" t="str">
            <v>JBABDI</v>
          </cell>
          <cell r="C473" t="str">
            <v>ALI</v>
          </cell>
          <cell r="D473" t="str">
            <v>Masculin</v>
          </cell>
          <cell r="E473" t="str">
            <v>Chaudronnerie</v>
          </cell>
          <cell r="F473" t="str">
            <v>NABIL BENABDELLAH</v>
          </cell>
          <cell r="G473" t="str">
            <v>GRH</v>
          </cell>
          <cell r="H473" t="str">
            <v>direct</v>
          </cell>
          <cell r="I473">
            <v>45341</v>
          </cell>
        </row>
        <row r="474">
          <cell r="A474">
            <v>1596</v>
          </cell>
          <cell r="B474" t="str">
            <v>BASBOUS</v>
          </cell>
          <cell r="C474" t="str">
            <v>TOUFFIQ</v>
          </cell>
          <cell r="D474" t="str">
            <v>Masculin</v>
          </cell>
          <cell r="E474" t="str">
            <v>Chaudronnerie</v>
          </cell>
          <cell r="F474" t="str">
            <v>NABIL BENABDELLAH</v>
          </cell>
          <cell r="G474" t="str">
            <v>GRH</v>
          </cell>
          <cell r="H474" t="str">
            <v>direct</v>
          </cell>
          <cell r="I474">
            <v>45342</v>
          </cell>
        </row>
        <row r="475">
          <cell r="A475">
            <v>1597</v>
          </cell>
          <cell r="B475" t="str">
            <v>GRINE</v>
          </cell>
          <cell r="C475" t="str">
            <v>AYOUB</v>
          </cell>
          <cell r="D475" t="str">
            <v>Masculin</v>
          </cell>
          <cell r="E475" t="str">
            <v>Assemblage</v>
          </cell>
          <cell r="F475" t="str">
            <v>NABIL BENABDELLAH</v>
          </cell>
          <cell r="G475" t="str">
            <v>GRH</v>
          </cell>
          <cell r="H475" t="str">
            <v>direct</v>
          </cell>
          <cell r="I475">
            <v>45343</v>
          </cell>
        </row>
        <row r="476">
          <cell r="A476">
            <v>1599</v>
          </cell>
          <cell r="B476" t="str">
            <v>MOUHCINE</v>
          </cell>
          <cell r="C476" t="str">
            <v>JAMAL</v>
          </cell>
          <cell r="D476" t="str">
            <v>Masculin</v>
          </cell>
          <cell r="E476" t="str">
            <v>Assemblage</v>
          </cell>
          <cell r="F476" t="str">
            <v>NABIL BENABDELLAH</v>
          </cell>
          <cell r="G476" t="str">
            <v>GRH</v>
          </cell>
          <cell r="H476" t="str">
            <v>direct</v>
          </cell>
          <cell r="I476">
            <v>45345</v>
          </cell>
        </row>
        <row r="477">
          <cell r="A477">
            <v>1602</v>
          </cell>
          <cell r="B477" t="str">
            <v>ZIANI</v>
          </cell>
          <cell r="C477" t="str">
            <v>BADER</v>
          </cell>
          <cell r="D477" t="str">
            <v>Masculin</v>
          </cell>
          <cell r="E477" t="str">
            <v>Assemblage</v>
          </cell>
          <cell r="F477" t="str">
            <v>NABIL BENABDELLAH</v>
          </cell>
          <cell r="G477" t="str">
            <v>GRH</v>
          </cell>
          <cell r="H477" t="str">
            <v>direct</v>
          </cell>
          <cell r="I477">
            <v>45348</v>
          </cell>
        </row>
        <row r="478">
          <cell r="A478">
            <v>1604</v>
          </cell>
          <cell r="B478" t="str">
            <v>BECHCHAR</v>
          </cell>
          <cell r="C478" t="str">
            <v>MUSTAPHA</v>
          </cell>
          <cell r="D478" t="str">
            <v>Masculin</v>
          </cell>
          <cell r="E478" t="str">
            <v>Traitement de surface</v>
          </cell>
          <cell r="F478" t="str">
            <v>BENCHRIFA BADR</v>
          </cell>
          <cell r="G478" t="str">
            <v>GRH</v>
          </cell>
          <cell r="H478" t="str">
            <v>direct</v>
          </cell>
          <cell r="I478">
            <v>45355</v>
          </cell>
        </row>
        <row r="479">
          <cell r="A479">
            <v>1608</v>
          </cell>
          <cell r="B479" t="str">
            <v xml:space="preserve">ZAIKH </v>
          </cell>
          <cell r="C479" t="str">
            <v>HOURIA</v>
          </cell>
          <cell r="D479" t="str">
            <v>Féminin</v>
          </cell>
          <cell r="E479" t="str">
            <v>Contrôle de reception TS</v>
          </cell>
          <cell r="F479" t="str">
            <v>BENCHRIFA BADR</v>
          </cell>
          <cell r="G479" t="str">
            <v>GRH</v>
          </cell>
          <cell r="H479" t="str">
            <v>direct</v>
          </cell>
          <cell r="I479">
            <v>45357</v>
          </cell>
        </row>
        <row r="480">
          <cell r="A480">
            <v>1609</v>
          </cell>
          <cell r="B480" t="str">
            <v>BRICHA</v>
          </cell>
          <cell r="C480" t="str">
            <v>MAHMOUD</v>
          </cell>
          <cell r="D480" t="str">
            <v>Masculin</v>
          </cell>
          <cell r="E480" t="str">
            <v>Traitement de surface</v>
          </cell>
          <cell r="F480" t="str">
            <v>BENCHRIFA BADR</v>
          </cell>
          <cell r="G480" t="str">
            <v>GRH</v>
          </cell>
          <cell r="H480" t="str">
            <v>direct</v>
          </cell>
          <cell r="I480">
            <v>45362</v>
          </cell>
        </row>
        <row r="481">
          <cell r="A481">
            <v>1610</v>
          </cell>
          <cell r="B481" t="str">
            <v>CHABAB</v>
          </cell>
          <cell r="C481" t="str">
            <v>AYYOUB</v>
          </cell>
          <cell r="D481" t="str">
            <v>Masculin</v>
          </cell>
          <cell r="E481" t="str">
            <v>Peinture</v>
          </cell>
          <cell r="F481" t="str">
            <v>BENCHRIFA BADR</v>
          </cell>
          <cell r="G481" t="str">
            <v>GRH</v>
          </cell>
          <cell r="H481" t="str">
            <v>direct</v>
          </cell>
          <cell r="I481">
            <v>45362</v>
          </cell>
        </row>
        <row r="482">
          <cell r="A482">
            <v>1611</v>
          </cell>
          <cell r="B482" t="str">
            <v>NASSREDDINE</v>
          </cell>
          <cell r="C482" t="str">
            <v>AYOUB</v>
          </cell>
          <cell r="D482" t="str">
            <v>Masculin</v>
          </cell>
          <cell r="E482" t="str">
            <v>Magasin</v>
          </cell>
          <cell r="F482" t="str">
            <v>FATIMA EZZAHRA HELLAL</v>
          </cell>
          <cell r="G482" t="str">
            <v>GRH</v>
          </cell>
          <cell r="H482" t="str">
            <v>Indirect</v>
          </cell>
          <cell r="I482">
            <v>45362</v>
          </cell>
        </row>
        <row r="483">
          <cell r="A483">
            <v>1612</v>
          </cell>
          <cell r="B483" t="str">
            <v>RHILANE</v>
          </cell>
          <cell r="C483" t="str">
            <v>AMINE</v>
          </cell>
          <cell r="D483" t="str">
            <v>Masculin</v>
          </cell>
          <cell r="E483" t="str">
            <v>Chaudronnerie</v>
          </cell>
          <cell r="F483" t="str">
            <v>NABIL BENABDELLAH</v>
          </cell>
          <cell r="G483" t="str">
            <v>GRH</v>
          </cell>
          <cell r="H483" t="str">
            <v>direct</v>
          </cell>
          <cell r="I483">
            <v>45365</v>
          </cell>
        </row>
        <row r="484">
          <cell r="A484">
            <v>1614</v>
          </cell>
          <cell r="B484" t="str">
            <v>DARIJ</v>
          </cell>
          <cell r="C484" t="str">
            <v>YOUNESS</v>
          </cell>
          <cell r="D484" t="str">
            <v>Masculin</v>
          </cell>
          <cell r="E484" t="str">
            <v>Peinture</v>
          </cell>
          <cell r="F484" t="str">
            <v>BENCHRIFA BADR</v>
          </cell>
          <cell r="G484" t="str">
            <v>GRH</v>
          </cell>
          <cell r="H484" t="str">
            <v>direct</v>
          </cell>
          <cell r="I484">
            <v>45366</v>
          </cell>
        </row>
        <row r="485">
          <cell r="A485">
            <v>1617</v>
          </cell>
          <cell r="B485" t="str">
            <v>LOUNSI</v>
          </cell>
          <cell r="C485" t="str">
            <v>REDOUANE</v>
          </cell>
          <cell r="D485" t="str">
            <v>Masculin</v>
          </cell>
          <cell r="E485" t="str">
            <v>Contrôle Tôlerie</v>
          </cell>
          <cell r="F485" t="str">
            <v>NABIL BENABDELLAH</v>
          </cell>
          <cell r="G485" t="str">
            <v>GRH</v>
          </cell>
          <cell r="H485" t="str">
            <v>direct</v>
          </cell>
          <cell r="I485">
            <v>45370</v>
          </cell>
        </row>
        <row r="486">
          <cell r="A486">
            <v>1618</v>
          </cell>
          <cell r="B486" t="str">
            <v>ESSOUFYANI</v>
          </cell>
          <cell r="C486" t="str">
            <v>MOHAMED</v>
          </cell>
          <cell r="D486" t="str">
            <v>Masculin</v>
          </cell>
          <cell r="E486" t="str">
            <v>Chaudronnerie</v>
          </cell>
          <cell r="F486" t="str">
            <v>NABIL BENABDELLAH</v>
          </cell>
          <cell r="G486" t="str">
            <v>GRH</v>
          </cell>
          <cell r="H486" t="str">
            <v>direct</v>
          </cell>
          <cell r="I486">
            <v>45371</v>
          </cell>
        </row>
        <row r="487">
          <cell r="A487">
            <v>1620</v>
          </cell>
          <cell r="B487" t="str">
            <v>ZAHRAN</v>
          </cell>
          <cell r="C487" t="str">
            <v>OTHMANE</v>
          </cell>
          <cell r="D487" t="str">
            <v>Masculin</v>
          </cell>
          <cell r="E487" t="str">
            <v>Peinture</v>
          </cell>
          <cell r="F487" t="str">
            <v>BENCHRIFA BADR</v>
          </cell>
          <cell r="G487" t="str">
            <v>GRH</v>
          </cell>
          <cell r="H487" t="str">
            <v>direct</v>
          </cell>
          <cell r="I487">
            <v>45376</v>
          </cell>
        </row>
        <row r="488">
          <cell r="A488">
            <v>1622</v>
          </cell>
          <cell r="B488" t="str">
            <v>FRAINE</v>
          </cell>
          <cell r="C488" t="str">
            <v>AHMED</v>
          </cell>
          <cell r="D488" t="str">
            <v>Masculin</v>
          </cell>
          <cell r="E488" t="str">
            <v>Peinture</v>
          </cell>
          <cell r="F488" t="str">
            <v>BENCHRIFA BADR</v>
          </cell>
          <cell r="G488" t="str">
            <v>GRH</v>
          </cell>
          <cell r="H488" t="str">
            <v>direct</v>
          </cell>
          <cell r="I488">
            <v>45384</v>
          </cell>
        </row>
        <row r="489">
          <cell r="A489">
            <v>1671</v>
          </cell>
          <cell r="B489" t="str">
            <v>BAJJAOUI</v>
          </cell>
          <cell r="C489" t="str">
            <v>FOUAD</v>
          </cell>
          <cell r="D489" t="str">
            <v>Masculin</v>
          </cell>
          <cell r="E489" t="str">
            <v>Ressources humaines</v>
          </cell>
          <cell r="F489" t="str">
            <v>Safaa TAJELLIJITI</v>
          </cell>
          <cell r="G489" t="str">
            <v>GRH</v>
          </cell>
          <cell r="H489" t="str">
            <v>Indirect</v>
          </cell>
          <cell r="I489">
            <v>45397</v>
          </cell>
        </row>
        <row r="490">
          <cell r="A490">
            <v>1672</v>
          </cell>
          <cell r="B490" t="str">
            <v>KADDI</v>
          </cell>
          <cell r="C490" t="str">
            <v>HAMZA</v>
          </cell>
          <cell r="D490" t="str">
            <v>Masculin</v>
          </cell>
          <cell r="E490" t="str">
            <v>Contrôle reception TS</v>
          </cell>
          <cell r="F490" t="str">
            <v>BENCHRIFA BADR</v>
          </cell>
          <cell r="G490" t="str">
            <v>GRH</v>
          </cell>
          <cell r="H490" t="str">
            <v>direct</v>
          </cell>
          <cell r="I490">
            <v>45397</v>
          </cell>
        </row>
        <row r="491">
          <cell r="A491">
            <v>1674</v>
          </cell>
          <cell r="B491" t="str">
            <v>OUASLAM</v>
          </cell>
          <cell r="C491" t="str">
            <v>SALAHEDDINE</v>
          </cell>
          <cell r="D491" t="str">
            <v>Masculin</v>
          </cell>
          <cell r="E491" t="str">
            <v>Peinture</v>
          </cell>
          <cell r="F491" t="str">
            <v>BENCHRIFA BADR</v>
          </cell>
          <cell r="G491" t="str">
            <v>GRH</v>
          </cell>
          <cell r="H491" t="str">
            <v>direct</v>
          </cell>
          <cell r="I491">
            <v>45407</v>
          </cell>
        </row>
        <row r="492">
          <cell r="A492">
            <v>1675</v>
          </cell>
          <cell r="B492" t="str">
            <v>ECHOUBI</v>
          </cell>
          <cell r="C492" t="str">
            <v>ZAKARIA</v>
          </cell>
          <cell r="D492" t="str">
            <v>Masculin</v>
          </cell>
          <cell r="E492" t="str">
            <v>Traitement de surface</v>
          </cell>
          <cell r="F492" t="str">
            <v>BENCHRIFA BADR</v>
          </cell>
          <cell r="G492" t="str">
            <v>GRH</v>
          </cell>
          <cell r="H492" t="str">
            <v>direct</v>
          </cell>
          <cell r="I492">
            <v>45407</v>
          </cell>
        </row>
        <row r="493">
          <cell r="A493">
            <v>1677</v>
          </cell>
          <cell r="B493" t="str">
            <v>MOURID</v>
          </cell>
          <cell r="C493" t="str">
            <v>MERYEM</v>
          </cell>
          <cell r="D493" t="str">
            <v>Féminin</v>
          </cell>
          <cell r="E493" t="str">
            <v>Comptabilité</v>
          </cell>
          <cell r="F493" t="str">
            <v>BENHMIDA SLIM</v>
          </cell>
          <cell r="G493" t="str">
            <v>GRH</v>
          </cell>
          <cell r="H493" t="str">
            <v>Indirect</v>
          </cell>
          <cell r="I493">
            <v>45414</v>
          </cell>
        </row>
        <row r="494">
          <cell r="A494">
            <v>1678</v>
          </cell>
          <cell r="B494" t="str">
            <v>KHALIL</v>
          </cell>
          <cell r="C494" t="str">
            <v>NOUREDDINE</v>
          </cell>
          <cell r="D494" t="str">
            <v>Masculin</v>
          </cell>
          <cell r="E494" t="str">
            <v>Chaudronnerie</v>
          </cell>
          <cell r="F494" t="str">
            <v>NABIL BENABDELLAH</v>
          </cell>
          <cell r="G494" t="str">
            <v>GRH</v>
          </cell>
          <cell r="H494" t="str">
            <v>direct</v>
          </cell>
          <cell r="I494">
            <v>45421</v>
          </cell>
        </row>
        <row r="495">
          <cell r="A495">
            <v>1681</v>
          </cell>
          <cell r="B495" t="str">
            <v>BLANI</v>
          </cell>
          <cell r="C495" t="str">
            <v>MOHAMED</v>
          </cell>
          <cell r="D495" t="str">
            <v>Masculin</v>
          </cell>
          <cell r="E495" t="str">
            <v>Peinture</v>
          </cell>
          <cell r="F495" t="str">
            <v>BENCHRIFA BADR</v>
          </cell>
          <cell r="G495" t="str">
            <v>GRH</v>
          </cell>
          <cell r="H495" t="str">
            <v>direct</v>
          </cell>
          <cell r="I495">
            <v>45426</v>
          </cell>
        </row>
        <row r="496">
          <cell r="A496">
            <v>1683</v>
          </cell>
          <cell r="B496" t="str">
            <v>ZIAD</v>
          </cell>
          <cell r="C496" t="str">
            <v>OMAR</v>
          </cell>
          <cell r="D496" t="str">
            <v>Masculin</v>
          </cell>
          <cell r="E496" t="str">
            <v>Assemblage</v>
          </cell>
          <cell r="F496" t="str">
            <v>NABIL BENABDELLAH</v>
          </cell>
          <cell r="G496" t="str">
            <v>GRH</v>
          </cell>
          <cell r="H496" t="str">
            <v>direct</v>
          </cell>
          <cell r="I496">
            <v>45428</v>
          </cell>
        </row>
        <row r="497">
          <cell r="A497">
            <v>1686</v>
          </cell>
          <cell r="B497" t="str">
            <v>CHAFIK EL OUAZZANI</v>
          </cell>
          <cell r="C497" t="str">
            <v>ANAS</v>
          </cell>
          <cell r="D497" t="str">
            <v>masculin</v>
          </cell>
          <cell r="E497" t="str">
            <v>Assemblage</v>
          </cell>
          <cell r="F497" t="str">
            <v>NABIL BENABDELLAH</v>
          </cell>
          <cell r="G497" t="str">
            <v>GRH</v>
          </cell>
          <cell r="H497" t="str">
            <v>direct</v>
          </cell>
          <cell r="I497">
            <v>45434</v>
          </cell>
        </row>
        <row r="498">
          <cell r="A498">
            <v>1687</v>
          </cell>
          <cell r="B498" t="str">
            <v>ARIBA</v>
          </cell>
          <cell r="C498" t="str">
            <v>MOHAMED</v>
          </cell>
          <cell r="D498" t="str">
            <v>Masculin</v>
          </cell>
          <cell r="E498" t="str">
            <v>Chaudronnerie</v>
          </cell>
          <cell r="F498" t="str">
            <v>NABIL BENABDELLAH</v>
          </cell>
          <cell r="G498" t="str">
            <v>GRH</v>
          </cell>
          <cell r="H498"/>
          <cell r="I498">
            <v>45435</v>
          </cell>
        </row>
        <row r="499">
          <cell r="A499">
            <v>1689</v>
          </cell>
          <cell r="B499" t="str">
            <v>MOKIM</v>
          </cell>
          <cell r="C499" t="str">
            <v>ABDERRAHMANE</v>
          </cell>
          <cell r="D499" t="str">
            <v>Masculin</v>
          </cell>
          <cell r="E499" t="str">
            <v>Chaudronnerie</v>
          </cell>
          <cell r="F499" t="str">
            <v>NABIL BENABDELLAH</v>
          </cell>
          <cell r="G499" t="str">
            <v>GRH</v>
          </cell>
          <cell r="H499"/>
          <cell r="I499">
            <v>45439</v>
          </cell>
        </row>
        <row r="500">
          <cell r="A500">
            <v>1690</v>
          </cell>
          <cell r="B500" t="str">
            <v>BOUAOUD</v>
          </cell>
          <cell r="C500" t="str">
            <v>NABIL</v>
          </cell>
          <cell r="D500" t="str">
            <v>Masculin</v>
          </cell>
          <cell r="E500" t="str">
            <v>Chaudronnerie</v>
          </cell>
          <cell r="F500" t="str">
            <v>NABIL BENABDELLAH</v>
          </cell>
          <cell r="G500" t="str">
            <v>GRH</v>
          </cell>
          <cell r="H500"/>
          <cell r="I500">
            <v>45439</v>
          </cell>
        </row>
        <row r="501">
          <cell r="A501">
            <v>1691</v>
          </cell>
          <cell r="B501" t="str">
            <v>CHADIB</v>
          </cell>
          <cell r="C501" t="str">
            <v>ABDELILAH</v>
          </cell>
          <cell r="D501" t="str">
            <v>Masculin</v>
          </cell>
          <cell r="E501" t="str">
            <v>Assemblage</v>
          </cell>
          <cell r="F501" t="str">
            <v>NABIL BENABDELLAH</v>
          </cell>
          <cell r="G501" t="str">
            <v>GRH</v>
          </cell>
          <cell r="H501"/>
          <cell r="I501">
            <v>45439</v>
          </cell>
        </row>
        <row r="502">
          <cell r="A502">
            <v>1692</v>
          </cell>
          <cell r="B502" t="str">
            <v>MOUAHID IDRISSI</v>
          </cell>
          <cell r="C502" t="str">
            <v>MUSTAPHA</v>
          </cell>
          <cell r="D502" t="str">
            <v>Masculin</v>
          </cell>
          <cell r="E502" t="str">
            <v>Magasin</v>
          </cell>
          <cell r="F502" t="str">
            <v>FATIMA EZZAHRA HELLAL</v>
          </cell>
          <cell r="G502" t="str">
            <v>GRH</v>
          </cell>
          <cell r="H502"/>
          <cell r="I502">
            <v>45447</v>
          </cell>
        </row>
        <row r="503">
          <cell r="A503">
            <v>1693</v>
          </cell>
          <cell r="B503" t="str">
            <v>LAGRARA</v>
          </cell>
          <cell r="C503" t="str">
            <v>HAMZA</v>
          </cell>
          <cell r="D503" t="str">
            <v>Masculin</v>
          </cell>
          <cell r="E503" t="str">
            <v>Traitement de surface</v>
          </cell>
          <cell r="F503" t="str">
            <v>BENCHRIFA BADR</v>
          </cell>
          <cell r="G503" t="str">
            <v>GRH</v>
          </cell>
          <cell r="H503"/>
          <cell r="I503">
            <v>45449</v>
          </cell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"/>
      <sheetName val="Intérim"/>
      <sheetName val="cdd cdi avenant"/>
    </sheetNames>
    <sheetDataSet>
      <sheetData sheetId="0"/>
      <sheetData sheetId="1">
        <row r="1">
          <cell r="B1" t="str">
            <v>Changement de contrat vers FGAM</v>
          </cell>
        </row>
        <row r="2">
          <cell r="B2" t="str">
            <v>changement de contrat</v>
          </cell>
        </row>
        <row r="3">
          <cell r="B3" t="str">
            <v>Sortie</v>
          </cell>
        </row>
        <row r="5">
          <cell r="A5" t="str">
            <v>Mat</v>
          </cell>
          <cell r="B5" t="str">
            <v>Nom</v>
          </cell>
          <cell r="C5" t="str">
            <v>Prénom</v>
          </cell>
          <cell r="D5" t="str">
            <v>H/F</v>
          </cell>
          <cell r="E5" t="str">
            <v>Service</v>
          </cell>
          <cell r="F5" t="str">
            <v>Poste</v>
          </cell>
          <cell r="G5" t="str">
            <v>Responsable</v>
          </cell>
          <cell r="H5" t="str">
            <v>D/I</v>
          </cell>
          <cell r="I5" t="str">
            <v>VHP / GRH</v>
          </cell>
          <cell r="J5" t="str">
            <v>Date 
D'embauche</v>
          </cell>
          <cell r="K5" t="str">
            <v>Ancienneté</v>
          </cell>
          <cell r="L5" t="str">
            <v>Date de sortie</v>
          </cell>
        </row>
        <row r="6">
          <cell r="A6">
            <v>791</v>
          </cell>
          <cell r="B6" t="str">
            <v>HAZIM</v>
          </cell>
          <cell r="C6" t="str">
            <v>HAMZA</v>
          </cell>
          <cell r="E6" t="str">
            <v>Tôlerie</v>
          </cell>
          <cell r="F6" t="str">
            <v>Chaudronnier</v>
          </cell>
          <cell r="G6" t="str">
            <v>NABIL BENABDELLAH</v>
          </cell>
          <cell r="H6" t="str">
            <v>D</v>
          </cell>
          <cell r="I6" t="str">
            <v>VHP</v>
          </cell>
          <cell r="J6">
            <v>44340</v>
          </cell>
          <cell r="L6">
            <v>45046</v>
          </cell>
        </row>
        <row r="7">
          <cell r="A7">
            <v>797</v>
          </cell>
          <cell r="B7" t="str">
            <v>MOUENISS</v>
          </cell>
          <cell r="C7" t="str">
            <v>ZINEB</v>
          </cell>
          <cell r="E7" t="str">
            <v>Assemblage</v>
          </cell>
          <cell r="F7" t="str">
            <v>Assembleur</v>
          </cell>
          <cell r="G7" t="str">
            <v>NABIL BENABDELLAH</v>
          </cell>
          <cell r="H7" t="str">
            <v>D</v>
          </cell>
          <cell r="I7" t="str">
            <v>GRH</v>
          </cell>
          <cell r="J7">
            <v>44323</v>
          </cell>
          <cell r="L7">
            <v>45260</v>
          </cell>
        </row>
        <row r="8">
          <cell r="A8">
            <v>817</v>
          </cell>
          <cell r="B8" t="str">
            <v>EL HARRAR</v>
          </cell>
          <cell r="C8" t="str">
            <v>KHADOUJ</v>
          </cell>
          <cell r="E8" t="str">
            <v>Traitement de surface</v>
          </cell>
          <cell r="F8" t="str">
            <v>Opérateur peinture</v>
          </cell>
          <cell r="G8" t="str">
            <v xml:space="preserve">BADR BENCHRIFA </v>
          </cell>
          <cell r="H8" t="str">
            <v>D</v>
          </cell>
          <cell r="I8" t="str">
            <v>GRH</v>
          </cell>
          <cell r="J8">
            <v>44300</v>
          </cell>
          <cell r="L8">
            <v>45230</v>
          </cell>
        </row>
        <row r="9">
          <cell r="A9">
            <v>818</v>
          </cell>
          <cell r="B9" t="str">
            <v>MOHIEDDINE</v>
          </cell>
          <cell r="C9" t="str">
            <v>MOHAMED</v>
          </cell>
          <cell r="E9" t="str">
            <v>Traitement de surface</v>
          </cell>
          <cell r="F9" t="str">
            <v>Contrôleur</v>
          </cell>
          <cell r="G9" t="str">
            <v xml:space="preserve">BADR BENCHRIFA </v>
          </cell>
          <cell r="H9" t="str">
            <v>I</v>
          </cell>
          <cell r="I9" t="str">
            <v>VHP</v>
          </cell>
          <cell r="J9">
            <v>44300</v>
          </cell>
          <cell r="L9">
            <v>44358</v>
          </cell>
        </row>
        <row r="10">
          <cell r="A10">
            <v>829</v>
          </cell>
          <cell r="B10" t="str">
            <v>SAOUI</v>
          </cell>
          <cell r="C10" t="str">
            <v>YOUNESS</v>
          </cell>
          <cell r="E10" t="str">
            <v>Assemblage</v>
          </cell>
          <cell r="F10" t="str">
            <v>Assembleur</v>
          </cell>
          <cell r="G10" t="str">
            <v>NABIL BENABDELLAH</v>
          </cell>
          <cell r="H10" t="str">
            <v>D</v>
          </cell>
          <cell r="I10" t="str">
            <v>TECTRA</v>
          </cell>
          <cell r="J10">
            <v>44322</v>
          </cell>
          <cell r="L10">
            <v>44926</v>
          </cell>
        </row>
        <row r="11">
          <cell r="A11">
            <v>834</v>
          </cell>
          <cell r="B11" t="str">
            <v>BAKADIR</v>
          </cell>
          <cell r="C11" t="str">
            <v>ABDELOUAHAB</v>
          </cell>
          <cell r="E11" t="str">
            <v>Tôlerie</v>
          </cell>
          <cell r="F11" t="str">
            <v>Chaudronnier</v>
          </cell>
          <cell r="G11" t="str">
            <v>NABIL BENABDELLAH</v>
          </cell>
          <cell r="H11" t="str">
            <v>I</v>
          </cell>
          <cell r="I11" t="str">
            <v>VHP</v>
          </cell>
          <cell r="J11">
            <v>44337</v>
          </cell>
          <cell r="L11">
            <v>44337</v>
          </cell>
        </row>
        <row r="12">
          <cell r="A12">
            <v>835</v>
          </cell>
          <cell r="B12" t="str">
            <v>EL MSADDER</v>
          </cell>
          <cell r="C12" t="str">
            <v>KHALID</v>
          </cell>
          <cell r="E12" t="str">
            <v>Tôlerie</v>
          </cell>
          <cell r="F12" t="str">
            <v>Chaudronnier</v>
          </cell>
          <cell r="G12" t="str">
            <v>NABIL BENABDELLAH</v>
          </cell>
          <cell r="H12" t="str">
            <v>D</v>
          </cell>
          <cell r="I12" t="str">
            <v>VHP</v>
          </cell>
          <cell r="J12">
            <v>44524</v>
          </cell>
          <cell r="L12">
            <v>45046</v>
          </cell>
        </row>
        <row r="13">
          <cell r="A13">
            <v>856</v>
          </cell>
          <cell r="B13" t="str">
            <v>HATIF</v>
          </cell>
          <cell r="C13" t="str">
            <v>ISMAIL</v>
          </cell>
          <cell r="E13" t="str">
            <v>Tôlerie</v>
          </cell>
          <cell r="F13" t="str">
            <v>Opérateur machine</v>
          </cell>
          <cell r="G13" t="str">
            <v>NABIL BENABDELLAH</v>
          </cell>
          <cell r="H13" t="str">
            <v>D</v>
          </cell>
          <cell r="I13" t="str">
            <v>GRH</v>
          </cell>
          <cell r="J13">
            <v>44319</v>
          </cell>
          <cell r="L13">
            <v>45382</v>
          </cell>
        </row>
        <row r="14">
          <cell r="A14">
            <v>860</v>
          </cell>
          <cell r="B14" t="str">
            <v>OUTHISSIT</v>
          </cell>
          <cell r="C14" t="str">
            <v>HASNAA</v>
          </cell>
          <cell r="E14" t="str">
            <v>Assemblage</v>
          </cell>
          <cell r="F14" t="str">
            <v>Assembleur</v>
          </cell>
          <cell r="G14" t="str">
            <v>NABIL BENABDELLAH</v>
          </cell>
          <cell r="H14" t="str">
            <v>D</v>
          </cell>
          <cell r="I14" t="str">
            <v>GRH</v>
          </cell>
          <cell r="J14">
            <v>44322</v>
          </cell>
          <cell r="L14">
            <v>45260</v>
          </cell>
        </row>
        <row r="15">
          <cell r="A15">
            <v>880</v>
          </cell>
          <cell r="B15" t="str">
            <v>BOUCHAL</v>
          </cell>
          <cell r="C15" t="str">
            <v>HASSAN</v>
          </cell>
          <cell r="E15" t="str">
            <v>Assemblage</v>
          </cell>
          <cell r="G15" t="str">
            <v>NABIL BENABDELLAH</v>
          </cell>
          <cell r="H15" t="str">
            <v>I</v>
          </cell>
          <cell r="I15" t="str">
            <v>VHP</v>
          </cell>
          <cell r="J15">
            <v>44368</v>
          </cell>
          <cell r="L15">
            <v>44368</v>
          </cell>
        </row>
        <row r="16">
          <cell r="A16">
            <v>881</v>
          </cell>
          <cell r="B16" t="str">
            <v>MOCHRIT</v>
          </cell>
          <cell r="C16" t="str">
            <v>HALIM</v>
          </cell>
          <cell r="E16" t="str">
            <v>Assemblage</v>
          </cell>
          <cell r="G16" t="str">
            <v>NABIL BENABDELLAH</v>
          </cell>
          <cell r="H16" t="str">
            <v>I</v>
          </cell>
          <cell r="I16" t="str">
            <v>VHP</v>
          </cell>
          <cell r="J16">
            <v>44322</v>
          </cell>
          <cell r="L16">
            <v>44671</v>
          </cell>
        </row>
        <row r="17">
          <cell r="A17">
            <v>883</v>
          </cell>
          <cell r="B17" t="str">
            <v>MACHTOUR</v>
          </cell>
          <cell r="C17" t="str">
            <v>YASSINE</v>
          </cell>
          <cell r="E17" t="str">
            <v>Assemblage</v>
          </cell>
          <cell r="F17" t="str">
            <v>Assembleur</v>
          </cell>
          <cell r="G17" t="str">
            <v>NABIL BENABDELLAH</v>
          </cell>
          <cell r="H17" t="str">
            <v>D</v>
          </cell>
          <cell r="I17" t="str">
            <v>VHP</v>
          </cell>
          <cell r="J17">
            <v>44337</v>
          </cell>
          <cell r="L17">
            <v>45046</v>
          </cell>
        </row>
        <row r="18">
          <cell r="A18">
            <v>885</v>
          </cell>
          <cell r="B18" t="str">
            <v>MOULOUAD</v>
          </cell>
          <cell r="C18" t="str">
            <v>MOUSSA</v>
          </cell>
          <cell r="E18" t="str">
            <v>Tôlerie</v>
          </cell>
          <cell r="F18" t="str">
            <v>Chaudronnier</v>
          </cell>
          <cell r="G18" t="str">
            <v>NABIL BENABDELLAH</v>
          </cell>
          <cell r="H18" t="str">
            <v>D</v>
          </cell>
          <cell r="I18" t="str">
            <v>GRH</v>
          </cell>
          <cell r="J18">
            <v>44319</v>
          </cell>
          <cell r="L18">
            <v>45046</v>
          </cell>
        </row>
        <row r="19">
          <cell r="A19">
            <v>889</v>
          </cell>
          <cell r="B19" t="str">
            <v>CHAKIR</v>
          </cell>
          <cell r="C19" t="str">
            <v>BRAHIM</v>
          </cell>
          <cell r="E19" t="str">
            <v>Tôlerie</v>
          </cell>
          <cell r="G19" t="str">
            <v>NABIL BENABDELLAH</v>
          </cell>
          <cell r="H19" t="str">
            <v>D</v>
          </cell>
          <cell r="I19" t="str">
            <v>TECTRA</v>
          </cell>
          <cell r="J19">
            <v>44319</v>
          </cell>
          <cell r="L19">
            <v>44977</v>
          </cell>
        </row>
        <row r="20">
          <cell r="A20">
            <v>893</v>
          </cell>
          <cell r="B20" t="str">
            <v>MARFAOUI</v>
          </cell>
          <cell r="C20" t="str">
            <v>SOUFIANE</v>
          </cell>
          <cell r="E20" t="str">
            <v>Tôlerie</v>
          </cell>
          <cell r="F20" t="str">
            <v>Chaudronnier</v>
          </cell>
          <cell r="G20" t="str">
            <v>NABIL BENABDELLAH</v>
          </cell>
          <cell r="H20" t="str">
            <v>D</v>
          </cell>
          <cell r="I20" t="str">
            <v>VHP</v>
          </cell>
          <cell r="J20">
            <v>44340</v>
          </cell>
          <cell r="L20">
            <v>45046</v>
          </cell>
        </row>
        <row r="21">
          <cell r="A21">
            <v>894</v>
          </cell>
          <cell r="B21" t="str">
            <v>BENLAKHNATI</v>
          </cell>
          <cell r="C21" t="str">
            <v>REDOUANE</v>
          </cell>
          <cell r="E21" t="str">
            <v>Tôlerie</v>
          </cell>
          <cell r="G21" t="str">
            <v>NABIL BENABDELLAH</v>
          </cell>
          <cell r="H21" t="str">
            <v>D</v>
          </cell>
          <cell r="I21" t="str">
            <v>VHP</v>
          </cell>
          <cell r="J21">
            <v>44319</v>
          </cell>
          <cell r="L21">
            <v>45200</v>
          </cell>
        </row>
        <row r="22">
          <cell r="A22">
            <v>895</v>
          </cell>
          <cell r="B22" t="str">
            <v>CHAFIK</v>
          </cell>
          <cell r="C22" t="str">
            <v>AYOUB</v>
          </cell>
          <cell r="E22" t="str">
            <v>Tôlerie</v>
          </cell>
          <cell r="F22" t="str">
            <v>Chaudronnier</v>
          </cell>
          <cell r="G22" t="str">
            <v>NABIL BENABDELLAH</v>
          </cell>
          <cell r="H22" t="str">
            <v>I</v>
          </cell>
          <cell r="I22" t="str">
            <v>TECTRA</v>
          </cell>
          <cell r="J22">
            <v>44319</v>
          </cell>
          <cell r="L22">
            <v>44747</v>
          </cell>
        </row>
        <row r="23">
          <cell r="A23">
            <v>896</v>
          </cell>
          <cell r="B23" t="str">
            <v>ARABEN</v>
          </cell>
          <cell r="C23" t="str">
            <v>YOUSSEF</v>
          </cell>
          <cell r="E23" t="str">
            <v>Tôlerie</v>
          </cell>
          <cell r="F23" t="str">
            <v>Opérateur Pliage</v>
          </cell>
          <cell r="G23" t="str">
            <v>NABIL BENABDELLAH</v>
          </cell>
          <cell r="H23" t="str">
            <v>D</v>
          </cell>
          <cell r="I23" t="str">
            <v>TECTRA</v>
          </cell>
          <cell r="J23">
            <v>44319</v>
          </cell>
          <cell r="L23">
            <v>44926</v>
          </cell>
        </row>
        <row r="24">
          <cell r="A24">
            <v>898</v>
          </cell>
          <cell r="B24" t="str">
            <v>KARIM</v>
          </cell>
          <cell r="C24" t="str">
            <v>JALLAL</v>
          </cell>
          <cell r="E24" t="str">
            <v>Tôlerie</v>
          </cell>
          <cell r="F24" t="str">
            <v>Opérateur Pliage</v>
          </cell>
          <cell r="G24" t="str">
            <v>NABIL BENABDELLAH</v>
          </cell>
          <cell r="H24" t="str">
            <v>D</v>
          </cell>
          <cell r="I24" t="str">
            <v>GRH</v>
          </cell>
          <cell r="J24">
            <v>44319</v>
          </cell>
          <cell r="L24">
            <v>45046</v>
          </cell>
        </row>
        <row r="25">
          <cell r="A25">
            <v>904</v>
          </cell>
          <cell r="B25" t="str">
            <v>DOUIDI</v>
          </cell>
          <cell r="C25" t="str">
            <v>YOUSSEF</v>
          </cell>
          <cell r="E25" t="str">
            <v>Assemblage</v>
          </cell>
          <cell r="G25" t="str">
            <v>NABIL BENABDELLAH</v>
          </cell>
          <cell r="H25" t="str">
            <v>I</v>
          </cell>
          <cell r="I25" t="str">
            <v>TECTRA</v>
          </cell>
          <cell r="J25">
            <v>44349</v>
          </cell>
          <cell r="L25">
            <v>44914</v>
          </cell>
        </row>
        <row r="26">
          <cell r="A26">
            <v>905</v>
          </cell>
          <cell r="B26" t="str">
            <v>SALHI</v>
          </cell>
          <cell r="C26" t="str">
            <v>HAFID</v>
          </cell>
          <cell r="E26" t="str">
            <v>Assemblage</v>
          </cell>
          <cell r="G26" t="str">
            <v>NABIL BENABDELLAH</v>
          </cell>
          <cell r="H26" t="str">
            <v>D</v>
          </cell>
          <cell r="I26" t="str">
            <v>TECTRA</v>
          </cell>
          <cell r="J26">
            <v>44368</v>
          </cell>
          <cell r="L26">
            <v>44960</v>
          </cell>
        </row>
        <row r="27">
          <cell r="A27">
            <v>911</v>
          </cell>
          <cell r="B27" t="str">
            <v>DOUIK</v>
          </cell>
          <cell r="C27" t="str">
            <v>BADR</v>
          </cell>
          <cell r="E27" t="str">
            <v>Tôlerie</v>
          </cell>
          <cell r="F27" t="str">
            <v>Opérateur Pliage</v>
          </cell>
          <cell r="G27" t="str">
            <v>NABIL BENABDELLAH</v>
          </cell>
          <cell r="H27" t="str">
            <v>D</v>
          </cell>
          <cell r="I27" t="str">
            <v>TECTRA</v>
          </cell>
          <cell r="J27">
            <v>44337</v>
          </cell>
          <cell r="L27">
            <v>45046</v>
          </cell>
        </row>
        <row r="28">
          <cell r="A28">
            <v>915</v>
          </cell>
          <cell r="B28" t="str">
            <v>BOUNIF</v>
          </cell>
          <cell r="C28" t="str">
            <v>ILYAS</v>
          </cell>
          <cell r="E28" t="str">
            <v>Traitement de surface</v>
          </cell>
          <cell r="G28" t="str">
            <v xml:space="preserve">BADR BENCHRIFA </v>
          </cell>
          <cell r="H28" t="str">
            <v>D</v>
          </cell>
          <cell r="I28" t="str">
            <v>TECTRA</v>
          </cell>
          <cell r="J28">
            <v>44361</v>
          </cell>
          <cell r="L28">
            <v>44943</v>
          </cell>
        </row>
        <row r="29">
          <cell r="A29">
            <v>929</v>
          </cell>
          <cell r="B29" t="str">
            <v>SOUAIDI</v>
          </cell>
          <cell r="C29" t="str">
            <v>MOUAD</v>
          </cell>
          <cell r="E29" t="str">
            <v>Tôlerie</v>
          </cell>
          <cell r="F29" t="str">
            <v>Opérateur pliage</v>
          </cell>
          <cell r="G29" t="str">
            <v>NABIL BENABDELLAH</v>
          </cell>
          <cell r="H29" t="str">
            <v>D</v>
          </cell>
          <cell r="I29" t="str">
            <v>VHP</v>
          </cell>
          <cell r="J29">
            <v>44337</v>
          </cell>
          <cell r="L29">
            <v>45382</v>
          </cell>
        </row>
        <row r="30">
          <cell r="A30">
            <v>930</v>
          </cell>
          <cell r="B30" t="str">
            <v>MASRANE</v>
          </cell>
          <cell r="C30" t="str">
            <v>YOUSSEF</v>
          </cell>
          <cell r="E30" t="str">
            <v>Tôlerie</v>
          </cell>
          <cell r="F30" t="str">
            <v>Opérateur détourage</v>
          </cell>
          <cell r="G30" t="str">
            <v>NABIL BENABDELLAH</v>
          </cell>
          <cell r="H30" t="str">
            <v>D</v>
          </cell>
          <cell r="I30" t="str">
            <v>VHP</v>
          </cell>
          <cell r="J30">
            <v>44337</v>
          </cell>
          <cell r="L30">
            <v>45382</v>
          </cell>
        </row>
        <row r="31">
          <cell r="A31">
            <v>938</v>
          </cell>
          <cell r="B31" t="str">
            <v>MERSOUL</v>
          </cell>
          <cell r="C31" t="str">
            <v>AMINE</v>
          </cell>
          <cell r="E31" t="str">
            <v>Tôlerie</v>
          </cell>
          <cell r="F31" t="str">
            <v>Opérteur détourage</v>
          </cell>
          <cell r="G31" t="str">
            <v>NABIL BENABDELLAH</v>
          </cell>
          <cell r="H31" t="str">
            <v>I</v>
          </cell>
          <cell r="I31" t="str">
            <v>VHP</v>
          </cell>
          <cell r="J31">
            <v>44376</v>
          </cell>
          <cell r="L31">
            <v>44378</v>
          </cell>
        </row>
        <row r="32">
          <cell r="A32">
            <v>959</v>
          </cell>
          <cell r="B32" t="str">
            <v>JABBAR</v>
          </cell>
          <cell r="C32" t="str">
            <v>YASSINE</v>
          </cell>
          <cell r="E32" t="str">
            <v>Tôlerie</v>
          </cell>
          <cell r="F32" t="str">
            <v>Chaudronnier</v>
          </cell>
          <cell r="G32" t="str">
            <v>NABIL BENABDELLAH</v>
          </cell>
          <cell r="H32" t="str">
            <v>I</v>
          </cell>
          <cell r="I32" t="str">
            <v>TECTRA</v>
          </cell>
          <cell r="J32">
            <v>44319</v>
          </cell>
          <cell r="L32">
            <v>44567</v>
          </cell>
        </row>
        <row r="33">
          <cell r="A33">
            <v>965</v>
          </cell>
          <cell r="B33" t="str">
            <v>DAHBI</v>
          </cell>
          <cell r="C33" t="str">
            <v>MOHAMMED</v>
          </cell>
          <cell r="E33" t="str">
            <v>Tôlerie</v>
          </cell>
          <cell r="F33" t="str">
            <v>Chaudronnier</v>
          </cell>
          <cell r="G33" t="str">
            <v>NABIL BENABDELLAH</v>
          </cell>
          <cell r="H33" t="str">
            <v>I</v>
          </cell>
          <cell r="I33" t="str">
            <v>VHP</v>
          </cell>
          <cell r="J33">
            <v>44350</v>
          </cell>
          <cell r="L33">
            <v>44539</v>
          </cell>
        </row>
        <row r="34">
          <cell r="A34">
            <v>966</v>
          </cell>
          <cell r="B34" t="str">
            <v>MAJDI</v>
          </cell>
          <cell r="C34" t="str">
            <v>YOUSSEF</v>
          </cell>
          <cell r="E34" t="str">
            <v>Tôlerie</v>
          </cell>
          <cell r="F34" t="str">
            <v>Opérteur détourage</v>
          </cell>
          <cell r="G34" t="str">
            <v>NABIL BENABDELLAH</v>
          </cell>
          <cell r="H34" t="str">
            <v>I</v>
          </cell>
          <cell r="I34" t="str">
            <v>TECTRA</v>
          </cell>
          <cell r="J34">
            <v>44337</v>
          </cell>
          <cell r="L34">
            <v>44823</v>
          </cell>
        </row>
        <row r="35">
          <cell r="A35">
            <v>969</v>
          </cell>
          <cell r="B35" t="str">
            <v>RHARRAF</v>
          </cell>
          <cell r="C35" t="str">
            <v>EL MEHDI</v>
          </cell>
          <cell r="E35" t="str">
            <v>Tôlerie</v>
          </cell>
          <cell r="F35" t="str">
            <v>Chaudronnier</v>
          </cell>
          <cell r="G35" t="str">
            <v>NABIL BENABDELLAH</v>
          </cell>
          <cell r="H35" t="str">
            <v>D</v>
          </cell>
          <cell r="I35" t="str">
            <v>VHP</v>
          </cell>
          <cell r="J35">
            <v>44340</v>
          </cell>
          <cell r="L35">
            <v>45382</v>
          </cell>
        </row>
        <row r="36">
          <cell r="A36">
            <v>972</v>
          </cell>
          <cell r="B36" t="str">
            <v>SERRAR</v>
          </cell>
          <cell r="C36" t="str">
            <v>ABDELHADI</v>
          </cell>
          <cell r="E36" t="str">
            <v>Supply Chain</v>
          </cell>
          <cell r="G36" t="str">
            <v>FATIMA EZZAHRA HELLAL</v>
          </cell>
          <cell r="H36" t="str">
            <v>I</v>
          </cell>
          <cell r="I36" t="str">
            <v>TECTRA</v>
          </cell>
          <cell r="J36">
            <v>44322</v>
          </cell>
          <cell r="L36">
            <v>44972</v>
          </cell>
        </row>
        <row r="37">
          <cell r="A37">
            <v>975</v>
          </cell>
          <cell r="B37" t="str">
            <v>AHAOUCHE</v>
          </cell>
          <cell r="C37" t="str">
            <v>MOHAMED</v>
          </cell>
          <cell r="E37" t="str">
            <v>Traitement de surface</v>
          </cell>
          <cell r="G37" t="str">
            <v xml:space="preserve">BADR BENCHRIFA </v>
          </cell>
          <cell r="H37" t="str">
            <v>I</v>
          </cell>
          <cell r="I37" t="str">
            <v>TECTRA</v>
          </cell>
          <cell r="J37">
            <v>44361</v>
          </cell>
          <cell r="L37">
            <v>44840</v>
          </cell>
        </row>
        <row r="38">
          <cell r="A38">
            <v>976</v>
          </cell>
          <cell r="B38" t="str">
            <v>ZAHER</v>
          </cell>
          <cell r="C38" t="str">
            <v>IBRAHIM</v>
          </cell>
          <cell r="E38" t="str">
            <v>Traitement de surface</v>
          </cell>
          <cell r="F38" t="str">
            <v>Technicien laboratoire</v>
          </cell>
          <cell r="G38" t="str">
            <v xml:space="preserve">BADR BENCHRIFA </v>
          </cell>
          <cell r="H38" t="str">
            <v>I</v>
          </cell>
          <cell r="I38" t="str">
            <v>VHP</v>
          </cell>
          <cell r="J38">
            <v>44231</v>
          </cell>
          <cell r="L38">
            <v>44564</v>
          </cell>
        </row>
        <row r="39">
          <cell r="A39">
            <v>978</v>
          </cell>
          <cell r="B39" t="str">
            <v>BOUTALB</v>
          </cell>
          <cell r="C39" t="str">
            <v>JAMAL</v>
          </cell>
          <cell r="E39" t="str">
            <v>Traitement de surface</v>
          </cell>
          <cell r="G39" t="str">
            <v xml:space="preserve">BADR BENCHRIFA </v>
          </cell>
          <cell r="H39" t="str">
            <v>I</v>
          </cell>
          <cell r="I39" t="str">
            <v>VHP</v>
          </cell>
          <cell r="J39">
            <v>44361</v>
          </cell>
          <cell r="L39">
            <v>44438</v>
          </cell>
        </row>
        <row r="40">
          <cell r="A40">
            <v>979</v>
          </cell>
          <cell r="B40" t="str">
            <v>BELHYMDYA</v>
          </cell>
          <cell r="C40" t="str">
            <v>ABDELLAH</v>
          </cell>
          <cell r="E40" t="str">
            <v>Traitement de surface</v>
          </cell>
          <cell r="G40" t="str">
            <v xml:space="preserve">BADR BENCHRIFA </v>
          </cell>
          <cell r="H40" t="str">
            <v>D</v>
          </cell>
          <cell r="I40" t="str">
            <v>GRH</v>
          </cell>
          <cell r="J40">
            <v>44343</v>
          </cell>
          <cell r="L40">
            <v>45168</v>
          </cell>
        </row>
        <row r="41">
          <cell r="A41">
            <v>980</v>
          </cell>
          <cell r="B41" t="str">
            <v>CHARAF EDDINE</v>
          </cell>
          <cell r="C41" t="str">
            <v>DAOUDI</v>
          </cell>
          <cell r="E41" t="str">
            <v>Traitement de surface</v>
          </cell>
          <cell r="G41" t="str">
            <v xml:space="preserve">BADR BENCHRIFA </v>
          </cell>
          <cell r="H41" t="str">
            <v>I</v>
          </cell>
          <cell r="I41" t="str">
            <v>TECTRA</v>
          </cell>
          <cell r="J41">
            <v>44378</v>
          </cell>
          <cell r="L41">
            <v>44844</v>
          </cell>
        </row>
        <row r="42">
          <cell r="A42">
            <v>992</v>
          </cell>
          <cell r="B42" t="str">
            <v>TALADI</v>
          </cell>
          <cell r="C42" t="str">
            <v>SALMAN</v>
          </cell>
          <cell r="E42" t="str">
            <v>Traitement de surface</v>
          </cell>
          <cell r="F42" t="str">
            <v>Opérateur peinture</v>
          </cell>
          <cell r="G42" t="str">
            <v xml:space="preserve">BADR BENCHRIFA </v>
          </cell>
          <cell r="H42" t="str">
            <v>D</v>
          </cell>
          <cell r="I42" t="str">
            <v>GRH</v>
          </cell>
          <cell r="J42">
            <v>44361</v>
          </cell>
          <cell r="L42">
            <v>45230</v>
          </cell>
        </row>
        <row r="43">
          <cell r="A43">
            <v>994</v>
          </cell>
          <cell r="B43" t="str">
            <v>LAANANI</v>
          </cell>
          <cell r="C43" t="str">
            <v>ABDELAZIZ</v>
          </cell>
          <cell r="E43" t="str">
            <v>Supply Chain</v>
          </cell>
          <cell r="F43" t="str">
            <v>Agent d'emballage</v>
          </cell>
          <cell r="G43" t="str">
            <v>FATIMA EZZAHRA HELLAL</v>
          </cell>
          <cell r="H43" t="str">
            <v>I</v>
          </cell>
          <cell r="I43" t="str">
            <v>GRH</v>
          </cell>
          <cell r="J43">
            <v>44335</v>
          </cell>
          <cell r="K43" t="str">
            <v>3ans10mois2jours</v>
          </cell>
          <cell r="L43">
            <v>45688</v>
          </cell>
        </row>
        <row r="44">
          <cell r="A44">
            <v>997</v>
          </cell>
          <cell r="B44" t="str">
            <v>KAOUTAR</v>
          </cell>
          <cell r="C44" t="str">
            <v>FOUAD</v>
          </cell>
          <cell r="E44" t="str">
            <v>Tôlerie</v>
          </cell>
          <cell r="F44" t="str">
            <v>Contrôleur</v>
          </cell>
          <cell r="G44" t="str">
            <v>NABIL BENABDELLAH</v>
          </cell>
          <cell r="H44" t="str">
            <v>D</v>
          </cell>
          <cell r="I44" t="str">
            <v>VHP</v>
          </cell>
          <cell r="J44">
            <v>44335</v>
          </cell>
          <cell r="L44">
            <v>44681</v>
          </cell>
        </row>
        <row r="45">
          <cell r="A45">
            <v>999</v>
          </cell>
          <cell r="B45" t="str">
            <v>MOUFRAD</v>
          </cell>
          <cell r="C45" t="str">
            <v>ZINE-EL ABIDINE</v>
          </cell>
          <cell r="E45" t="str">
            <v>Assemblage</v>
          </cell>
          <cell r="F45" t="str">
            <v>Assembleur</v>
          </cell>
          <cell r="G45" t="str">
            <v>NABIL BENABDELLAH</v>
          </cell>
          <cell r="H45" t="str">
            <v>D</v>
          </cell>
          <cell r="I45" t="str">
            <v>GRH</v>
          </cell>
          <cell r="J45">
            <v>44319</v>
          </cell>
          <cell r="L45">
            <v>45382</v>
          </cell>
        </row>
        <row r="46">
          <cell r="A46">
            <v>1015</v>
          </cell>
          <cell r="B46" t="str">
            <v>MANSOURI</v>
          </cell>
          <cell r="C46" t="str">
            <v>FADWA</v>
          </cell>
          <cell r="E46" t="str">
            <v>Assemblage</v>
          </cell>
          <cell r="F46" t="str">
            <v>Assembleur</v>
          </cell>
          <cell r="G46" t="str">
            <v>NABIL BENABDELLAH</v>
          </cell>
          <cell r="H46" t="str">
            <v>D</v>
          </cell>
          <cell r="I46" t="str">
            <v>VHP</v>
          </cell>
          <cell r="J46">
            <v>44337</v>
          </cell>
          <cell r="L46">
            <v>45260</v>
          </cell>
        </row>
        <row r="47">
          <cell r="A47">
            <v>1018</v>
          </cell>
          <cell r="B47" t="str">
            <v>SAMAOUI</v>
          </cell>
          <cell r="C47" t="str">
            <v>MARYAM</v>
          </cell>
          <cell r="E47" t="str">
            <v>Achat</v>
          </cell>
          <cell r="F47" t="str">
            <v>Acheteur</v>
          </cell>
          <cell r="G47" t="str">
            <v>LAMIAA ANNOUN</v>
          </cell>
          <cell r="H47" t="str">
            <v>I</v>
          </cell>
          <cell r="I47" t="str">
            <v>VHP</v>
          </cell>
          <cell r="J47">
            <v>44335</v>
          </cell>
          <cell r="L47">
            <v>44417</v>
          </cell>
        </row>
        <row r="48">
          <cell r="A48">
            <v>1019</v>
          </cell>
          <cell r="B48" t="str">
            <v>CHBANI</v>
          </cell>
          <cell r="C48" t="str">
            <v>MOHAMED</v>
          </cell>
          <cell r="E48" t="str">
            <v>Traitement de surface</v>
          </cell>
          <cell r="G48" t="str">
            <v xml:space="preserve">BADR BENCHRIFA </v>
          </cell>
          <cell r="H48" t="str">
            <v>I</v>
          </cell>
          <cell r="I48" t="str">
            <v>TECTRA</v>
          </cell>
          <cell r="J48">
            <v>44335</v>
          </cell>
          <cell r="L48">
            <v>44949</v>
          </cell>
        </row>
        <row r="49">
          <cell r="A49">
            <v>1020</v>
          </cell>
          <cell r="B49" t="str">
            <v>DEGUI</v>
          </cell>
          <cell r="C49" t="str">
            <v>ABDELALI</v>
          </cell>
          <cell r="E49" t="str">
            <v>Supply Chain</v>
          </cell>
          <cell r="F49" t="str">
            <v>Magasinier</v>
          </cell>
          <cell r="G49" t="str">
            <v>FATIMA EZZAHRA HELLAL</v>
          </cell>
          <cell r="H49" t="str">
            <v>I</v>
          </cell>
          <cell r="I49" t="str">
            <v>GRH</v>
          </cell>
          <cell r="J49">
            <v>44348</v>
          </cell>
          <cell r="L49">
            <v>45260</v>
          </cell>
        </row>
        <row r="50">
          <cell r="A50">
            <v>1021</v>
          </cell>
          <cell r="B50" t="str">
            <v>HARIRI</v>
          </cell>
          <cell r="C50" t="str">
            <v>ABDESSAMAD</v>
          </cell>
          <cell r="E50" t="str">
            <v>Méthode</v>
          </cell>
          <cell r="G50" t="str">
            <v>MOHAMMED HAQQOUM</v>
          </cell>
          <cell r="H50" t="str">
            <v>I</v>
          </cell>
          <cell r="I50" t="str">
            <v>VHP</v>
          </cell>
          <cell r="J50">
            <v>44594</v>
          </cell>
          <cell r="L50">
            <v>44845</v>
          </cell>
        </row>
        <row r="51">
          <cell r="A51">
            <v>1022</v>
          </cell>
          <cell r="B51" t="str">
            <v>KAHIR</v>
          </cell>
          <cell r="C51" t="str">
            <v>MOHCINE</v>
          </cell>
          <cell r="E51" t="str">
            <v>Assemblage</v>
          </cell>
          <cell r="G51" t="str">
            <v>NABIL BENABDELLAH</v>
          </cell>
          <cell r="H51" t="str">
            <v>I</v>
          </cell>
          <cell r="I51" t="str">
            <v>TECTRA</v>
          </cell>
          <cell r="J51">
            <v>44349</v>
          </cell>
          <cell r="L51">
            <v>44821</v>
          </cell>
        </row>
        <row r="52">
          <cell r="A52">
            <v>1023</v>
          </cell>
          <cell r="B52" t="str">
            <v>OUAFIK</v>
          </cell>
          <cell r="C52" t="str">
            <v>BENISSA</v>
          </cell>
          <cell r="E52" t="str">
            <v>Tôlerie</v>
          </cell>
          <cell r="F52" t="str">
            <v>Contrôleur</v>
          </cell>
          <cell r="G52" t="str">
            <v>NABIL BENABDELLAH</v>
          </cell>
          <cell r="H52" t="str">
            <v>I</v>
          </cell>
          <cell r="I52" t="str">
            <v>TECTRA</v>
          </cell>
          <cell r="J52">
            <v>44557</v>
          </cell>
          <cell r="L52">
            <v>44651</v>
          </cell>
        </row>
        <row r="53">
          <cell r="A53">
            <v>1024</v>
          </cell>
          <cell r="B53" t="str">
            <v>ESSENDOUBI</v>
          </cell>
          <cell r="C53" t="str">
            <v>KHALID</v>
          </cell>
          <cell r="E53" t="str">
            <v>Tôlerie</v>
          </cell>
          <cell r="F53" t="str">
            <v>Contrôleur</v>
          </cell>
          <cell r="G53" t="str">
            <v>NABIL BENABDELLAH</v>
          </cell>
          <cell r="H53" t="str">
            <v>I</v>
          </cell>
          <cell r="I53" t="str">
            <v>VHP</v>
          </cell>
          <cell r="J53">
            <v>44355</v>
          </cell>
          <cell r="L53">
            <v>44462</v>
          </cell>
        </row>
        <row r="54">
          <cell r="A54">
            <v>1025</v>
          </cell>
          <cell r="B54" t="str">
            <v>SNINATE</v>
          </cell>
          <cell r="C54" t="str">
            <v>MOHAMED</v>
          </cell>
          <cell r="E54" t="str">
            <v>Traitement de surface</v>
          </cell>
          <cell r="G54" t="str">
            <v xml:space="preserve">BADR BENCHRIFA </v>
          </cell>
          <cell r="H54" t="str">
            <v>D</v>
          </cell>
          <cell r="I54" t="str">
            <v>GRH</v>
          </cell>
          <cell r="J54">
            <v>44361</v>
          </cell>
          <cell r="L54">
            <v>45104</v>
          </cell>
        </row>
        <row r="55">
          <cell r="A55">
            <v>1026</v>
          </cell>
          <cell r="B55" t="str">
            <v>ZAHIR</v>
          </cell>
          <cell r="C55" t="str">
            <v>FOUZIA</v>
          </cell>
          <cell r="E55" t="str">
            <v>Traitement de surface</v>
          </cell>
          <cell r="F55" t="str">
            <v>Contrôleur qualité TS</v>
          </cell>
          <cell r="G55" t="str">
            <v xml:space="preserve">BADR BENCHRIFA </v>
          </cell>
          <cell r="H55" t="str">
            <v>D</v>
          </cell>
          <cell r="I55" t="str">
            <v>GRH</v>
          </cell>
          <cell r="J55">
            <v>44362</v>
          </cell>
          <cell r="L55">
            <v>45230</v>
          </cell>
        </row>
        <row r="56">
          <cell r="A56">
            <v>1027</v>
          </cell>
          <cell r="B56" t="str">
            <v>ABOUFARIS</v>
          </cell>
          <cell r="C56" t="str">
            <v>HASSAN</v>
          </cell>
          <cell r="E56" t="str">
            <v>Tôlerie</v>
          </cell>
          <cell r="F56" t="str">
            <v>Chaudronnier</v>
          </cell>
          <cell r="G56" t="str">
            <v>NABIL BENABDELLAH</v>
          </cell>
          <cell r="H56" t="str">
            <v>I</v>
          </cell>
          <cell r="I56" t="str">
            <v>TECTRA</v>
          </cell>
          <cell r="J56">
            <v>44368</v>
          </cell>
          <cell r="L56">
            <v>44721</v>
          </cell>
        </row>
        <row r="57">
          <cell r="A57">
            <v>1028</v>
          </cell>
          <cell r="B57" t="str">
            <v>FOUAD</v>
          </cell>
          <cell r="C57" t="str">
            <v>YOUSSEF</v>
          </cell>
          <cell r="E57" t="str">
            <v>Tôlerie</v>
          </cell>
          <cell r="G57" t="str">
            <v>NABIL BENABDELLAH</v>
          </cell>
          <cell r="H57" t="str">
            <v>D</v>
          </cell>
          <cell r="I57" t="str">
            <v>TECTRA</v>
          </cell>
          <cell r="J57">
            <v>44368</v>
          </cell>
          <cell r="L57">
            <v>44936</v>
          </cell>
        </row>
        <row r="58">
          <cell r="A58">
            <v>1029</v>
          </cell>
          <cell r="B58" t="str">
            <v>SOLTANA</v>
          </cell>
          <cell r="C58" t="str">
            <v>ABDELKRIM</v>
          </cell>
          <cell r="E58" t="str">
            <v>Traitement de surface</v>
          </cell>
          <cell r="F58" t="str">
            <v xml:space="preserve">Opérateur marquage </v>
          </cell>
          <cell r="G58" t="str">
            <v xml:space="preserve">BADR BENCHRIFA </v>
          </cell>
          <cell r="H58" t="str">
            <v>I</v>
          </cell>
          <cell r="I58" t="str">
            <v>TECTRA</v>
          </cell>
          <cell r="J58">
            <v>44369</v>
          </cell>
          <cell r="L58">
            <v>44775</v>
          </cell>
        </row>
        <row r="59">
          <cell r="A59">
            <v>1031</v>
          </cell>
          <cell r="B59" t="str">
            <v>FIKREDDINE</v>
          </cell>
          <cell r="C59" t="str">
            <v>HAMZA</v>
          </cell>
          <cell r="E59" t="str">
            <v>Assemblage</v>
          </cell>
          <cell r="G59" t="str">
            <v>NABIL BENABDELLAH</v>
          </cell>
          <cell r="H59" t="str">
            <v>I</v>
          </cell>
          <cell r="I59" t="str">
            <v>VHP</v>
          </cell>
          <cell r="J59">
            <v>44376</v>
          </cell>
          <cell r="L59">
            <v>44469</v>
          </cell>
        </row>
        <row r="60">
          <cell r="A60">
            <v>1032</v>
          </cell>
          <cell r="B60" t="str">
            <v>BELARRICHI</v>
          </cell>
          <cell r="C60" t="str">
            <v>AISSAM</v>
          </cell>
          <cell r="E60" t="str">
            <v>Tôlerie</v>
          </cell>
          <cell r="F60" t="str">
            <v>Opérateur détourage</v>
          </cell>
          <cell r="G60" t="str">
            <v>NABIL BENABDELLAH</v>
          </cell>
          <cell r="H60" t="str">
            <v>D</v>
          </cell>
          <cell r="I60" t="str">
            <v>GRH</v>
          </cell>
          <cell r="J60">
            <v>44376</v>
          </cell>
          <cell r="L60">
            <v>45046</v>
          </cell>
        </row>
        <row r="61">
          <cell r="A61">
            <v>1033</v>
          </cell>
          <cell r="B61" t="str">
            <v>EL HALOUI</v>
          </cell>
          <cell r="C61" t="str">
            <v>ILYASS</v>
          </cell>
          <cell r="E61" t="str">
            <v>Tôlerie</v>
          </cell>
          <cell r="F61" t="str">
            <v>Opérateur machine</v>
          </cell>
          <cell r="G61" t="str">
            <v>NABIL BENABDELLAH</v>
          </cell>
          <cell r="H61" t="str">
            <v>D</v>
          </cell>
          <cell r="I61" t="str">
            <v>GRH</v>
          </cell>
          <cell r="J61">
            <v>44376</v>
          </cell>
          <cell r="L61">
            <v>45382</v>
          </cell>
        </row>
        <row r="62">
          <cell r="A62">
            <v>1034</v>
          </cell>
          <cell r="B62" t="str">
            <v>EL AMMAR</v>
          </cell>
          <cell r="C62" t="str">
            <v>AYOUB</v>
          </cell>
          <cell r="E62" t="str">
            <v>Tôlerie</v>
          </cell>
          <cell r="F62" t="str">
            <v>Opérateur pliage</v>
          </cell>
          <cell r="G62" t="str">
            <v>NABIL BENABDELLAH</v>
          </cell>
          <cell r="H62" t="str">
            <v>D</v>
          </cell>
          <cell r="I62" t="str">
            <v>GRH</v>
          </cell>
          <cell r="J62">
            <v>44376</v>
          </cell>
          <cell r="L62">
            <v>45382</v>
          </cell>
        </row>
        <row r="63">
          <cell r="A63">
            <v>1035</v>
          </cell>
          <cell r="B63" t="str">
            <v xml:space="preserve">M'RHAR </v>
          </cell>
          <cell r="C63" t="str">
            <v>YOUSSEF</v>
          </cell>
          <cell r="E63" t="str">
            <v>Tôlerie</v>
          </cell>
          <cell r="F63" t="str">
            <v>Opérteur détourage</v>
          </cell>
          <cell r="G63" t="str">
            <v>NABIL BENABDELLAH</v>
          </cell>
          <cell r="H63" t="str">
            <v>I</v>
          </cell>
          <cell r="I63" t="str">
            <v>VHP</v>
          </cell>
          <cell r="J63">
            <v>44376</v>
          </cell>
          <cell r="L63">
            <v>44384</v>
          </cell>
        </row>
        <row r="64">
          <cell r="A64">
            <v>1036</v>
          </cell>
          <cell r="B64" t="str">
            <v>NAJI</v>
          </cell>
          <cell r="C64" t="str">
            <v>OUSSAMA</v>
          </cell>
          <cell r="E64" t="str">
            <v>Assemblage</v>
          </cell>
          <cell r="G64" t="str">
            <v>NABIL BENABDELLAH</v>
          </cell>
          <cell r="H64" t="str">
            <v>I</v>
          </cell>
          <cell r="I64" t="str">
            <v>VHP</v>
          </cell>
          <cell r="J64">
            <v>44378</v>
          </cell>
          <cell r="L64">
            <v>44469</v>
          </cell>
        </row>
        <row r="65">
          <cell r="A65">
            <v>1037</v>
          </cell>
          <cell r="B65" t="str">
            <v>AMIMI</v>
          </cell>
          <cell r="C65" t="str">
            <v>YOUNESS</v>
          </cell>
          <cell r="E65" t="str">
            <v>Tôlerie</v>
          </cell>
          <cell r="F65" t="str">
            <v>Opérateur détourage</v>
          </cell>
          <cell r="G65" t="str">
            <v>NABIL BENABDELLAH</v>
          </cell>
          <cell r="H65" t="str">
            <v>D</v>
          </cell>
          <cell r="I65" t="str">
            <v>GRH</v>
          </cell>
          <cell r="J65">
            <v>44390</v>
          </cell>
          <cell r="L65">
            <v>45046</v>
          </cell>
        </row>
        <row r="66">
          <cell r="A66">
            <v>1038</v>
          </cell>
          <cell r="B66" t="str">
            <v>MOURRO</v>
          </cell>
          <cell r="C66" t="str">
            <v>HAMZA</v>
          </cell>
          <cell r="E66" t="str">
            <v>Tôlerie</v>
          </cell>
          <cell r="F66" t="str">
            <v>Chaudronnier</v>
          </cell>
          <cell r="G66" t="str">
            <v>NABIL BENABDELLAH</v>
          </cell>
          <cell r="H66" t="str">
            <v>I</v>
          </cell>
          <cell r="I66" t="str">
            <v>VHP</v>
          </cell>
          <cell r="J66">
            <v>44391</v>
          </cell>
          <cell r="L66">
            <v>44574</v>
          </cell>
        </row>
        <row r="67">
          <cell r="A67">
            <v>1039</v>
          </cell>
          <cell r="B67" t="str">
            <v>BAKKAR</v>
          </cell>
          <cell r="C67" t="str">
            <v>SAID</v>
          </cell>
          <cell r="E67" t="str">
            <v>Traitement de surface</v>
          </cell>
          <cell r="F67" t="str">
            <v xml:space="preserve">Opérateur marquage </v>
          </cell>
          <cell r="G67" t="str">
            <v xml:space="preserve">BADR BENCHRIFA </v>
          </cell>
          <cell r="H67" t="str">
            <v>I</v>
          </cell>
          <cell r="I67" t="str">
            <v>VHP</v>
          </cell>
          <cell r="J67">
            <v>44391</v>
          </cell>
          <cell r="L67">
            <v>44443</v>
          </cell>
        </row>
        <row r="68">
          <cell r="A68">
            <v>1040</v>
          </cell>
          <cell r="B68" t="str">
            <v>tahour</v>
          </cell>
          <cell r="C68" t="str">
            <v>zouhair</v>
          </cell>
          <cell r="E68" t="str">
            <v>Assemblage</v>
          </cell>
          <cell r="G68" t="str">
            <v>NABIL BENABDELLAH</v>
          </cell>
          <cell r="H68" t="str">
            <v>I</v>
          </cell>
          <cell r="I68" t="str">
            <v>VHP</v>
          </cell>
          <cell r="J68">
            <v>44403</v>
          </cell>
          <cell r="L68">
            <v>44439</v>
          </cell>
        </row>
        <row r="69">
          <cell r="A69">
            <v>1041</v>
          </cell>
          <cell r="B69" t="str">
            <v>zita</v>
          </cell>
          <cell r="C69" t="str">
            <v>othmane</v>
          </cell>
          <cell r="E69" t="str">
            <v>Assemblage</v>
          </cell>
          <cell r="G69" t="str">
            <v>NABIL BENABDELLAH</v>
          </cell>
          <cell r="H69" t="str">
            <v>I</v>
          </cell>
          <cell r="I69" t="str">
            <v>VHP</v>
          </cell>
          <cell r="J69">
            <v>44403</v>
          </cell>
          <cell r="L69">
            <v>44439</v>
          </cell>
        </row>
        <row r="70">
          <cell r="A70">
            <v>1042</v>
          </cell>
          <cell r="B70" t="str">
            <v>daghnou</v>
          </cell>
          <cell r="C70" t="str">
            <v>amine</v>
          </cell>
          <cell r="E70" t="str">
            <v>Assemblage</v>
          </cell>
          <cell r="G70" t="str">
            <v>NABIL BENABDELLAH</v>
          </cell>
          <cell r="H70" t="str">
            <v>I</v>
          </cell>
          <cell r="I70" t="str">
            <v>VHP</v>
          </cell>
          <cell r="J70">
            <v>44403</v>
          </cell>
          <cell r="L70">
            <v>44501</v>
          </cell>
        </row>
        <row r="71">
          <cell r="A71">
            <v>1043</v>
          </cell>
          <cell r="B71" t="str">
            <v>ait oubarda</v>
          </cell>
          <cell r="C71" t="str">
            <v>mohamed</v>
          </cell>
          <cell r="E71" t="str">
            <v>Assemblage</v>
          </cell>
          <cell r="G71" t="str">
            <v>NABIL BENABDELLAH</v>
          </cell>
          <cell r="H71" t="str">
            <v>I</v>
          </cell>
          <cell r="I71" t="str">
            <v>VHP</v>
          </cell>
          <cell r="J71">
            <v>44403</v>
          </cell>
          <cell r="L71">
            <v>44625</v>
          </cell>
        </row>
        <row r="72">
          <cell r="A72">
            <v>1044</v>
          </cell>
          <cell r="B72" t="str">
            <v>fadil</v>
          </cell>
          <cell r="C72" t="str">
            <v xml:space="preserve">mohcine </v>
          </cell>
          <cell r="E72" t="str">
            <v>Tôlerie</v>
          </cell>
          <cell r="F72" t="str">
            <v>Chaudronnier</v>
          </cell>
          <cell r="G72" t="str">
            <v>NABIL BENABDELLAH</v>
          </cell>
          <cell r="H72" t="str">
            <v>I</v>
          </cell>
          <cell r="I72" t="str">
            <v>TECTRA</v>
          </cell>
          <cell r="J72">
            <v>44405</v>
          </cell>
          <cell r="L72">
            <v>44747</v>
          </cell>
        </row>
        <row r="73">
          <cell r="A73">
            <v>1045</v>
          </cell>
          <cell r="B73" t="str">
            <v>KHESS</v>
          </cell>
          <cell r="C73" t="str">
            <v>NOHA</v>
          </cell>
          <cell r="E73" t="str">
            <v>Supply Chain</v>
          </cell>
          <cell r="G73" t="str">
            <v>FATIMA EZZAHRA HELLAL</v>
          </cell>
          <cell r="H73" t="str">
            <v>I</v>
          </cell>
          <cell r="I73" t="str">
            <v>VHP</v>
          </cell>
          <cell r="J73">
            <v>44412</v>
          </cell>
          <cell r="L73">
            <v>44432</v>
          </cell>
        </row>
        <row r="74">
          <cell r="A74">
            <v>1046</v>
          </cell>
          <cell r="B74" t="str">
            <v>EL KHIATI</v>
          </cell>
          <cell r="C74" t="str">
            <v>AYOUB</v>
          </cell>
          <cell r="E74" t="str">
            <v>Supply Chain</v>
          </cell>
          <cell r="G74" t="str">
            <v>FATIMA EZZAHRA HELLAL</v>
          </cell>
          <cell r="H74" t="str">
            <v>I</v>
          </cell>
          <cell r="I74" t="str">
            <v>VHP</v>
          </cell>
          <cell r="J74">
            <v>44425</v>
          </cell>
          <cell r="L74">
            <v>44453</v>
          </cell>
        </row>
        <row r="75">
          <cell r="A75">
            <v>1047</v>
          </cell>
          <cell r="B75" t="str">
            <v>EL HILAL</v>
          </cell>
          <cell r="C75" t="str">
            <v>LAMYAA</v>
          </cell>
          <cell r="E75" t="str">
            <v>Achat</v>
          </cell>
          <cell r="F75" t="str">
            <v>Acheteur</v>
          </cell>
          <cell r="G75" t="str">
            <v>LAMIAA ANNOUN</v>
          </cell>
          <cell r="H75" t="str">
            <v>I</v>
          </cell>
          <cell r="I75" t="str">
            <v>VHP</v>
          </cell>
          <cell r="J75">
            <v>44431</v>
          </cell>
          <cell r="L75">
            <v>44498</v>
          </cell>
        </row>
        <row r="76">
          <cell r="A76">
            <v>1048</v>
          </cell>
          <cell r="B76" t="str">
            <v>LANIBA</v>
          </cell>
          <cell r="C76" t="str">
            <v>HICHAM</v>
          </cell>
          <cell r="E76" t="str">
            <v>Tôlerie</v>
          </cell>
          <cell r="F76" t="str">
            <v>Chaudronnier</v>
          </cell>
          <cell r="G76" t="str">
            <v>NABIL BENABDELLAH</v>
          </cell>
          <cell r="H76" t="str">
            <v>D</v>
          </cell>
          <cell r="I76" t="str">
            <v>VHP</v>
          </cell>
          <cell r="J76">
            <v>44431</v>
          </cell>
          <cell r="L76">
            <v>44957</v>
          </cell>
        </row>
        <row r="77">
          <cell r="A77">
            <v>1049</v>
          </cell>
          <cell r="B77" t="str">
            <v>BOUZIANE</v>
          </cell>
          <cell r="C77" t="str">
            <v>ZAKARIA</v>
          </cell>
          <cell r="E77" t="str">
            <v>Supply Chain</v>
          </cell>
          <cell r="G77" t="str">
            <v>FATIMA EZZAHRA HELLAL</v>
          </cell>
          <cell r="H77" t="str">
            <v>I</v>
          </cell>
          <cell r="I77" t="str">
            <v>VHP</v>
          </cell>
          <cell r="J77">
            <v>44431</v>
          </cell>
          <cell r="L77">
            <v>44511</v>
          </cell>
        </row>
        <row r="78">
          <cell r="A78">
            <v>1050</v>
          </cell>
          <cell r="B78" t="str">
            <v>JAZZAR</v>
          </cell>
          <cell r="C78" t="str">
            <v>MOHAMMED</v>
          </cell>
          <cell r="E78" t="str">
            <v>Tôlerie</v>
          </cell>
          <cell r="F78" t="str">
            <v>Chaudronnier</v>
          </cell>
          <cell r="G78" t="str">
            <v>NABIL BENABDELLAH</v>
          </cell>
          <cell r="H78" t="str">
            <v>D</v>
          </cell>
          <cell r="I78" t="str">
            <v>VHP</v>
          </cell>
          <cell r="J78">
            <v>44431</v>
          </cell>
          <cell r="L78">
            <v>45565</v>
          </cell>
        </row>
        <row r="79">
          <cell r="A79">
            <v>1051</v>
          </cell>
          <cell r="B79" t="str">
            <v>HALLAL</v>
          </cell>
          <cell r="C79" t="str">
            <v>JALILA</v>
          </cell>
          <cell r="E79" t="str">
            <v>Traitement de surface</v>
          </cell>
          <cell r="G79" t="str">
            <v xml:space="preserve">BADR BENCHRIFA </v>
          </cell>
          <cell r="H79" t="str">
            <v>D</v>
          </cell>
          <cell r="I79" t="str">
            <v>GRH</v>
          </cell>
          <cell r="J79">
            <v>44445</v>
          </cell>
          <cell r="L79">
            <v>45121</v>
          </cell>
        </row>
        <row r="80">
          <cell r="A80">
            <v>1052</v>
          </cell>
          <cell r="B80" t="str">
            <v>DIOR</v>
          </cell>
          <cell r="C80" t="str">
            <v>ANASS</v>
          </cell>
          <cell r="E80" t="str">
            <v>Tôlerie</v>
          </cell>
          <cell r="F80" t="str">
            <v>Chaudronnier</v>
          </cell>
          <cell r="G80" t="str">
            <v>NABIL BENABDELLAH</v>
          </cell>
          <cell r="H80" t="str">
            <v>I</v>
          </cell>
          <cell r="I80" t="str">
            <v>VHP</v>
          </cell>
          <cell r="J80">
            <v>44447</v>
          </cell>
          <cell r="L80">
            <v>44589</v>
          </cell>
        </row>
        <row r="81">
          <cell r="A81">
            <v>1053</v>
          </cell>
          <cell r="B81" t="str">
            <v>MOUAZZIB</v>
          </cell>
          <cell r="C81" t="str">
            <v>IMAD</v>
          </cell>
          <cell r="E81" t="str">
            <v>Supply Chain</v>
          </cell>
          <cell r="G81" t="str">
            <v>FATIMA EZZAHRA HELLAL</v>
          </cell>
          <cell r="H81" t="str">
            <v>I</v>
          </cell>
          <cell r="I81" t="str">
            <v>TECTRA</v>
          </cell>
          <cell r="J81">
            <v>44452</v>
          </cell>
          <cell r="L81">
            <v>44936</v>
          </cell>
        </row>
        <row r="82">
          <cell r="A82">
            <v>1054</v>
          </cell>
          <cell r="B82" t="str">
            <v>EL BADRAOUI</v>
          </cell>
          <cell r="C82" t="str">
            <v>LAILA</v>
          </cell>
          <cell r="E82" t="str">
            <v>Supply Chain</v>
          </cell>
          <cell r="F82" t="str">
            <v>Magasinier</v>
          </cell>
          <cell r="G82" t="str">
            <v>FATIMA EZZAHRA HELLAL</v>
          </cell>
          <cell r="H82" t="str">
            <v>I</v>
          </cell>
          <cell r="I82" t="str">
            <v>VHP</v>
          </cell>
          <cell r="J82">
            <v>44453</v>
          </cell>
          <cell r="L82">
            <v>44712</v>
          </cell>
        </row>
        <row r="83">
          <cell r="A83">
            <v>1055</v>
          </cell>
          <cell r="B83" t="str">
            <v>DABIANE</v>
          </cell>
          <cell r="C83" t="str">
            <v>ABDELILAH</v>
          </cell>
          <cell r="E83" t="str">
            <v>Traitement de surface</v>
          </cell>
          <cell r="F83" t="str">
            <v>Opérateur peinture</v>
          </cell>
          <cell r="G83" t="str">
            <v xml:space="preserve">BADR BENCHRIFA </v>
          </cell>
          <cell r="H83" t="str">
            <v>I</v>
          </cell>
          <cell r="I83" t="str">
            <v>TECTRA</v>
          </cell>
          <cell r="J83">
            <v>44456</v>
          </cell>
          <cell r="L83">
            <v>44718</v>
          </cell>
        </row>
        <row r="84">
          <cell r="A84">
            <v>1056</v>
          </cell>
          <cell r="B84" t="str">
            <v>MOUATARIF</v>
          </cell>
          <cell r="C84" t="str">
            <v>EL MOSTAPHA</v>
          </cell>
          <cell r="E84" t="str">
            <v>Traitement de surface</v>
          </cell>
          <cell r="F84" t="str">
            <v>Opérateur peinture</v>
          </cell>
          <cell r="G84" t="str">
            <v xml:space="preserve">BADR BENCHRIFA </v>
          </cell>
          <cell r="H84" t="str">
            <v>I</v>
          </cell>
          <cell r="I84" t="str">
            <v>VHP</v>
          </cell>
          <cell r="J84">
            <v>44456</v>
          </cell>
          <cell r="L84">
            <v>44462</v>
          </cell>
        </row>
        <row r="85">
          <cell r="A85">
            <v>1057</v>
          </cell>
          <cell r="B85" t="str">
            <v>MAHYA</v>
          </cell>
          <cell r="C85" t="str">
            <v>MUSTAPHA</v>
          </cell>
          <cell r="E85" t="str">
            <v>Traitement de surface</v>
          </cell>
          <cell r="G85" t="str">
            <v xml:space="preserve">BADR BENCHRIFA </v>
          </cell>
          <cell r="H85" t="str">
            <v>I</v>
          </cell>
          <cell r="I85" t="str">
            <v>TECTRA</v>
          </cell>
          <cell r="J85">
            <v>44459</v>
          </cell>
          <cell r="L85">
            <v>44729</v>
          </cell>
        </row>
        <row r="86">
          <cell r="A86">
            <v>1058</v>
          </cell>
          <cell r="B86" t="str">
            <v>SABIR</v>
          </cell>
          <cell r="C86" t="str">
            <v>NOUREDDINE</v>
          </cell>
          <cell r="E86" t="str">
            <v>Tôlerie</v>
          </cell>
          <cell r="F86" t="str">
            <v>Chaudronnier</v>
          </cell>
          <cell r="G86" t="str">
            <v>NABIL BENABDELLAH</v>
          </cell>
          <cell r="H86" t="str">
            <v>D</v>
          </cell>
          <cell r="I86" t="str">
            <v>GRH</v>
          </cell>
          <cell r="J86">
            <v>44459</v>
          </cell>
          <cell r="L86">
            <v>45260</v>
          </cell>
        </row>
        <row r="87">
          <cell r="A87">
            <v>1059</v>
          </cell>
          <cell r="B87" t="str">
            <v>CHAKIR</v>
          </cell>
          <cell r="C87" t="str">
            <v>HASSAN</v>
          </cell>
          <cell r="E87" t="str">
            <v>Achat</v>
          </cell>
          <cell r="F87" t="str">
            <v>Acheteur</v>
          </cell>
          <cell r="G87" t="str">
            <v>LAMIAA ANNOUN</v>
          </cell>
          <cell r="H87" t="str">
            <v>I</v>
          </cell>
          <cell r="I87" t="str">
            <v>VHP</v>
          </cell>
          <cell r="J87">
            <v>44462</v>
          </cell>
          <cell r="L87">
            <v>44473</v>
          </cell>
        </row>
        <row r="88">
          <cell r="A88">
            <v>1061</v>
          </cell>
          <cell r="B88" t="str">
            <v>HAMDOUNE</v>
          </cell>
          <cell r="C88" t="str">
            <v>MOHAMED</v>
          </cell>
          <cell r="E88" t="str">
            <v>Traitement de surface</v>
          </cell>
          <cell r="F88" t="str">
            <v>Opérateur peinture</v>
          </cell>
          <cell r="G88" t="str">
            <v xml:space="preserve">BADR BENCHRIFA </v>
          </cell>
          <cell r="H88" t="str">
            <v>D</v>
          </cell>
          <cell r="I88" t="str">
            <v>GRH</v>
          </cell>
          <cell r="J88">
            <v>44468</v>
          </cell>
          <cell r="L88">
            <v>45230</v>
          </cell>
        </row>
        <row r="89">
          <cell r="A89">
            <v>1062</v>
          </cell>
          <cell r="B89" t="str">
            <v>ELAALLAM</v>
          </cell>
          <cell r="C89" t="str">
            <v>MUSTAPHA</v>
          </cell>
          <cell r="E89" t="str">
            <v>Traitement de surface</v>
          </cell>
          <cell r="G89" t="str">
            <v xml:space="preserve">BADR BENCHRIFA </v>
          </cell>
          <cell r="H89" t="str">
            <v>D</v>
          </cell>
          <cell r="I89" t="str">
            <v>GRH</v>
          </cell>
          <cell r="J89">
            <v>44468</v>
          </cell>
          <cell r="L89">
            <v>45125</v>
          </cell>
        </row>
        <row r="90">
          <cell r="A90">
            <v>1063</v>
          </cell>
          <cell r="B90" t="str">
            <v>RHIRHA</v>
          </cell>
          <cell r="C90" t="str">
            <v>ABDELMOTALEB</v>
          </cell>
          <cell r="E90" t="str">
            <v>Tôlerie</v>
          </cell>
          <cell r="F90" t="str">
            <v>Chaudronnier</v>
          </cell>
          <cell r="G90" t="str">
            <v>NABIL BENABDELLAH</v>
          </cell>
          <cell r="H90" t="str">
            <v>I</v>
          </cell>
          <cell r="I90" t="str">
            <v>TECTRA</v>
          </cell>
          <cell r="J90">
            <v>44468</v>
          </cell>
          <cell r="L90">
            <v>44742</v>
          </cell>
        </row>
        <row r="91">
          <cell r="A91">
            <v>1064</v>
          </cell>
          <cell r="B91" t="str">
            <v>LAKHRAMEZ</v>
          </cell>
          <cell r="C91" t="str">
            <v>ZAKARIA</v>
          </cell>
          <cell r="E91" t="str">
            <v>Traitement de surface</v>
          </cell>
          <cell r="F91" t="str">
            <v>Opérateur peinture</v>
          </cell>
          <cell r="G91" t="str">
            <v xml:space="preserve">BADR BENCHRIFA </v>
          </cell>
          <cell r="H91" t="str">
            <v>I</v>
          </cell>
          <cell r="I91" t="str">
            <v>TECTRA</v>
          </cell>
          <cell r="J91">
            <v>44468</v>
          </cell>
          <cell r="L91">
            <v>44775</v>
          </cell>
        </row>
        <row r="92">
          <cell r="A92">
            <v>1065</v>
          </cell>
          <cell r="B92" t="str">
            <v>EL KHATTABI</v>
          </cell>
          <cell r="C92" t="str">
            <v>MOHAMED</v>
          </cell>
          <cell r="E92" t="str">
            <v>Traitement de surface</v>
          </cell>
          <cell r="F92" t="str">
            <v>Opérateur peinture</v>
          </cell>
          <cell r="G92" t="str">
            <v xml:space="preserve">BADR BENCHRIFA </v>
          </cell>
          <cell r="H92" t="str">
            <v>I</v>
          </cell>
          <cell r="I92" t="str">
            <v>TECTRA</v>
          </cell>
          <cell r="J92">
            <v>44468</v>
          </cell>
          <cell r="L92">
            <v>44834</v>
          </cell>
        </row>
        <row r="93">
          <cell r="A93">
            <v>1066</v>
          </cell>
          <cell r="B93" t="str">
            <v>NAHI</v>
          </cell>
          <cell r="C93" t="str">
            <v>ABDERRAZZAK</v>
          </cell>
          <cell r="E93" t="str">
            <v>Traitement de surface</v>
          </cell>
          <cell r="F93" t="str">
            <v>Contrôleur qualité TS</v>
          </cell>
          <cell r="G93" t="str">
            <v xml:space="preserve">BADR BENCHRIFA </v>
          </cell>
          <cell r="H93" t="str">
            <v>D</v>
          </cell>
          <cell r="I93" t="str">
            <v>GRH</v>
          </cell>
          <cell r="J93">
            <v>44468</v>
          </cell>
          <cell r="L93">
            <v>45230</v>
          </cell>
        </row>
        <row r="94">
          <cell r="A94">
            <v>1067</v>
          </cell>
          <cell r="B94" t="str">
            <v>ASSAD</v>
          </cell>
          <cell r="C94" t="str">
            <v>IMAD</v>
          </cell>
          <cell r="E94" t="str">
            <v>Traitement de surface</v>
          </cell>
          <cell r="F94" t="str">
            <v xml:space="preserve">Opérateur marquage </v>
          </cell>
          <cell r="G94" t="str">
            <v xml:space="preserve">BADR BENCHRIFA </v>
          </cell>
          <cell r="H94" t="str">
            <v>I</v>
          </cell>
          <cell r="I94" t="str">
            <v>VHP</v>
          </cell>
          <cell r="J94">
            <v>44468</v>
          </cell>
          <cell r="L94">
            <v>44615</v>
          </cell>
        </row>
        <row r="95">
          <cell r="A95">
            <v>1068</v>
          </cell>
          <cell r="B95" t="str">
            <v>DENDOUM</v>
          </cell>
          <cell r="C95" t="str">
            <v>HAYTEM</v>
          </cell>
          <cell r="E95" t="str">
            <v>Supply Chain</v>
          </cell>
          <cell r="G95" t="str">
            <v>FATIMA EZZAHRA HELLAL</v>
          </cell>
          <cell r="H95" t="str">
            <v>I</v>
          </cell>
          <cell r="I95" t="str">
            <v>TECTRA</v>
          </cell>
          <cell r="J95">
            <v>44473</v>
          </cell>
          <cell r="L95">
            <v>44729</v>
          </cell>
        </row>
        <row r="96">
          <cell r="A96">
            <v>1069</v>
          </cell>
          <cell r="B96" t="str">
            <v>OUIDDER</v>
          </cell>
          <cell r="C96" t="str">
            <v>FOUAD</v>
          </cell>
          <cell r="E96" t="str">
            <v>Assemblage</v>
          </cell>
          <cell r="G96" t="str">
            <v>NABIL BENABDELLAH</v>
          </cell>
          <cell r="H96" t="str">
            <v>I</v>
          </cell>
          <cell r="I96" t="str">
            <v>TECTRA</v>
          </cell>
          <cell r="J96">
            <v>44473</v>
          </cell>
          <cell r="L96">
            <v>44925</v>
          </cell>
        </row>
        <row r="97">
          <cell r="A97">
            <v>1070</v>
          </cell>
          <cell r="B97" t="str">
            <v>JADID</v>
          </cell>
          <cell r="C97" t="str">
            <v>ABDELAZIZ</v>
          </cell>
          <cell r="E97" t="str">
            <v>Assemblage</v>
          </cell>
          <cell r="F97" t="str">
            <v>Assembleur</v>
          </cell>
          <cell r="G97" t="str">
            <v>NABIL BENABDELLAH</v>
          </cell>
          <cell r="H97" t="str">
            <v>D</v>
          </cell>
          <cell r="I97" t="str">
            <v>GRH</v>
          </cell>
          <cell r="J97">
            <v>44473</v>
          </cell>
          <cell r="L97">
            <v>45260</v>
          </cell>
        </row>
        <row r="98">
          <cell r="A98">
            <v>1071</v>
          </cell>
          <cell r="B98" t="str">
            <v>GHOULAM</v>
          </cell>
          <cell r="C98" t="str">
            <v>YOUSSEF</v>
          </cell>
          <cell r="E98" t="str">
            <v>Assemblage</v>
          </cell>
          <cell r="F98" t="str">
            <v>Assembleur</v>
          </cell>
          <cell r="G98" t="str">
            <v>NABIL BENABDELLAH</v>
          </cell>
          <cell r="H98" t="str">
            <v>I</v>
          </cell>
          <cell r="I98" t="str">
            <v>TECTRA</v>
          </cell>
          <cell r="J98">
            <v>44482</v>
          </cell>
          <cell r="L98">
            <v>44651</v>
          </cell>
        </row>
        <row r="99">
          <cell r="A99">
            <v>1072</v>
          </cell>
          <cell r="B99" t="str">
            <v>LAKRAD</v>
          </cell>
          <cell r="C99" t="str">
            <v>ABDESSAMAD</v>
          </cell>
          <cell r="E99" t="str">
            <v>Achat</v>
          </cell>
          <cell r="F99" t="str">
            <v>Acheteur</v>
          </cell>
          <cell r="G99" t="str">
            <v>LAMIAA ANNOUN</v>
          </cell>
          <cell r="H99" t="str">
            <v>I</v>
          </cell>
          <cell r="I99" t="str">
            <v>GRH</v>
          </cell>
          <cell r="J99">
            <v>44483</v>
          </cell>
          <cell r="L99">
            <v>45062</v>
          </cell>
        </row>
        <row r="100">
          <cell r="A100">
            <v>1073</v>
          </cell>
          <cell r="B100" t="str">
            <v>EL AISSAOUI</v>
          </cell>
          <cell r="C100" t="str">
            <v>NAJIB</v>
          </cell>
          <cell r="E100" t="str">
            <v>Traitement de surface</v>
          </cell>
          <cell r="F100" t="str">
            <v>Opérateur peinture</v>
          </cell>
          <cell r="G100" t="str">
            <v xml:space="preserve">BADR BENCHRIFA </v>
          </cell>
          <cell r="H100" t="str">
            <v>D</v>
          </cell>
          <cell r="I100" t="str">
            <v>VHP</v>
          </cell>
          <cell r="J100">
            <v>44483</v>
          </cell>
          <cell r="L100">
            <v>45230</v>
          </cell>
        </row>
        <row r="101">
          <cell r="A101">
            <v>1074</v>
          </cell>
          <cell r="B101" t="str">
            <v>ECHRAA</v>
          </cell>
          <cell r="C101" t="str">
            <v>ZINEB</v>
          </cell>
          <cell r="E101" t="str">
            <v>Traitement de surface</v>
          </cell>
          <cell r="F101" t="str">
            <v>Opérateur peinture</v>
          </cell>
          <cell r="G101" t="str">
            <v xml:space="preserve">BADR BENCHRIFA </v>
          </cell>
          <cell r="H101" t="str">
            <v>D</v>
          </cell>
          <cell r="I101" t="str">
            <v>GRH</v>
          </cell>
          <cell r="J101">
            <v>44487</v>
          </cell>
          <cell r="L101">
            <v>45230</v>
          </cell>
        </row>
        <row r="102">
          <cell r="A102">
            <v>1075</v>
          </cell>
          <cell r="B102" t="str">
            <v>CHAHBAI</v>
          </cell>
          <cell r="C102" t="str">
            <v>OMAR</v>
          </cell>
          <cell r="E102" t="str">
            <v>Tôlerie</v>
          </cell>
          <cell r="F102" t="str">
            <v>Chaudronnier</v>
          </cell>
          <cell r="G102" t="str">
            <v>NABIL BENABDELLAH</v>
          </cell>
          <cell r="H102" t="str">
            <v>I</v>
          </cell>
          <cell r="I102" t="str">
            <v>TECTRA</v>
          </cell>
          <cell r="J102">
            <v>44487</v>
          </cell>
          <cell r="L102">
            <v>44771</v>
          </cell>
        </row>
        <row r="103">
          <cell r="A103">
            <v>1076</v>
          </cell>
          <cell r="B103" t="str">
            <v>BEN MESSAOUD</v>
          </cell>
          <cell r="C103" t="str">
            <v>MUSTAPHA</v>
          </cell>
          <cell r="E103" t="str">
            <v>Traitement de surface</v>
          </cell>
          <cell r="F103" t="str">
            <v>Opérateur traitement de surface</v>
          </cell>
          <cell r="G103" t="str">
            <v xml:space="preserve">BADR BENCHRIFA </v>
          </cell>
          <cell r="H103" t="str">
            <v>D</v>
          </cell>
          <cell r="I103" t="str">
            <v>GRH</v>
          </cell>
          <cell r="J103">
            <v>44487</v>
          </cell>
          <cell r="L103">
            <v>45230</v>
          </cell>
        </row>
        <row r="104">
          <cell r="A104">
            <v>1077</v>
          </cell>
          <cell r="B104" t="str">
            <v>MOUJRI</v>
          </cell>
          <cell r="C104" t="str">
            <v>JALAL</v>
          </cell>
          <cell r="E104" t="str">
            <v>Tôlerie</v>
          </cell>
          <cell r="F104" t="str">
            <v>Chaudronnier</v>
          </cell>
          <cell r="G104" t="str">
            <v>NABIL BENABDELLAH</v>
          </cell>
          <cell r="H104" t="str">
            <v>I</v>
          </cell>
          <cell r="I104" t="str">
            <v>TECTRA</v>
          </cell>
          <cell r="J104">
            <v>44487</v>
          </cell>
          <cell r="L104">
            <v>44771</v>
          </cell>
        </row>
        <row r="105">
          <cell r="A105">
            <v>1078</v>
          </cell>
          <cell r="B105" t="str">
            <v>MOUAWINE</v>
          </cell>
          <cell r="C105" t="str">
            <v>MAHJOUB</v>
          </cell>
          <cell r="E105" t="str">
            <v>Tôlerie</v>
          </cell>
          <cell r="F105" t="str">
            <v>Chaudronnier</v>
          </cell>
          <cell r="G105" t="str">
            <v>NABIL BENABDELLAH</v>
          </cell>
          <cell r="H105" t="str">
            <v>I</v>
          </cell>
          <cell r="I105" t="str">
            <v>VHP</v>
          </cell>
          <cell r="J105">
            <v>44487</v>
          </cell>
          <cell r="L105">
            <v>44565</v>
          </cell>
        </row>
        <row r="106">
          <cell r="A106">
            <v>1079</v>
          </cell>
          <cell r="B106" t="str">
            <v>SOUMAD</v>
          </cell>
          <cell r="C106" t="str">
            <v>AYOUB</v>
          </cell>
          <cell r="E106" t="str">
            <v>Traitement de surface</v>
          </cell>
          <cell r="F106" t="str">
            <v xml:space="preserve">Opérateur peinture </v>
          </cell>
          <cell r="G106" t="str">
            <v xml:space="preserve">BADR BENCHRIFA </v>
          </cell>
          <cell r="H106" t="str">
            <v>D</v>
          </cell>
          <cell r="I106" t="str">
            <v>GRH</v>
          </cell>
          <cell r="J106">
            <v>44489</v>
          </cell>
          <cell r="L106">
            <v>45382</v>
          </cell>
        </row>
        <row r="107">
          <cell r="A107">
            <v>1080</v>
          </cell>
          <cell r="B107" t="str">
            <v>BELFATMI</v>
          </cell>
          <cell r="C107" t="str">
            <v>KHAWLA</v>
          </cell>
          <cell r="E107" t="str">
            <v>Achat</v>
          </cell>
          <cell r="F107" t="str">
            <v>Acheteur</v>
          </cell>
          <cell r="G107" t="str">
            <v>LAMIAA ANNOUN</v>
          </cell>
          <cell r="H107" t="str">
            <v>I</v>
          </cell>
          <cell r="I107" t="str">
            <v>TECTRA</v>
          </cell>
          <cell r="J107">
            <v>44494</v>
          </cell>
          <cell r="L107">
            <v>44873</v>
          </cell>
        </row>
        <row r="108">
          <cell r="A108">
            <v>1081</v>
          </cell>
          <cell r="B108" t="str">
            <v>ABRAR</v>
          </cell>
          <cell r="C108" t="str">
            <v>SAID</v>
          </cell>
          <cell r="E108" t="str">
            <v>Méthode</v>
          </cell>
          <cell r="G108" t="str">
            <v>MOHAMMED HAQQOUM</v>
          </cell>
          <cell r="H108" t="str">
            <v>I</v>
          </cell>
          <cell r="I108" t="str">
            <v>VHP</v>
          </cell>
          <cell r="J108">
            <v>44501</v>
          </cell>
          <cell r="L108">
            <v>44636</v>
          </cell>
        </row>
        <row r="109">
          <cell r="A109">
            <v>1082</v>
          </cell>
          <cell r="B109" t="str">
            <v>ELBARRAD</v>
          </cell>
          <cell r="C109" t="str">
            <v>YOUSSEF</v>
          </cell>
          <cell r="E109" t="str">
            <v>Tôlerie</v>
          </cell>
          <cell r="G109" t="str">
            <v>NABIL BENABDELLAH</v>
          </cell>
          <cell r="H109" t="str">
            <v>D</v>
          </cell>
          <cell r="I109" t="str">
            <v>GRH</v>
          </cell>
          <cell r="J109">
            <v>44501</v>
          </cell>
          <cell r="L109">
            <v>45046</v>
          </cell>
        </row>
        <row r="110">
          <cell r="A110">
            <v>1083</v>
          </cell>
          <cell r="B110" t="str">
            <v>HARFAOUI</v>
          </cell>
          <cell r="C110" t="str">
            <v>HAMZA</v>
          </cell>
          <cell r="E110" t="str">
            <v>Tôlerie</v>
          </cell>
          <cell r="F110" t="str">
            <v>Chaudronnier</v>
          </cell>
          <cell r="G110" t="str">
            <v>NABIL BENABDELLAH</v>
          </cell>
          <cell r="H110" t="str">
            <v>D</v>
          </cell>
          <cell r="I110" t="str">
            <v>VHP</v>
          </cell>
          <cell r="J110">
            <v>44501</v>
          </cell>
          <cell r="L110">
            <v>45382</v>
          </cell>
        </row>
        <row r="111">
          <cell r="A111">
            <v>1084</v>
          </cell>
          <cell r="B111" t="str">
            <v>MOURSLI</v>
          </cell>
          <cell r="C111" t="str">
            <v>YASSINE</v>
          </cell>
          <cell r="E111" t="str">
            <v>Traitement de surface</v>
          </cell>
          <cell r="G111" t="str">
            <v xml:space="preserve">BADR BENCHRIFA </v>
          </cell>
          <cell r="H111" t="str">
            <v>D</v>
          </cell>
          <cell r="I111" t="str">
            <v>GRH</v>
          </cell>
          <cell r="J111">
            <v>44504</v>
          </cell>
          <cell r="L111">
            <v>45147</v>
          </cell>
        </row>
        <row r="112">
          <cell r="A112">
            <v>1085</v>
          </cell>
          <cell r="B112" t="str">
            <v>KHATIB</v>
          </cell>
          <cell r="C112" t="str">
            <v>ABDELLAH</v>
          </cell>
          <cell r="E112" t="str">
            <v>Tôlerie</v>
          </cell>
          <cell r="F112" t="str">
            <v>Chaudronnier</v>
          </cell>
          <cell r="G112" t="str">
            <v>NABIL BENABDELLAH</v>
          </cell>
          <cell r="H112" t="str">
            <v>I</v>
          </cell>
          <cell r="I112" t="str">
            <v>TECTRA</v>
          </cell>
          <cell r="J112">
            <v>44508</v>
          </cell>
          <cell r="L112">
            <v>44742</v>
          </cell>
        </row>
        <row r="113">
          <cell r="A113">
            <v>1086</v>
          </cell>
          <cell r="B113" t="str">
            <v>GUABA</v>
          </cell>
          <cell r="C113" t="str">
            <v>YOUSSEF</v>
          </cell>
          <cell r="E113" t="str">
            <v>Tôlerie</v>
          </cell>
          <cell r="F113" t="str">
            <v>Chaudronnier</v>
          </cell>
          <cell r="G113" t="str">
            <v>NABIL BENABDELLAH</v>
          </cell>
          <cell r="H113" t="str">
            <v>I</v>
          </cell>
          <cell r="I113" t="str">
            <v>VHP</v>
          </cell>
          <cell r="J113">
            <v>44508</v>
          </cell>
          <cell r="L113">
            <v>44564</v>
          </cell>
        </row>
        <row r="114">
          <cell r="A114">
            <v>1087</v>
          </cell>
          <cell r="B114" t="str">
            <v>TINEGA</v>
          </cell>
          <cell r="C114" t="str">
            <v>ABDELATIF</v>
          </cell>
          <cell r="E114" t="str">
            <v>Tôlerie</v>
          </cell>
          <cell r="F114" t="str">
            <v>Chaudronnier</v>
          </cell>
          <cell r="G114" t="str">
            <v>NABIL BENABDELLAH</v>
          </cell>
          <cell r="H114" t="str">
            <v>D</v>
          </cell>
          <cell r="I114" t="str">
            <v>VHP</v>
          </cell>
          <cell r="J114">
            <v>44508</v>
          </cell>
          <cell r="L114">
            <v>45382</v>
          </cell>
        </row>
        <row r="115">
          <cell r="A115">
            <v>1088</v>
          </cell>
          <cell r="B115" t="str">
            <v>ENAJMI</v>
          </cell>
          <cell r="C115" t="str">
            <v>EL MOKHTAR</v>
          </cell>
          <cell r="E115" t="str">
            <v>Tôlerie</v>
          </cell>
          <cell r="F115" t="str">
            <v>Opérateur Pliage</v>
          </cell>
          <cell r="G115" t="str">
            <v>NABIL BENABDELLAH</v>
          </cell>
          <cell r="H115" t="str">
            <v>D</v>
          </cell>
          <cell r="I115" t="str">
            <v>GRH</v>
          </cell>
          <cell r="J115">
            <v>44511</v>
          </cell>
          <cell r="L115">
            <v>45199</v>
          </cell>
        </row>
        <row r="116">
          <cell r="A116">
            <v>1089</v>
          </cell>
          <cell r="B116" t="str">
            <v>MOUSSAFIR</v>
          </cell>
          <cell r="C116" t="str">
            <v>MOHAMMED</v>
          </cell>
          <cell r="E116" t="str">
            <v>Tôlerie</v>
          </cell>
          <cell r="F116" t="str">
            <v>Chaudronnier</v>
          </cell>
          <cell r="G116" t="str">
            <v>NABIL BENABDELLAH</v>
          </cell>
          <cell r="H116" t="str">
            <v>I</v>
          </cell>
          <cell r="I116" t="str">
            <v>VHP</v>
          </cell>
          <cell r="J116">
            <v>44511</v>
          </cell>
          <cell r="L116">
            <v>44561</v>
          </cell>
        </row>
        <row r="117">
          <cell r="A117">
            <v>1090</v>
          </cell>
          <cell r="B117" t="str">
            <v>OUMADI</v>
          </cell>
          <cell r="C117" t="str">
            <v>SOUFIANE</v>
          </cell>
          <cell r="E117" t="str">
            <v>Ressources humaines</v>
          </cell>
          <cell r="G117" t="str">
            <v>SAFAA TAJELIJITI</v>
          </cell>
          <cell r="H117" t="str">
            <v>I</v>
          </cell>
          <cell r="I117" t="str">
            <v>VHP</v>
          </cell>
          <cell r="J117">
            <v>44515</v>
          </cell>
          <cell r="L117">
            <v>44560</v>
          </cell>
        </row>
        <row r="118">
          <cell r="A118">
            <v>1091</v>
          </cell>
          <cell r="B118" t="str">
            <v>MACHKOUR</v>
          </cell>
          <cell r="C118" t="str">
            <v>MAROUA</v>
          </cell>
          <cell r="E118" t="str">
            <v>Projet</v>
          </cell>
          <cell r="G118" t="str">
            <v>NIDAL HAJJOULI</v>
          </cell>
          <cell r="H118" t="str">
            <v>I</v>
          </cell>
          <cell r="I118" t="str">
            <v>VHP</v>
          </cell>
          <cell r="J118">
            <v>44529</v>
          </cell>
          <cell r="L118">
            <v>44657</v>
          </cell>
        </row>
        <row r="119">
          <cell r="A119">
            <v>1092</v>
          </cell>
          <cell r="B119" t="str">
            <v>OUARDANE</v>
          </cell>
          <cell r="C119" t="str">
            <v>SAMIA</v>
          </cell>
          <cell r="E119" t="str">
            <v>Assemblage</v>
          </cell>
          <cell r="F119" t="str">
            <v>Assembleur</v>
          </cell>
          <cell r="G119" t="str">
            <v>NABIL BENABDELLAH</v>
          </cell>
          <cell r="H119" t="str">
            <v>I</v>
          </cell>
          <cell r="I119" t="str">
            <v>TECTRA</v>
          </cell>
          <cell r="J119">
            <v>44532</v>
          </cell>
          <cell r="L119">
            <v>44813</v>
          </cell>
        </row>
        <row r="120">
          <cell r="A120">
            <v>1093</v>
          </cell>
          <cell r="B120" t="str">
            <v>MOHIB</v>
          </cell>
          <cell r="C120" t="str">
            <v>ACHRAF</v>
          </cell>
          <cell r="E120" t="str">
            <v>Tôlerie</v>
          </cell>
          <cell r="F120" t="str">
            <v>Chaudronnier</v>
          </cell>
          <cell r="G120" t="str">
            <v>NABIL BENABDELLAH</v>
          </cell>
          <cell r="H120" t="str">
            <v>I</v>
          </cell>
          <cell r="I120" t="str">
            <v>TECTRA</v>
          </cell>
          <cell r="J120">
            <v>44536</v>
          </cell>
          <cell r="L120">
            <v>44767</v>
          </cell>
        </row>
        <row r="121">
          <cell r="A121">
            <v>1094</v>
          </cell>
          <cell r="B121" t="str">
            <v>LAKRAFI</v>
          </cell>
          <cell r="C121" t="str">
            <v>SAID</v>
          </cell>
          <cell r="E121" t="str">
            <v>Tôlerie</v>
          </cell>
          <cell r="F121" t="str">
            <v>Chaudronnier</v>
          </cell>
          <cell r="G121" t="str">
            <v>NABIL BENABDELLAH</v>
          </cell>
          <cell r="H121" t="str">
            <v>D</v>
          </cell>
          <cell r="I121" t="str">
            <v>VHP</v>
          </cell>
          <cell r="J121">
            <v>44536</v>
          </cell>
          <cell r="L121">
            <v>45384</v>
          </cell>
        </row>
        <row r="122">
          <cell r="A122">
            <v>1095</v>
          </cell>
          <cell r="B122" t="str">
            <v>EL HARRAMI</v>
          </cell>
          <cell r="C122" t="str">
            <v>BENDAOUD</v>
          </cell>
          <cell r="E122" t="str">
            <v>Tôlerie</v>
          </cell>
          <cell r="G122" t="str">
            <v>NABIL BENABDELLAH</v>
          </cell>
          <cell r="H122" t="str">
            <v>D</v>
          </cell>
          <cell r="I122" t="str">
            <v>TECTRA</v>
          </cell>
          <cell r="J122">
            <v>44539</v>
          </cell>
          <cell r="L122">
            <v>45009</v>
          </cell>
        </row>
        <row r="123">
          <cell r="A123">
            <v>1096</v>
          </cell>
          <cell r="B123" t="str">
            <v>ESSEBTI</v>
          </cell>
          <cell r="C123" t="str">
            <v>TARIK</v>
          </cell>
          <cell r="E123" t="str">
            <v>Assemblage</v>
          </cell>
          <cell r="F123" t="str">
            <v>Assembleur</v>
          </cell>
          <cell r="G123" t="str">
            <v>NABIL BENABDELLAH</v>
          </cell>
          <cell r="H123" t="str">
            <v>D</v>
          </cell>
          <cell r="I123" t="str">
            <v>TECTRA</v>
          </cell>
          <cell r="J123">
            <v>44539</v>
          </cell>
          <cell r="L123">
            <v>45046</v>
          </cell>
        </row>
        <row r="124">
          <cell r="A124">
            <v>1097</v>
          </cell>
          <cell r="B124" t="str">
            <v>SAAQUI</v>
          </cell>
          <cell r="C124" t="str">
            <v>HASNA</v>
          </cell>
          <cell r="E124" t="str">
            <v>Traitement de surface</v>
          </cell>
          <cell r="F124" t="str">
            <v>Opérateur peinture</v>
          </cell>
          <cell r="G124" t="str">
            <v xml:space="preserve">BADR BENCHRIFA </v>
          </cell>
          <cell r="H124" t="str">
            <v>D</v>
          </cell>
          <cell r="I124" t="str">
            <v>VHP</v>
          </cell>
          <cell r="J124">
            <v>44543</v>
          </cell>
          <cell r="K124" t="str">
            <v>3ans3mois8jours</v>
          </cell>
          <cell r="L124">
            <v>45688</v>
          </cell>
        </row>
        <row r="125">
          <cell r="A125">
            <v>1098</v>
          </cell>
          <cell r="B125" t="str">
            <v>BELAKBIR</v>
          </cell>
          <cell r="C125" t="str">
            <v>RANIA</v>
          </cell>
          <cell r="E125" t="str">
            <v>Traitement de surface</v>
          </cell>
          <cell r="F125" t="str">
            <v>Opérateur retouche peinture</v>
          </cell>
          <cell r="G125" t="str">
            <v xml:space="preserve">BADR BENCHRIFA </v>
          </cell>
          <cell r="H125" t="str">
            <v>I</v>
          </cell>
          <cell r="I125" t="str">
            <v>TECTRA</v>
          </cell>
          <cell r="J125">
            <v>44543</v>
          </cell>
          <cell r="L125">
            <v>44771</v>
          </cell>
        </row>
        <row r="126">
          <cell r="A126">
            <v>1099</v>
          </cell>
          <cell r="B126" t="str">
            <v>SOUFI</v>
          </cell>
          <cell r="C126" t="str">
            <v>NAIMA</v>
          </cell>
          <cell r="E126" t="str">
            <v>Traitement de surface</v>
          </cell>
          <cell r="F126" t="str">
            <v xml:space="preserve">Opérateur peinture </v>
          </cell>
          <cell r="G126" t="str">
            <v xml:space="preserve">BADR BENCHRIFA </v>
          </cell>
          <cell r="H126" t="str">
            <v>D</v>
          </cell>
          <cell r="I126" t="str">
            <v>VHP</v>
          </cell>
          <cell r="J126">
            <v>44543</v>
          </cell>
          <cell r="L126">
            <v>45382</v>
          </cell>
        </row>
        <row r="127">
          <cell r="A127">
            <v>1100</v>
          </cell>
          <cell r="B127" t="str">
            <v>GHAZI</v>
          </cell>
          <cell r="C127" t="str">
            <v>HIND</v>
          </cell>
          <cell r="E127" t="str">
            <v>Traitement de surface</v>
          </cell>
          <cell r="F127" t="str">
            <v>Opérateur retouche peinture</v>
          </cell>
          <cell r="G127" t="str">
            <v xml:space="preserve">BADR BENCHRIFA </v>
          </cell>
          <cell r="H127" t="str">
            <v>I</v>
          </cell>
          <cell r="I127" t="str">
            <v>TECTRA</v>
          </cell>
          <cell r="J127">
            <v>44543</v>
          </cell>
          <cell r="L127">
            <v>44728</v>
          </cell>
        </row>
        <row r="128">
          <cell r="A128">
            <v>1101</v>
          </cell>
          <cell r="B128" t="str">
            <v>AJERMANE</v>
          </cell>
          <cell r="C128" t="str">
            <v>HANANE</v>
          </cell>
          <cell r="E128" t="str">
            <v>Qualité</v>
          </cell>
          <cell r="G128" t="str">
            <v xml:space="preserve">MERIEM KHAROUFI </v>
          </cell>
          <cell r="H128" t="str">
            <v>I</v>
          </cell>
          <cell r="I128" t="str">
            <v>VHP</v>
          </cell>
          <cell r="J128">
            <v>44545</v>
          </cell>
          <cell r="L128">
            <v>44623</v>
          </cell>
        </row>
        <row r="129">
          <cell r="A129">
            <v>1102</v>
          </cell>
          <cell r="B129" t="str">
            <v>BOUIRIK</v>
          </cell>
          <cell r="C129" t="str">
            <v>YOUSSEF</v>
          </cell>
          <cell r="E129" t="str">
            <v>Assemblage</v>
          </cell>
          <cell r="G129" t="str">
            <v>NABIL BENABDELLAH</v>
          </cell>
          <cell r="H129" t="str">
            <v>I</v>
          </cell>
          <cell r="I129" t="str">
            <v>TECTRA</v>
          </cell>
          <cell r="J129">
            <v>44546</v>
          </cell>
          <cell r="L129">
            <v>44625</v>
          </cell>
        </row>
        <row r="130">
          <cell r="A130">
            <v>1103</v>
          </cell>
          <cell r="B130" t="str">
            <v>ABBOUD</v>
          </cell>
          <cell r="C130" t="str">
            <v>MOUSSA</v>
          </cell>
          <cell r="E130" t="str">
            <v>Tôlerie</v>
          </cell>
          <cell r="F130" t="str">
            <v>Opérteur détourage</v>
          </cell>
          <cell r="G130" t="str">
            <v>NABIL BENABDELLAH</v>
          </cell>
          <cell r="H130" t="str">
            <v>I</v>
          </cell>
          <cell r="I130" t="str">
            <v>TECTRA</v>
          </cell>
          <cell r="J130">
            <v>44546</v>
          </cell>
          <cell r="L130">
            <v>44748</v>
          </cell>
        </row>
        <row r="131">
          <cell r="A131">
            <v>1104</v>
          </cell>
          <cell r="B131" t="str">
            <v>LOUKCH</v>
          </cell>
          <cell r="C131" t="str">
            <v>ABDERRAHMAN</v>
          </cell>
          <cell r="E131" t="str">
            <v>Tôlerie</v>
          </cell>
          <cell r="F131" t="str">
            <v>Opérateur Détourage</v>
          </cell>
          <cell r="G131" t="str">
            <v>NABIL BENABDELLAH</v>
          </cell>
          <cell r="H131" t="str">
            <v>D</v>
          </cell>
          <cell r="I131" t="str">
            <v>VHP</v>
          </cell>
          <cell r="J131">
            <v>44546</v>
          </cell>
          <cell r="K131" t="str">
            <v>3ans3mois5jours</v>
          </cell>
          <cell r="L131">
            <v>45688</v>
          </cell>
        </row>
        <row r="132">
          <cell r="A132">
            <v>1105</v>
          </cell>
          <cell r="B132" t="str">
            <v>OUMERIEM</v>
          </cell>
          <cell r="C132" t="str">
            <v>YOUNESS</v>
          </cell>
          <cell r="E132" t="str">
            <v>Assemblage</v>
          </cell>
          <cell r="F132" t="str">
            <v>Assembleur</v>
          </cell>
          <cell r="G132" t="str">
            <v>NABIL BENABDELLAH</v>
          </cell>
          <cell r="H132" t="str">
            <v>D</v>
          </cell>
          <cell r="I132" t="str">
            <v>VHP</v>
          </cell>
          <cell r="J132">
            <v>44546</v>
          </cell>
          <cell r="L132">
            <v>45260</v>
          </cell>
        </row>
        <row r="133">
          <cell r="A133">
            <v>1106</v>
          </cell>
          <cell r="B133" t="str">
            <v>NOKRAOUI</v>
          </cell>
          <cell r="C133" t="str">
            <v>MEHDI</v>
          </cell>
          <cell r="E133" t="str">
            <v>Assemblage</v>
          </cell>
          <cell r="G133" t="str">
            <v>NABIL BENABDELLAH</v>
          </cell>
          <cell r="H133" t="str">
            <v>I</v>
          </cell>
          <cell r="I133" t="str">
            <v>TECTRA</v>
          </cell>
          <cell r="J133">
            <v>44546</v>
          </cell>
          <cell r="L133">
            <v>44657</v>
          </cell>
        </row>
        <row r="134">
          <cell r="A134">
            <v>1107</v>
          </cell>
          <cell r="B134" t="str">
            <v>AJJAMID</v>
          </cell>
          <cell r="C134" t="str">
            <v>ABDERRAHMANE</v>
          </cell>
          <cell r="E134" t="str">
            <v>Assemblage</v>
          </cell>
          <cell r="G134" t="str">
            <v>NABIL BENABDELLAH</v>
          </cell>
          <cell r="H134" t="str">
            <v>I</v>
          </cell>
          <cell r="I134" t="str">
            <v>VHP</v>
          </cell>
          <cell r="J134">
            <v>44547</v>
          </cell>
          <cell r="L134">
            <v>44613</v>
          </cell>
        </row>
        <row r="135">
          <cell r="A135">
            <v>1108</v>
          </cell>
          <cell r="B135" t="str">
            <v>TOUZANI</v>
          </cell>
          <cell r="C135" t="str">
            <v>ABDELGHANI</v>
          </cell>
          <cell r="E135" t="str">
            <v>Assemblage</v>
          </cell>
          <cell r="G135" t="str">
            <v>NABIL BENABDELLAH</v>
          </cell>
          <cell r="H135" t="str">
            <v>I</v>
          </cell>
          <cell r="I135" t="str">
            <v>TECTRA</v>
          </cell>
          <cell r="J135">
            <v>44547</v>
          </cell>
          <cell r="L135">
            <v>44802</v>
          </cell>
        </row>
        <row r="136">
          <cell r="A136">
            <v>1110</v>
          </cell>
          <cell r="B136" t="str">
            <v>ABID</v>
          </cell>
          <cell r="C136" t="str">
            <v>WALID</v>
          </cell>
          <cell r="E136" t="str">
            <v>Supply Chain</v>
          </cell>
          <cell r="F136" t="str">
            <v>Chargé d'affaires</v>
          </cell>
          <cell r="G136" t="str">
            <v>FATIMA EZZAHRA HELLAL</v>
          </cell>
          <cell r="H136" t="str">
            <v>I</v>
          </cell>
          <cell r="I136" t="str">
            <v>VHP</v>
          </cell>
          <cell r="J136">
            <v>44544</v>
          </cell>
          <cell r="L136">
            <v>44669</v>
          </cell>
        </row>
        <row r="137">
          <cell r="A137">
            <v>1111</v>
          </cell>
          <cell r="B137" t="str">
            <v>ELARJI</v>
          </cell>
          <cell r="C137" t="str">
            <v>MABROUKA</v>
          </cell>
          <cell r="E137" t="str">
            <v>Qualité</v>
          </cell>
          <cell r="F137" t="str">
            <v>Chargé procédés spéciaux</v>
          </cell>
          <cell r="G137" t="str">
            <v xml:space="preserve">MERIEM KHAROUFI </v>
          </cell>
          <cell r="H137" t="str">
            <v>I</v>
          </cell>
          <cell r="I137" t="str">
            <v>TECTRA</v>
          </cell>
          <cell r="J137">
            <v>44557</v>
          </cell>
          <cell r="L137">
            <v>44896</v>
          </cell>
        </row>
        <row r="138">
          <cell r="A138">
            <v>1112</v>
          </cell>
          <cell r="B138" t="str">
            <v>DIOURI</v>
          </cell>
          <cell r="C138" t="str">
            <v>BOUCHAIB</v>
          </cell>
          <cell r="E138" t="str">
            <v>Tôlerie</v>
          </cell>
          <cell r="F138" t="str">
            <v>Chaudronnier</v>
          </cell>
          <cell r="G138" t="str">
            <v>NABIL BENABDELLAH</v>
          </cell>
          <cell r="H138" t="str">
            <v>I</v>
          </cell>
          <cell r="I138" t="str">
            <v>TECTRA</v>
          </cell>
          <cell r="J138">
            <v>44558</v>
          </cell>
          <cell r="L138">
            <v>44742</v>
          </cell>
        </row>
        <row r="139">
          <cell r="A139">
            <v>1113</v>
          </cell>
          <cell r="B139" t="str">
            <v>BENABDELLAH</v>
          </cell>
          <cell r="C139" t="str">
            <v>MOHAMED</v>
          </cell>
          <cell r="E139" t="str">
            <v>Tôlerie</v>
          </cell>
          <cell r="F139" t="str">
            <v>Chaudronnier</v>
          </cell>
          <cell r="G139" t="str">
            <v>NABIL BENABDELLAH</v>
          </cell>
          <cell r="H139" t="str">
            <v>I</v>
          </cell>
          <cell r="I139" t="str">
            <v>VHP</v>
          </cell>
          <cell r="J139">
            <v>44558</v>
          </cell>
          <cell r="L139">
            <v>44628</v>
          </cell>
        </row>
        <row r="140">
          <cell r="A140">
            <v>1114</v>
          </cell>
          <cell r="B140" t="str">
            <v>HIFDI</v>
          </cell>
          <cell r="C140" t="str">
            <v>AYOUB</v>
          </cell>
          <cell r="E140" t="str">
            <v>Tôlerie</v>
          </cell>
          <cell r="F140" t="str">
            <v>Opérateur détourage</v>
          </cell>
          <cell r="G140" t="str">
            <v>NABIL BENABDELLAH</v>
          </cell>
          <cell r="H140" t="str">
            <v>D</v>
          </cell>
          <cell r="I140" t="str">
            <v>GRH</v>
          </cell>
          <cell r="J140">
            <v>44558</v>
          </cell>
          <cell r="L140">
            <v>45382</v>
          </cell>
        </row>
        <row r="141">
          <cell r="A141">
            <v>1115</v>
          </cell>
          <cell r="B141" t="str">
            <v>OBBAD</v>
          </cell>
          <cell r="C141" t="str">
            <v>RIDA</v>
          </cell>
          <cell r="E141" t="str">
            <v>Assemblage</v>
          </cell>
          <cell r="F141" t="str">
            <v>Contrôleur Assemblage</v>
          </cell>
          <cell r="G141" t="str">
            <v>NABIL BENABDELLAH</v>
          </cell>
          <cell r="H141" t="str">
            <v>D</v>
          </cell>
          <cell r="I141" t="str">
            <v>GRH</v>
          </cell>
          <cell r="J141">
            <v>44558</v>
          </cell>
          <cell r="L141">
            <v>45046</v>
          </cell>
        </row>
        <row r="142">
          <cell r="A142">
            <v>1116</v>
          </cell>
          <cell r="B142" t="str">
            <v>MALLASS</v>
          </cell>
          <cell r="C142" t="str">
            <v>ADHAM</v>
          </cell>
          <cell r="E142" t="str">
            <v>Tôlerie</v>
          </cell>
          <cell r="F142" t="str">
            <v>Chaudronnier</v>
          </cell>
          <cell r="G142" t="str">
            <v>NABIL BENABDELLAH</v>
          </cell>
          <cell r="H142" t="str">
            <v>D</v>
          </cell>
          <cell r="I142" t="str">
            <v>GRH</v>
          </cell>
          <cell r="J142">
            <v>44558</v>
          </cell>
          <cell r="L142">
            <v>45382</v>
          </cell>
        </row>
        <row r="143">
          <cell r="A143">
            <v>1117</v>
          </cell>
          <cell r="B143" t="str">
            <v>RACEM</v>
          </cell>
          <cell r="C143" t="str">
            <v>MEHDI</v>
          </cell>
          <cell r="E143" t="str">
            <v>Tôlerie</v>
          </cell>
          <cell r="F143" t="str">
            <v>Chaudronnier</v>
          </cell>
          <cell r="G143" t="str">
            <v>NABIL BENABDELLAH</v>
          </cell>
          <cell r="H143" t="str">
            <v>D</v>
          </cell>
          <cell r="I143" t="str">
            <v>GRH</v>
          </cell>
          <cell r="J143">
            <v>44558</v>
          </cell>
          <cell r="L143">
            <v>45382</v>
          </cell>
        </row>
        <row r="144">
          <cell r="A144">
            <v>1118</v>
          </cell>
          <cell r="B144" t="str">
            <v>BITCHOU</v>
          </cell>
          <cell r="C144" t="str">
            <v>SOUHAIB</v>
          </cell>
          <cell r="E144" t="str">
            <v>Tôlerie</v>
          </cell>
          <cell r="F144" t="str">
            <v>Opérteur détourage</v>
          </cell>
          <cell r="G144" t="str">
            <v>NABIL BENABDELLAH</v>
          </cell>
          <cell r="H144" t="str">
            <v>I</v>
          </cell>
          <cell r="I144" t="str">
            <v>TECTRA</v>
          </cell>
          <cell r="J144">
            <v>44558</v>
          </cell>
          <cell r="L144">
            <v>44753</v>
          </cell>
        </row>
        <row r="145">
          <cell r="A145">
            <v>1119</v>
          </cell>
          <cell r="B145" t="str">
            <v>ERRAHYMY</v>
          </cell>
          <cell r="C145" t="str">
            <v>MOHAMED</v>
          </cell>
          <cell r="E145" t="str">
            <v>Tôlerie</v>
          </cell>
          <cell r="F145" t="str">
            <v>Opérateur machine</v>
          </cell>
          <cell r="G145" t="str">
            <v>NABIL BENABDELLAH</v>
          </cell>
          <cell r="H145" t="str">
            <v>D</v>
          </cell>
          <cell r="I145" t="str">
            <v>GRH</v>
          </cell>
          <cell r="J145">
            <v>44558</v>
          </cell>
          <cell r="L145">
            <v>45382</v>
          </cell>
        </row>
        <row r="146">
          <cell r="A146">
            <v>1120</v>
          </cell>
          <cell r="B146" t="str">
            <v xml:space="preserve">MIFTAH </v>
          </cell>
          <cell r="C146" t="str">
            <v>MILOUD</v>
          </cell>
          <cell r="E146" t="str">
            <v>Traitement de surface</v>
          </cell>
          <cell r="F146" t="str">
            <v>Opérateur peinture</v>
          </cell>
          <cell r="G146" t="str">
            <v xml:space="preserve">BADR BENCHRIFA </v>
          </cell>
          <cell r="H146" t="str">
            <v>I</v>
          </cell>
          <cell r="I146" t="str">
            <v>VHP</v>
          </cell>
          <cell r="J146">
            <v>44564</v>
          </cell>
          <cell r="L146">
            <v>44567</v>
          </cell>
        </row>
        <row r="147">
          <cell r="A147">
            <v>1121</v>
          </cell>
          <cell r="B147" t="str">
            <v>EL IDRISSI</v>
          </cell>
          <cell r="C147" t="str">
            <v>OUMAIMA</v>
          </cell>
          <cell r="E147" t="str">
            <v>Traitement de surface</v>
          </cell>
          <cell r="F147" t="str">
            <v>Opérateur peinture</v>
          </cell>
          <cell r="G147" t="str">
            <v xml:space="preserve">BADR BENCHRIFA </v>
          </cell>
          <cell r="H147" t="str">
            <v>I</v>
          </cell>
          <cell r="I147" t="str">
            <v>TECTRA</v>
          </cell>
          <cell r="J147">
            <v>44564</v>
          </cell>
          <cell r="L147">
            <v>44817</v>
          </cell>
        </row>
        <row r="148">
          <cell r="A148">
            <v>1122</v>
          </cell>
          <cell r="B148" t="str">
            <v>MOUANID</v>
          </cell>
          <cell r="C148" t="str">
            <v>JAMAL</v>
          </cell>
          <cell r="E148" t="str">
            <v>Tôlerie</v>
          </cell>
          <cell r="F148" t="str">
            <v>Chaudronnier</v>
          </cell>
          <cell r="G148" t="str">
            <v>NABIL BENABDELLAH</v>
          </cell>
          <cell r="H148" t="str">
            <v>I</v>
          </cell>
          <cell r="I148" t="str">
            <v>TECTRA</v>
          </cell>
          <cell r="J148">
            <v>44564</v>
          </cell>
          <cell r="L148">
            <v>44771</v>
          </cell>
        </row>
        <row r="149">
          <cell r="A149">
            <v>1123</v>
          </cell>
          <cell r="B149" t="str">
            <v>OUAZITI</v>
          </cell>
          <cell r="C149" t="str">
            <v>OTHMAN</v>
          </cell>
          <cell r="E149" t="str">
            <v>Tôlerie</v>
          </cell>
          <cell r="G149" t="str">
            <v>NABIL BENABDELLAH</v>
          </cell>
          <cell r="H149" t="str">
            <v>D</v>
          </cell>
          <cell r="I149" t="str">
            <v>TECTRA</v>
          </cell>
          <cell r="J149">
            <v>44564</v>
          </cell>
          <cell r="L149">
            <v>45299</v>
          </cell>
        </row>
        <row r="150">
          <cell r="A150">
            <v>1124</v>
          </cell>
          <cell r="B150" t="str">
            <v>HAMDAOUI</v>
          </cell>
          <cell r="C150" t="str">
            <v>OMAR</v>
          </cell>
          <cell r="E150" t="str">
            <v>Tôlerie</v>
          </cell>
          <cell r="F150" t="str">
            <v>Opérteur détourage</v>
          </cell>
          <cell r="G150" t="str">
            <v>NABIL BENABDELLAH</v>
          </cell>
          <cell r="H150" t="str">
            <v>I</v>
          </cell>
          <cell r="I150" t="str">
            <v>TECTRA</v>
          </cell>
          <cell r="J150">
            <v>44566</v>
          </cell>
          <cell r="L150">
            <v>44739</v>
          </cell>
        </row>
        <row r="151">
          <cell r="A151">
            <v>1125</v>
          </cell>
          <cell r="B151" t="str">
            <v>EL HAROUCHI</v>
          </cell>
          <cell r="C151" t="str">
            <v>MAROUANE</v>
          </cell>
          <cell r="E151" t="str">
            <v>Tôlerie</v>
          </cell>
          <cell r="G151" t="str">
            <v>NABIL BENABDELLAH</v>
          </cell>
          <cell r="H151" t="str">
            <v>D</v>
          </cell>
          <cell r="I151" t="str">
            <v>GRH</v>
          </cell>
          <cell r="J151">
            <v>44568</v>
          </cell>
          <cell r="L151">
            <v>45192</v>
          </cell>
        </row>
        <row r="152">
          <cell r="A152">
            <v>1126</v>
          </cell>
          <cell r="B152" t="str">
            <v>HOUBADI</v>
          </cell>
          <cell r="C152" t="str">
            <v>AIMANE</v>
          </cell>
          <cell r="E152" t="str">
            <v>Traitement de surface</v>
          </cell>
          <cell r="G152" t="str">
            <v xml:space="preserve">BADR BENCHRIFA </v>
          </cell>
          <cell r="H152" t="str">
            <v>I</v>
          </cell>
          <cell r="I152" t="str">
            <v>GRH</v>
          </cell>
          <cell r="J152">
            <v>44571</v>
          </cell>
          <cell r="L152">
            <v>45134</v>
          </cell>
        </row>
        <row r="153">
          <cell r="A153">
            <v>1127</v>
          </cell>
          <cell r="B153" t="str">
            <v>OTMANE</v>
          </cell>
          <cell r="C153" t="str">
            <v>JANAH</v>
          </cell>
          <cell r="E153" t="str">
            <v>Tôlerie</v>
          </cell>
          <cell r="F153" t="str">
            <v>Chaudronnier</v>
          </cell>
          <cell r="G153" t="str">
            <v>NABIL BENABDELLAH</v>
          </cell>
          <cell r="H153" t="str">
            <v>I</v>
          </cell>
          <cell r="I153" t="str">
            <v>VHP</v>
          </cell>
          <cell r="J153">
            <v>44571</v>
          </cell>
          <cell r="L153">
            <v>44580</v>
          </cell>
        </row>
        <row r="154">
          <cell r="A154">
            <v>1128</v>
          </cell>
          <cell r="B154" t="str">
            <v>moustakim</v>
          </cell>
          <cell r="C154" t="str">
            <v>aymane</v>
          </cell>
          <cell r="E154" t="str">
            <v>Méthode</v>
          </cell>
          <cell r="G154" t="str">
            <v>MOHAMMED HAQQOUM</v>
          </cell>
          <cell r="H154" t="str">
            <v>I</v>
          </cell>
          <cell r="I154" t="str">
            <v>TECTRA</v>
          </cell>
          <cell r="J154">
            <v>44578</v>
          </cell>
          <cell r="L154">
            <v>44921</v>
          </cell>
        </row>
        <row r="155">
          <cell r="A155">
            <v>1129</v>
          </cell>
          <cell r="B155" t="str">
            <v>AZARA</v>
          </cell>
          <cell r="C155" t="str">
            <v>YOUNESS</v>
          </cell>
          <cell r="E155" t="str">
            <v>Tôlerie</v>
          </cell>
          <cell r="F155" t="str">
            <v>Chaudronnier</v>
          </cell>
          <cell r="G155" t="str">
            <v>NABIL BENABDELLAH</v>
          </cell>
          <cell r="H155" t="str">
            <v>I</v>
          </cell>
          <cell r="I155" t="str">
            <v>TECTRA</v>
          </cell>
          <cell r="J155">
            <v>44580</v>
          </cell>
          <cell r="L155">
            <v>44763</v>
          </cell>
        </row>
        <row r="156">
          <cell r="A156">
            <v>1130</v>
          </cell>
          <cell r="B156" t="str">
            <v xml:space="preserve">EL OTMANI </v>
          </cell>
          <cell r="C156" t="str">
            <v>YASSINE</v>
          </cell>
          <cell r="E156" t="str">
            <v>Tôlerie</v>
          </cell>
          <cell r="F156" t="str">
            <v>Chaudronnier</v>
          </cell>
          <cell r="G156" t="str">
            <v>NABIL BENABDELLAH</v>
          </cell>
          <cell r="H156" t="str">
            <v>I</v>
          </cell>
          <cell r="I156" t="str">
            <v>TECTRA</v>
          </cell>
          <cell r="J156">
            <v>44580</v>
          </cell>
          <cell r="L156">
            <v>44806</v>
          </cell>
        </row>
        <row r="157">
          <cell r="A157">
            <v>1131</v>
          </cell>
          <cell r="B157" t="str">
            <v>HAYAM</v>
          </cell>
          <cell r="C157" t="str">
            <v>AYOUB</v>
          </cell>
          <cell r="E157" t="str">
            <v>Tôlerie</v>
          </cell>
          <cell r="F157" t="str">
            <v>Chaudronnier</v>
          </cell>
          <cell r="G157" t="str">
            <v>NABIL BENABDELLAH</v>
          </cell>
          <cell r="H157" t="str">
            <v>I</v>
          </cell>
          <cell r="I157" t="str">
            <v>TECTRA</v>
          </cell>
          <cell r="J157">
            <v>44580</v>
          </cell>
          <cell r="L157">
            <v>44832</v>
          </cell>
        </row>
        <row r="158">
          <cell r="A158">
            <v>1133</v>
          </cell>
          <cell r="B158" t="str">
            <v>JARMOUNI</v>
          </cell>
          <cell r="C158" t="str">
            <v>YOUSSEF</v>
          </cell>
          <cell r="E158" t="str">
            <v>Tôlerie</v>
          </cell>
          <cell r="F158" t="str">
            <v>Chaudronnier</v>
          </cell>
          <cell r="G158" t="str">
            <v>NABIL BENABDELLAH</v>
          </cell>
          <cell r="H158" t="str">
            <v>I</v>
          </cell>
          <cell r="I158" t="str">
            <v>TECTRA</v>
          </cell>
          <cell r="J158">
            <v>44593</v>
          </cell>
          <cell r="L158">
            <v>44741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E159" t="str">
            <v>Tôlerie</v>
          </cell>
          <cell r="F159" t="str">
            <v>Chaudronnier</v>
          </cell>
          <cell r="G159" t="str">
            <v>NABIL BENABDELLAH</v>
          </cell>
          <cell r="H159" t="str">
            <v>I</v>
          </cell>
          <cell r="I159" t="str">
            <v>TECTRA</v>
          </cell>
          <cell r="J159">
            <v>44603</v>
          </cell>
          <cell r="L159">
            <v>44719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E160" t="str">
            <v>Tôlerie</v>
          </cell>
          <cell r="F160" t="str">
            <v>Chaudronnier</v>
          </cell>
          <cell r="G160" t="str">
            <v>NABIL BENABDELLAH</v>
          </cell>
          <cell r="H160" t="str">
            <v>I</v>
          </cell>
          <cell r="I160" t="str">
            <v>TECTRA</v>
          </cell>
          <cell r="J160">
            <v>44603</v>
          </cell>
          <cell r="L160">
            <v>44788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E161" t="str">
            <v>Tôlerie</v>
          </cell>
          <cell r="F161" t="str">
            <v>Chaudronnier</v>
          </cell>
          <cell r="G161" t="str">
            <v>NABIL BENABDELLAH</v>
          </cell>
          <cell r="H161" t="str">
            <v>I</v>
          </cell>
          <cell r="I161" t="str">
            <v>TECTRA</v>
          </cell>
          <cell r="J161">
            <v>44603</v>
          </cell>
          <cell r="L161">
            <v>44789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E162" t="str">
            <v>Tôlerie</v>
          </cell>
          <cell r="G162" t="str">
            <v>NABIL BENABDELLAH</v>
          </cell>
          <cell r="H162" t="str">
            <v>D</v>
          </cell>
          <cell r="I162" t="str">
            <v>GRH</v>
          </cell>
          <cell r="J162">
            <v>44603</v>
          </cell>
          <cell r="L162">
            <v>45320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E163" t="str">
            <v>Assemblage</v>
          </cell>
          <cell r="F163" t="str">
            <v>Assembleur</v>
          </cell>
          <cell r="G163" t="str">
            <v>NABIL BENABDELLAH</v>
          </cell>
          <cell r="H163" t="str">
            <v>D</v>
          </cell>
          <cell r="I163" t="str">
            <v>GRH</v>
          </cell>
          <cell r="J163">
            <v>44603</v>
          </cell>
          <cell r="L163">
            <v>45260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E164" t="str">
            <v>Qualité</v>
          </cell>
          <cell r="F164" t="str">
            <v>Chargé procédés spéciaux</v>
          </cell>
          <cell r="G164" t="str">
            <v xml:space="preserve">MERIEM KHAROUFI </v>
          </cell>
          <cell r="H164" t="str">
            <v>I</v>
          </cell>
          <cell r="I164" t="str">
            <v>TECTRA</v>
          </cell>
          <cell r="J164">
            <v>44603</v>
          </cell>
          <cell r="L164">
            <v>44896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E165" t="str">
            <v>Tôlerie</v>
          </cell>
          <cell r="G165" t="str">
            <v>NABIL BENABDELLAH</v>
          </cell>
          <cell r="H165" t="str">
            <v>D</v>
          </cell>
          <cell r="I165" t="str">
            <v>GRH</v>
          </cell>
          <cell r="J165">
            <v>44603</v>
          </cell>
          <cell r="L165">
            <v>45141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E166" t="str">
            <v>Tôlerie</v>
          </cell>
          <cell r="F166" t="str">
            <v>Ajusteur</v>
          </cell>
          <cell r="G166" t="str">
            <v>NABIL BENABDELLAH</v>
          </cell>
          <cell r="H166" t="str">
            <v>D</v>
          </cell>
          <cell r="I166" t="str">
            <v>GRH</v>
          </cell>
          <cell r="J166">
            <v>44608</v>
          </cell>
          <cell r="L166">
            <v>45382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E167" t="str">
            <v>Traitement de surface</v>
          </cell>
          <cell r="G167" t="str">
            <v xml:space="preserve">BADR BENCHRIFA </v>
          </cell>
          <cell r="H167" t="str">
            <v>D</v>
          </cell>
          <cell r="I167" t="str">
            <v>GRH</v>
          </cell>
          <cell r="J167">
            <v>44608</v>
          </cell>
          <cell r="L167">
            <v>45149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E168" t="str">
            <v>Traitement de surface</v>
          </cell>
          <cell r="F168" t="str">
            <v>Contrôleur qualité TS</v>
          </cell>
          <cell r="G168" t="str">
            <v xml:space="preserve">BADR BENCHRIFA </v>
          </cell>
          <cell r="H168" t="str">
            <v>D</v>
          </cell>
          <cell r="I168" t="str">
            <v>GRH</v>
          </cell>
          <cell r="J168">
            <v>44608</v>
          </cell>
          <cell r="L168">
            <v>45230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E169" t="str">
            <v>Tôlerie</v>
          </cell>
          <cell r="F169" t="str">
            <v>Opérteur détourage</v>
          </cell>
          <cell r="G169" t="str">
            <v>NABIL BENABDELLAH</v>
          </cell>
          <cell r="H169" t="str">
            <v>I</v>
          </cell>
          <cell r="I169" t="str">
            <v>TECTRA</v>
          </cell>
          <cell r="J169">
            <v>44608</v>
          </cell>
          <cell r="L169">
            <v>44742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E170" t="str">
            <v>Tôlerie</v>
          </cell>
          <cell r="F170" t="str">
            <v>Opérteur détourage</v>
          </cell>
          <cell r="G170" t="str">
            <v>NABIL BENABDELLAH</v>
          </cell>
          <cell r="H170" t="str">
            <v>I</v>
          </cell>
          <cell r="I170" t="str">
            <v>TECTRA</v>
          </cell>
          <cell r="J170">
            <v>44608</v>
          </cell>
          <cell r="L170">
            <v>44711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E171" t="str">
            <v>Tôlerie</v>
          </cell>
          <cell r="F171" t="str">
            <v>Ajusteur</v>
          </cell>
          <cell r="G171" t="str">
            <v>NABIL BENABDELLAH</v>
          </cell>
          <cell r="H171" t="str">
            <v>D</v>
          </cell>
          <cell r="I171" t="str">
            <v>GRH</v>
          </cell>
          <cell r="J171">
            <v>44608</v>
          </cell>
          <cell r="L171">
            <v>45382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E172" t="str">
            <v>Tôlerie</v>
          </cell>
          <cell r="G172" t="str">
            <v>NABIL BENABDELLAH</v>
          </cell>
          <cell r="H172" t="str">
            <v>D</v>
          </cell>
          <cell r="I172" t="str">
            <v>GRH</v>
          </cell>
          <cell r="J172">
            <v>44608</v>
          </cell>
          <cell r="L172">
            <v>45146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E173" t="str">
            <v>Tôlerie</v>
          </cell>
          <cell r="F173" t="str">
            <v>Chaudronnier</v>
          </cell>
          <cell r="G173" t="str">
            <v>NABIL BENABDELLAH</v>
          </cell>
          <cell r="H173" t="str">
            <v>D</v>
          </cell>
          <cell r="I173" t="str">
            <v>GRH</v>
          </cell>
          <cell r="J173">
            <v>44608</v>
          </cell>
          <cell r="L173">
            <v>45382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E174" t="str">
            <v>Assemblage</v>
          </cell>
          <cell r="G174" t="str">
            <v>NABIL BENABDELLAH</v>
          </cell>
          <cell r="H174" t="str">
            <v>I</v>
          </cell>
          <cell r="I174" t="str">
            <v>TECTRA</v>
          </cell>
          <cell r="J174">
            <v>44608</v>
          </cell>
          <cell r="L174">
            <v>44802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E175" t="str">
            <v>Tôlerie</v>
          </cell>
          <cell r="F175" t="str">
            <v>Chaudronnier</v>
          </cell>
          <cell r="G175" t="str">
            <v>NABIL BENABDELLAH</v>
          </cell>
          <cell r="H175" t="str">
            <v>I</v>
          </cell>
          <cell r="I175" t="str">
            <v>TECTRA</v>
          </cell>
          <cell r="J175">
            <v>44608</v>
          </cell>
          <cell r="L175">
            <v>44832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E176" t="str">
            <v>Tôlerie</v>
          </cell>
          <cell r="G176" t="str">
            <v>NABIL BENABDELLAH</v>
          </cell>
          <cell r="H176" t="str">
            <v>D</v>
          </cell>
          <cell r="I176" t="str">
            <v>GRH</v>
          </cell>
          <cell r="J176">
            <v>44609</v>
          </cell>
          <cell r="L176">
            <v>45191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E177" t="str">
            <v>Tôlerie</v>
          </cell>
          <cell r="F177" t="str">
            <v>Opérateur Pliage</v>
          </cell>
          <cell r="G177" t="str">
            <v>NABIL BENABDELLAH</v>
          </cell>
          <cell r="H177" t="str">
            <v>I</v>
          </cell>
          <cell r="I177" t="str">
            <v>TECTRA</v>
          </cell>
          <cell r="J177">
            <v>44609</v>
          </cell>
          <cell r="L177">
            <v>44840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E178" t="str">
            <v>Tôlerie</v>
          </cell>
          <cell r="F178" t="str">
            <v>Chaudronnier</v>
          </cell>
          <cell r="G178" t="str">
            <v>NABIL BENABDELLAH</v>
          </cell>
          <cell r="H178" t="str">
            <v>I</v>
          </cell>
          <cell r="I178" t="str">
            <v>TECTRA</v>
          </cell>
          <cell r="J178">
            <v>44609</v>
          </cell>
          <cell r="L178">
            <v>44650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E179" t="str">
            <v>Tôlerie</v>
          </cell>
          <cell r="F179" t="str">
            <v>Opérteur détourage</v>
          </cell>
          <cell r="G179" t="str">
            <v>NABIL BENABDELLAH</v>
          </cell>
          <cell r="H179" t="str">
            <v>I</v>
          </cell>
          <cell r="I179" t="str">
            <v>VHP</v>
          </cell>
          <cell r="J179">
            <v>44609</v>
          </cell>
          <cell r="L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E180" t="str">
            <v>Tôlerie</v>
          </cell>
          <cell r="F180" t="str">
            <v>Chaudronnier</v>
          </cell>
          <cell r="G180" t="str">
            <v>NABIL BENABDELLAH</v>
          </cell>
          <cell r="H180" t="str">
            <v>I</v>
          </cell>
          <cell r="I180" t="str">
            <v>TECTRA</v>
          </cell>
          <cell r="J180">
            <v>44609</v>
          </cell>
          <cell r="L180">
            <v>44610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E181" t="str">
            <v>Assemblage</v>
          </cell>
          <cell r="G181" t="str">
            <v>NABIL BENABDELLAH</v>
          </cell>
          <cell r="H181" t="str">
            <v>I</v>
          </cell>
          <cell r="I181" t="str">
            <v>TECTRA</v>
          </cell>
          <cell r="J181">
            <v>44621</v>
          </cell>
          <cell r="L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E182" t="str">
            <v>Assemblage</v>
          </cell>
          <cell r="F182" t="str">
            <v>Assembleur</v>
          </cell>
          <cell r="G182" t="str">
            <v>NABIL BENABDELLAH</v>
          </cell>
          <cell r="H182" t="str">
            <v>D</v>
          </cell>
          <cell r="I182" t="str">
            <v>VHP</v>
          </cell>
          <cell r="J182">
            <v>44621</v>
          </cell>
          <cell r="L182">
            <v>45382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E183" t="str">
            <v>Assemblage</v>
          </cell>
          <cell r="G183" t="str">
            <v>NABIL BENABDELLAH</v>
          </cell>
          <cell r="H183" t="str">
            <v>I</v>
          </cell>
          <cell r="I183" t="str">
            <v>TECTRA</v>
          </cell>
          <cell r="J183">
            <v>44621</v>
          </cell>
          <cell r="L183">
            <v>44648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E184" t="str">
            <v>Traitement de surface</v>
          </cell>
          <cell r="G184" t="str">
            <v xml:space="preserve">BADR BENCHRIFA </v>
          </cell>
          <cell r="H184" t="str">
            <v>D</v>
          </cell>
          <cell r="I184" t="str">
            <v>GRH</v>
          </cell>
          <cell r="J184">
            <v>44621</v>
          </cell>
          <cell r="L184">
            <v>45121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E185" t="str">
            <v>Traitement de surface</v>
          </cell>
          <cell r="F185" t="str">
            <v>Opérateur peinture</v>
          </cell>
          <cell r="G185" t="str">
            <v xml:space="preserve">BADR BENCHRIFA </v>
          </cell>
          <cell r="H185" t="str">
            <v>I</v>
          </cell>
          <cell r="I185" t="str">
            <v>TECTRA</v>
          </cell>
          <cell r="J185">
            <v>44621</v>
          </cell>
          <cell r="L185">
            <v>44743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E186" t="str">
            <v>Traitement de surface</v>
          </cell>
          <cell r="F186" t="str">
            <v>Opérateur traitement de surface</v>
          </cell>
          <cell r="G186" t="str">
            <v xml:space="preserve">BADR BENCHRIFA </v>
          </cell>
          <cell r="H186" t="str">
            <v>D</v>
          </cell>
          <cell r="I186" t="str">
            <v>GRH</v>
          </cell>
          <cell r="J186">
            <v>44621</v>
          </cell>
          <cell r="L186">
            <v>45230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E187" t="str">
            <v>Traitement de surface</v>
          </cell>
          <cell r="F187" t="str">
            <v>Opérateur peinture</v>
          </cell>
          <cell r="G187" t="str">
            <v xml:space="preserve">BADR BENCHRIFA </v>
          </cell>
          <cell r="H187" t="str">
            <v>I</v>
          </cell>
          <cell r="I187" t="str">
            <v>TECTRA</v>
          </cell>
          <cell r="J187">
            <v>44621</v>
          </cell>
          <cell r="L187">
            <v>44644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E188" t="str">
            <v>Traitement de surface</v>
          </cell>
          <cell r="G188" t="str">
            <v xml:space="preserve">BADR BENCHRIFA </v>
          </cell>
          <cell r="H188" t="str">
            <v>I</v>
          </cell>
          <cell r="I188" t="str">
            <v>TECTRA</v>
          </cell>
          <cell r="J188">
            <v>44621</v>
          </cell>
          <cell r="L188">
            <v>44802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E189" t="str">
            <v>Tôlerie</v>
          </cell>
          <cell r="F189" t="str">
            <v>Chaudronnier</v>
          </cell>
          <cell r="G189" t="str">
            <v>NABIL BENABDELLAH</v>
          </cell>
          <cell r="H189" t="str">
            <v>D</v>
          </cell>
          <cell r="I189" t="str">
            <v>VHP</v>
          </cell>
          <cell r="J189">
            <v>44621</v>
          </cell>
          <cell r="L189">
            <v>45355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E190" t="str">
            <v>Tôlerie</v>
          </cell>
          <cell r="G190" t="str">
            <v>NABIL BENABDELLAH</v>
          </cell>
          <cell r="H190" t="str">
            <v>D</v>
          </cell>
          <cell r="I190" t="str">
            <v>TECTRA</v>
          </cell>
          <cell r="J190">
            <v>44621</v>
          </cell>
          <cell r="L190">
            <v>44938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E191" t="str">
            <v>Tôlerie</v>
          </cell>
          <cell r="F191" t="str">
            <v>Opérateur TTH</v>
          </cell>
          <cell r="G191" t="str">
            <v>NABIL BENABDELLAH</v>
          </cell>
          <cell r="H191" t="str">
            <v>I</v>
          </cell>
          <cell r="I191" t="str">
            <v>TECTRA</v>
          </cell>
          <cell r="J191">
            <v>44621</v>
          </cell>
          <cell r="L191">
            <v>44898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E192" t="str">
            <v>Tôlerie</v>
          </cell>
          <cell r="F192" t="str">
            <v>Chaudronnier</v>
          </cell>
          <cell r="G192" t="str">
            <v>NABIL BENABDELLAH</v>
          </cell>
          <cell r="H192" t="str">
            <v>I</v>
          </cell>
          <cell r="I192" t="str">
            <v>TECTRA</v>
          </cell>
          <cell r="J192">
            <v>44621</v>
          </cell>
          <cell r="L192">
            <v>44655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E193" t="str">
            <v>Traitement de surface</v>
          </cell>
          <cell r="F193" t="str">
            <v xml:space="preserve">Opérateur marquage </v>
          </cell>
          <cell r="G193" t="str">
            <v xml:space="preserve">BADR BENCHRIFA </v>
          </cell>
          <cell r="H193" t="str">
            <v>I</v>
          </cell>
          <cell r="I193" t="str">
            <v>TECTRA</v>
          </cell>
          <cell r="J193">
            <v>44621</v>
          </cell>
          <cell r="L193">
            <v>44823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E194" t="str">
            <v>Traitement de surface</v>
          </cell>
          <cell r="F194" t="str">
            <v>Opérateur peinture</v>
          </cell>
          <cell r="G194" t="str">
            <v xml:space="preserve">BADR BENCHRIFA </v>
          </cell>
          <cell r="H194" t="str">
            <v>I</v>
          </cell>
          <cell r="I194" t="str">
            <v>TECTRA</v>
          </cell>
          <cell r="J194">
            <v>44621</v>
          </cell>
          <cell r="L194">
            <v>44848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E195" t="str">
            <v>Tôlerie</v>
          </cell>
          <cell r="G195" t="str">
            <v>NABIL BENABDELLAH</v>
          </cell>
          <cell r="H195" t="str">
            <v>D</v>
          </cell>
          <cell r="I195" t="str">
            <v>VHP</v>
          </cell>
          <cell r="J195">
            <v>44621</v>
          </cell>
          <cell r="L195">
            <v>45295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E196" t="str">
            <v>Traitement de surface</v>
          </cell>
          <cell r="F196" t="str">
            <v>Opérateur peinture</v>
          </cell>
          <cell r="G196" t="str">
            <v xml:space="preserve">BADR BENCHRIFA </v>
          </cell>
          <cell r="H196" t="str">
            <v>I</v>
          </cell>
          <cell r="I196" t="str">
            <v>TECTRA</v>
          </cell>
          <cell r="J196">
            <v>44622</v>
          </cell>
          <cell r="L196">
            <v>44669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E197" t="str">
            <v>Assemblage</v>
          </cell>
          <cell r="G197" t="str">
            <v>NABIL BENABDELLAH</v>
          </cell>
          <cell r="H197" t="str">
            <v>I</v>
          </cell>
          <cell r="I197" t="str">
            <v>TECTRA</v>
          </cell>
          <cell r="J197">
            <v>44622</v>
          </cell>
          <cell r="L197">
            <v>44623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E198" t="str">
            <v>Traitement de surface</v>
          </cell>
          <cell r="F198" t="str">
            <v>Opérateur peinture</v>
          </cell>
          <cell r="G198" t="str">
            <v xml:space="preserve">BADR BENCHRIFA </v>
          </cell>
          <cell r="H198" t="str">
            <v>I</v>
          </cell>
          <cell r="I198" t="str">
            <v>TECTRA</v>
          </cell>
          <cell r="J198">
            <v>44627</v>
          </cell>
          <cell r="L198">
            <v>44631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E199" t="str">
            <v>Qualité</v>
          </cell>
          <cell r="F199" t="str">
            <v>Ingénieur Qualité</v>
          </cell>
          <cell r="G199" t="str">
            <v xml:space="preserve">MERIEM KHAROUFI </v>
          </cell>
          <cell r="H199" t="str">
            <v>I</v>
          </cell>
          <cell r="I199" t="str">
            <v>TECTRA</v>
          </cell>
          <cell r="J199">
            <v>44634</v>
          </cell>
          <cell r="L199">
            <v>44804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E200" t="str">
            <v>Qualité</v>
          </cell>
          <cell r="F200" t="str">
            <v>Chargée qualité</v>
          </cell>
          <cell r="G200" t="str">
            <v xml:space="preserve">MERIEM KHAROUFI </v>
          </cell>
          <cell r="H200" t="str">
            <v>I</v>
          </cell>
          <cell r="I200" t="str">
            <v>TECTRA</v>
          </cell>
          <cell r="J200">
            <v>44634</v>
          </cell>
          <cell r="L200">
            <v>44804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E201" t="str">
            <v>Supply Chain</v>
          </cell>
          <cell r="F201" t="str">
            <v>Magasinier</v>
          </cell>
          <cell r="G201" t="str">
            <v>FATIMA EZZAHRA HELLAL</v>
          </cell>
          <cell r="H201" t="str">
            <v>I</v>
          </cell>
          <cell r="I201" t="str">
            <v>TECTRA</v>
          </cell>
          <cell r="J201">
            <v>44634</v>
          </cell>
          <cell r="L201">
            <v>44851</v>
          </cell>
        </row>
        <row r="202">
          <cell r="A202">
            <v>1182</v>
          </cell>
          <cell r="B202" t="str">
            <v>SALIH</v>
          </cell>
          <cell r="C202" t="str">
            <v>SAAD</v>
          </cell>
          <cell r="E202" t="str">
            <v>Supply Chain</v>
          </cell>
          <cell r="G202" t="str">
            <v>FATIMA EZZAHRA HELLAL</v>
          </cell>
          <cell r="H202" t="str">
            <v>I</v>
          </cell>
          <cell r="I202" t="str">
            <v>VHP</v>
          </cell>
          <cell r="J202">
            <v>44655</v>
          </cell>
          <cell r="L202">
            <v>45330</v>
          </cell>
        </row>
        <row r="203">
          <cell r="A203">
            <v>1184</v>
          </cell>
          <cell r="B203" t="str">
            <v>ELMOUSS</v>
          </cell>
          <cell r="C203" t="str">
            <v>ABDELLAH</v>
          </cell>
          <cell r="E203" t="str">
            <v>Tôlerie</v>
          </cell>
          <cell r="F203" t="str">
            <v>Chaudronnier</v>
          </cell>
          <cell r="G203" t="str">
            <v>NABIL BENABDELLAH</v>
          </cell>
          <cell r="H203" t="str">
            <v>I</v>
          </cell>
          <cell r="I203" t="str">
            <v>TECTRA</v>
          </cell>
          <cell r="J203">
            <v>44657</v>
          </cell>
          <cell r="L203">
            <v>44742</v>
          </cell>
        </row>
        <row r="204">
          <cell r="A204">
            <v>1185</v>
          </cell>
          <cell r="B204" t="str">
            <v>EL HIDAOUY</v>
          </cell>
          <cell r="C204" t="str">
            <v>YOUSSEF</v>
          </cell>
          <cell r="E204" t="str">
            <v>Traitement de surface</v>
          </cell>
          <cell r="F204" t="str">
            <v xml:space="preserve">Technicien ressuage </v>
          </cell>
          <cell r="G204" t="str">
            <v xml:space="preserve">BADR BENCHRIFA </v>
          </cell>
          <cell r="H204" t="str">
            <v>D</v>
          </cell>
          <cell r="I204" t="str">
            <v>GRH</v>
          </cell>
          <cell r="J204">
            <v>44658</v>
          </cell>
          <cell r="L204">
            <v>45199</v>
          </cell>
        </row>
        <row r="205">
          <cell r="A205">
            <v>1186</v>
          </cell>
          <cell r="B205" t="str">
            <v>HLILI</v>
          </cell>
          <cell r="C205" t="str">
            <v>HOUSSAM</v>
          </cell>
          <cell r="E205" t="str">
            <v>Assemblage</v>
          </cell>
          <cell r="G205" t="str">
            <v>NABIL BENABDELLAH</v>
          </cell>
          <cell r="H205" t="str">
            <v>D</v>
          </cell>
          <cell r="I205" t="str">
            <v>GRH</v>
          </cell>
          <cell r="J205">
            <v>44658</v>
          </cell>
          <cell r="L205">
            <v>45161</v>
          </cell>
        </row>
        <row r="206">
          <cell r="A206">
            <v>1187</v>
          </cell>
          <cell r="B206" t="str">
            <v>FASSISS</v>
          </cell>
          <cell r="C206" t="str">
            <v>YOUSSEF</v>
          </cell>
          <cell r="E206" t="str">
            <v>Tôlerie</v>
          </cell>
          <cell r="F206" t="str">
            <v>Contrôleur</v>
          </cell>
          <cell r="G206" t="str">
            <v>NABIL BENABDELLAH</v>
          </cell>
          <cell r="H206" t="str">
            <v>D</v>
          </cell>
          <cell r="I206" t="str">
            <v>GRH</v>
          </cell>
          <cell r="J206">
            <v>44658</v>
          </cell>
          <cell r="L206">
            <v>45230</v>
          </cell>
        </row>
        <row r="207">
          <cell r="A207">
            <v>1188</v>
          </cell>
          <cell r="B207" t="str">
            <v>GHAZI</v>
          </cell>
          <cell r="C207" t="str">
            <v>RAHAL</v>
          </cell>
          <cell r="E207" t="str">
            <v>Assemblage</v>
          </cell>
          <cell r="G207" t="str">
            <v>NABIL BENABDELLAH</v>
          </cell>
          <cell r="H207" t="str">
            <v>D</v>
          </cell>
          <cell r="I207" t="str">
            <v>TECTRA</v>
          </cell>
          <cell r="J207">
            <v>44658</v>
          </cell>
          <cell r="L207">
            <v>44985</v>
          </cell>
        </row>
        <row r="208">
          <cell r="A208">
            <v>1189</v>
          </cell>
          <cell r="B208" t="str">
            <v>ERRICH</v>
          </cell>
          <cell r="C208" t="str">
            <v>ABDELGHANI</v>
          </cell>
          <cell r="E208" t="str">
            <v>Tôlerie</v>
          </cell>
          <cell r="F208" t="str">
            <v>Chaudronnier</v>
          </cell>
          <cell r="G208" t="str">
            <v>NABIL BENABDELLAH</v>
          </cell>
          <cell r="H208" t="str">
            <v>I</v>
          </cell>
          <cell r="I208" t="str">
            <v>TECTRA</v>
          </cell>
          <cell r="J208">
            <v>44658</v>
          </cell>
          <cell r="L208">
            <v>44742</v>
          </cell>
        </row>
        <row r="209">
          <cell r="A209">
            <v>1190</v>
          </cell>
          <cell r="B209" t="str">
            <v>MESBAH</v>
          </cell>
          <cell r="C209" t="str">
            <v>ADIL</v>
          </cell>
          <cell r="E209" t="str">
            <v>Traitement de surface</v>
          </cell>
          <cell r="F209" t="str">
            <v xml:space="preserve">Technicien ressuage </v>
          </cell>
          <cell r="G209" t="str">
            <v xml:space="preserve">BADR BENCHRIFA </v>
          </cell>
          <cell r="H209" t="str">
            <v>D</v>
          </cell>
          <cell r="I209" t="str">
            <v>GRH</v>
          </cell>
          <cell r="J209">
            <v>44662</v>
          </cell>
          <cell r="L209">
            <v>45199</v>
          </cell>
        </row>
        <row r="210">
          <cell r="A210">
            <v>1191</v>
          </cell>
          <cell r="B210" t="str">
            <v>DAFIR</v>
          </cell>
          <cell r="C210" t="str">
            <v>JALAL</v>
          </cell>
          <cell r="E210" t="str">
            <v>Tôlerie</v>
          </cell>
          <cell r="F210" t="str">
            <v>Chaudronnier</v>
          </cell>
          <cell r="G210" t="str">
            <v>NABIL BENABDELLAH</v>
          </cell>
          <cell r="H210" t="str">
            <v>I</v>
          </cell>
          <cell r="I210" t="str">
            <v>TECTRA</v>
          </cell>
          <cell r="J210">
            <v>44662</v>
          </cell>
          <cell r="L210">
            <v>44867</v>
          </cell>
        </row>
        <row r="211">
          <cell r="A211">
            <v>1192</v>
          </cell>
          <cell r="B211" t="str">
            <v>MAYMOUN</v>
          </cell>
          <cell r="C211" t="str">
            <v>DRISS</v>
          </cell>
          <cell r="E211" t="str">
            <v>Traitement de surface</v>
          </cell>
          <cell r="F211" t="str">
            <v xml:space="preserve">Technicien ressuage </v>
          </cell>
          <cell r="G211" t="str">
            <v xml:space="preserve">BADR BENCHRIFA </v>
          </cell>
          <cell r="H211" t="str">
            <v>D</v>
          </cell>
          <cell r="I211" t="str">
            <v>GRH</v>
          </cell>
          <cell r="J211">
            <v>44662</v>
          </cell>
          <cell r="L211">
            <v>45199</v>
          </cell>
        </row>
        <row r="212">
          <cell r="A212">
            <v>1193</v>
          </cell>
          <cell r="B212" t="str">
            <v>EL IRAOUI</v>
          </cell>
          <cell r="C212" t="str">
            <v>ABDERRAHIM</v>
          </cell>
          <cell r="E212" t="str">
            <v>Traitement de surface</v>
          </cell>
          <cell r="F212" t="str">
            <v>Opérateur peinture</v>
          </cell>
          <cell r="G212" t="str">
            <v xml:space="preserve">BADR BENCHRIFA </v>
          </cell>
          <cell r="H212" t="str">
            <v>I</v>
          </cell>
          <cell r="I212" t="str">
            <v>TECTRA</v>
          </cell>
          <cell r="J212">
            <v>44662</v>
          </cell>
          <cell r="L212">
            <v>44802</v>
          </cell>
        </row>
        <row r="213">
          <cell r="A213">
            <v>1194</v>
          </cell>
          <cell r="B213" t="str">
            <v>KHARRASSE</v>
          </cell>
          <cell r="C213" t="str">
            <v>AZIZ</v>
          </cell>
          <cell r="E213" t="str">
            <v>Traitement de surface</v>
          </cell>
          <cell r="F213" t="str">
            <v>Opérateur peinture</v>
          </cell>
          <cell r="G213" t="str">
            <v xml:space="preserve">BADR BENCHRIFA </v>
          </cell>
          <cell r="H213" t="str">
            <v>D</v>
          </cell>
          <cell r="I213" t="str">
            <v>GRH</v>
          </cell>
          <cell r="J213">
            <v>44662</v>
          </cell>
          <cell r="K213" t="str">
            <v>2ans11mois10jours</v>
          </cell>
          <cell r="L213">
            <v>45688</v>
          </cell>
        </row>
        <row r="214">
          <cell r="A214">
            <v>1195</v>
          </cell>
          <cell r="B214" t="str">
            <v>AMAR AMGHARI</v>
          </cell>
          <cell r="C214" t="str">
            <v>AMINE</v>
          </cell>
          <cell r="E214" t="str">
            <v>Achat</v>
          </cell>
          <cell r="F214" t="str">
            <v>Magasinier</v>
          </cell>
          <cell r="G214" t="str">
            <v>LAMIAA ANNOUN</v>
          </cell>
          <cell r="H214" t="str">
            <v>I</v>
          </cell>
          <cell r="I214" t="str">
            <v>GRH</v>
          </cell>
          <cell r="J214">
            <v>44662</v>
          </cell>
          <cell r="K214" t="str">
            <v>2ans11mois10jours</v>
          </cell>
          <cell r="L214">
            <v>45716</v>
          </cell>
        </row>
        <row r="215">
          <cell r="A215">
            <v>1196</v>
          </cell>
          <cell r="B215" t="str">
            <v>BOUCHTI</v>
          </cell>
          <cell r="C215" t="str">
            <v>YASSINE</v>
          </cell>
          <cell r="E215" t="str">
            <v>Traitement de surface</v>
          </cell>
          <cell r="F215" t="str">
            <v>Opérateur peinture</v>
          </cell>
          <cell r="G215" t="str">
            <v xml:space="preserve">BADR BENCHRIFA </v>
          </cell>
          <cell r="H215" t="str">
            <v>I</v>
          </cell>
          <cell r="I215" t="str">
            <v>TECTRA</v>
          </cell>
          <cell r="J215">
            <v>44662</v>
          </cell>
          <cell r="L215">
            <v>44774</v>
          </cell>
        </row>
        <row r="216">
          <cell r="A216">
            <v>1197</v>
          </cell>
          <cell r="B216" t="str">
            <v>ANADIF</v>
          </cell>
          <cell r="C216" t="str">
            <v>REDOUANE</v>
          </cell>
          <cell r="E216" t="str">
            <v>Traitement de surface</v>
          </cell>
          <cell r="F216" t="str">
            <v>Opérateur traitement de surface</v>
          </cell>
          <cell r="G216" t="str">
            <v xml:space="preserve">BADR BENCHRIFA </v>
          </cell>
          <cell r="H216" t="str">
            <v>D</v>
          </cell>
          <cell r="I216" t="str">
            <v>GRH</v>
          </cell>
          <cell r="J216">
            <v>44662</v>
          </cell>
          <cell r="L216">
            <v>45382</v>
          </cell>
        </row>
        <row r="217">
          <cell r="A217">
            <v>1198</v>
          </cell>
          <cell r="B217" t="str">
            <v>RHAZLI</v>
          </cell>
          <cell r="C217" t="str">
            <v>MOUNIR</v>
          </cell>
          <cell r="E217" t="str">
            <v>Traitement de surface</v>
          </cell>
          <cell r="F217" t="str">
            <v>Opérateur peinture</v>
          </cell>
          <cell r="G217" t="str">
            <v xml:space="preserve">BADR BENCHRIFA </v>
          </cell>
          <cell r="H217" t="str">
            <v>D</v>
          </cell>
          <cell r="I217" t="str">
            <v>GRH</v>
          </cell>
          <cell r="J217">
            <v>44662</v>
          </cell>
          <cell r="L217">
            <v>45230</v>
          </cell>
        </row>
        <row r="218">
          <cell r="A218">
            <v>1199</v>
          </cell>
          <cell r="B218" t="str">
            <v>JARIR</v>
          </cell>
          <cell r="C218" t="str">
            <v>MOHSINE</v>
          </cell>
          <cell r="E218" t="str">
            <v>Traitement de surface</v>
          </cell>
          <cell r="F218" t="str">
            <v>Opérateur peinture</v>
          </cell>
          <cell r="G218" t="str">
            <v xml:space="preserve">BADR BENCHRIFA </v>
          </cell>
          <cell r="H218" t="str">
            <v>D</v>
          </cell>
          <cell r="I218" t="str">
            <v>GRH</v>
          </cell>
          <cell r="J218">
            <v>44662</v>
          </cell>
          <cell r="K218" t="str">
            <v>2ans11mois10jours</v>
          </cell>
          <cell r="L218">
            <v>45688</v>
          </cell>
        </row>
        <row r="219">
          <cell r="A219">
            <v>1201</v>
          </cell>
          <cell r="B219" t="str">
            <v>LEBBAN</v>
          </cell>
          <cell r="C219" t="str">
            <v>FAICAL</v>
          </cell>
          <cell r="E219" t="str">
            <v>Assemblage</v>
          </cell>
          <cell r="F219" t="str">
            <v>Assembleur</v>
          </cell>
          <cell r="G219" t="str">
            <v>NABIL BENABDELLAH</v>
          </cell>
          <cell r="H219" t="str">
            <v>D</v>
          </cell>
          <cell r="I219" t="str">
            <v>GRH</v>
          </cell>
          <cell r="J219">
            <v>44664</v>
          </cell>
          <cell r="L219">
            <v>45382</v>
          </cell>
        </row>
        <row r="220">
          <cell r="A220">
            <v>1202</v>
          </cell>
          <cell r="B220" t="str">
            <v>LAHYANI</v>
          </cell>
          <cell r="C220" t="str">
            <v>ZAINAB</v>
          </cell>
          <cell r="E220" t="str">
            <v>Méthode</v>
          </cell>
          <cell r="F220" t="str">
            <v>Assistante Méthode</v>
          </cell>
          <cell r="G220" t="str">
            <v>MOHAMMED HAQQOUM</v>
          </cell>
          <cell r="H220" t="str">
            <v>I</v>
          </cell>
          <cell r="I220" t="str">
            <v>TECTRA</v>
          </cell>
          <cell r="J220">
            <v>44652</v>
          </cell>
          <cell r="L220">
            <v>44742</v>
          </cell>
        </row>
        <row r="221">
          <cell r="A221">
            <v>1203</v>
          </cell>
          <cell r="B221" t="str">
            <v>OUAFI</v>
          </cell>
          <cell r="C221" t="str">
            <v>EL MEHDI</v>
          </cell>
          <cell r="E221" t="str">
            <v>Traitement de surface</v>
          </cell>
          <cell r="F221" t="str">
            <v xml:space="preserve">Peintre </v>
          </cell>
          <cell r="G221" t="str">
            <v xml:space="preserve">BADR BENCHRIFA </v>
          </cell>
          <cell r="H221" t="str">
            <v>D</v>
          </cell>
          <cell r="I221" t="str">
            <v>GRH</v>
          </cell>
          <cell r="J221">
            <v>44669</v>
          </cell>
          <cell r="L221">
            <v>45382</v>
          </cell>
        </row>
        <row r="222">
          <cell r="A222">
            <v>1204</v>
          </cell>
          <cell r="B222" t="str">
            <v>el haddioui</v>
          </cell>
          <cell r="C222" t="str">
            <v>abdelghani</v>
          </cell>
          <cell r="E222" t="str">
            <v>Traitement de surface</v>
          </cell>
          <cell r="F222" t="str">
            <v>Opérateur peinture</v>
          </cell>
          <cell r="G222" t="str">
            <v xml:space="preserve">BADR BENCHRIFA </v>
          </cell>
          <cell r="H222" t="str">
            <v>I</v>
          </cell>
          <cell r="I222" t="str">
            <v>TECTRA</v>
          </cell>
          <cell r="J222">
            <v>44669</v>
          </cell>
          <cell r="L222">
            <v>44691</v>
          </cell>
        </row>
        <row r="223">
          <cell r="A223">
            <v>1205</v>
          </cell>
          <cell r="B223" t="str">
            <v>yachine</v>
          </cell>
          <cell r="C223" t="str">
            <v>abdelaziz</v>
          </cell>
          <cell r="E223" t="str">
            <v>Traitement de surface</v>
          </cell>
          <cell r="F223" t="str">
            <v>Opérateur peinture</v>
          </cell>
          <cell r="G223" t="str">
            <v xml:space="preserve">BADR BENCHRIFA </v>
          </cell>
          <cell r="H223" t="str">
            <v>I</v>
          </cell>
          <cell r="I223" t="str">
            <v>TECTRA</v>
          </cell>
          <cell r="J223">
            <v>44669</v>
          </cell>
          <cell r="L223">
            <v>44691</v>
          </cell>
        </row>
        <row r="224">
          <cell r="A224">
            <v>1206</v>
          </cell>
          <cell r="B224" t="str">
            <v>jaouhrary</v>
          </cell>
          <cell r="C224" t="str">
            <v>imad</v>
          </cell>
          <cell r="E224" t="str">
            <v>Traitement de surface</v>
          </cell>
          <cell r="F224" t="str">
            <v>Opérateur peinture</v>
          </cell>
          <cell r="G224" t="str">
            <v xml:space="preserve">BADR BENCHRIFA </v>
          </cell>
          <cell r="H224" t="str">
            <v>I</v>
          </cell>
          <cell r="I224" t="str">
            <v>TECTRA</v>
          </cell>
          <cell r="J224">
            <v>44669</v>
          </cell>
          <cell r="L224">
            <v>44691</v>
          </cell>
        </row>
        <row r="225">
          <cell r="A225">
            <v>1207</v>
          </cell>
          <cell r="B225" t="str">
            <v>ziti</v>
          </cell>
          <cell r="C225" t="str">
            <v>achraf</v>
          </cell>
          <cell r="E225" t="str">
            <v>Traitement de surface</v>
          </cell>
          <cell r="F225" t="str">
            <v>Opérateur peinture</v>
          </cell>
          <cell r="G225" t="str">
            <v xml:space="preserve">BADR BENCHRIFA </v>
          </cell>
          <cell r="H225" t="str">
            <v>I</v>
          </cell>
          <cell r="I225" t="str">
            <v>TECTRA</v>
          </cell>
          <cell r="J225">
            <v>44669</v>
          </cell>
          <cell r="L225">
            <v>44691</v>
          </cell>
        </row>
        <row r="226">
          <cell r="A226">
            <v>1208</v>
          </cell>
          <cell r="B226" t="str">
            <v>BENTOUNSI</v>
          </cell>
          <cell r="C226" t="str">
            <v>ISMAIL</v>
          </cell>
          <cell r="E226" t="str">
            <v>Traitement de surface</v>
          </cell>
          <cell r="F226" t="str">
            <v>Opérateur peinture</v>
          </cell>
          <cell r="G226" t="str">
            <v xml:space="preserve">BADR BENCHRIFA </v>
          </cell>
          <cell r="H226" t="str">
            <v>D</v>
          </cell>
          <cell r="I226" t="str">
            <v>GRH</v>
          </cell>
          <cell r="J226">
            <v>44669</v>
          </cell>
          <cell r="K226" t="str">
            <v>2ans11mois3jours</v>
          </cell>
          <cell r="L226">
            <v>45688</v>
          </cell>
        </row>
        <row r="227">
          <cell r="A227">
            <v>1209</v>
          </cell>
          <cell r="B227" t="str">
            <v>MLLAH</v>
          </cell>
          <cell r="C227" t="str">
            <v>AMINE</v>
          </cell>
          <cell r="E227" t="str">
            <v>Traitement de surface</v>
          </cell>
          <cell r="F227" t="str">
            <v>Opérateur peinture</v>
          </cell>
          <cell r="G227" t="str">
            <v xml:space="preserve">BADR BENCHRIFA </v>
          </cell>
          <cell r="H227" t="str">
            <v>D</v>
          </cell>
          <cell r="I227" t="str">
            <v>GRH</v>
          </cell>
          <cell r="J227">
            <v>44669</v>
          </cell>
          <cell r="L227">
            <v>45230</v>
          </cell>
        </row>
        <row r="228">
          <cell r="A228">
            <v>1210</v>
          </cell>
          <cell r="B228" t="str">
            <v>bouabid</v>
          </cell>
          <cell r="C228" t="str">
            <v>lahcen</v>
          </cell>
          <cell r="E228" t="str">
            <v>Traitement de surface</v>
          </cell>
          <cell r="F228" t="str">
            <v>Opérateur peinture</v>
          </cell>
          <cell r="G228" t="str">
            <v xml:space="preserve">BADR BENCHRIFA </v>
          </cell>
          <cell r="H228" t="str">
            <v>I</v>
          </cell>
          <cell r="I228" t="str">
            <v>TECTRA</v>
          </cell>
          <cell r="J228">
            <v>44669</v>
          </cell>
          <cell r="L228">
            <v>44816</v>
          </cell>
        </row>
        <row r="229">
          <cell r="A229">
            <v>1211</v>
          </cell>
          <cell r="B229" t="str">
            <v>BENJENENE</v>
          </cell>
          <cell r="C229" t="str">
            <v>MOHAMED AMINE</v>
          </cell>
          <cell r="E229" t="str">
            <v>Projet</v>
          </cell>
          <cell r="F229" t="str">
            <v>Chef de projet</v>
          </cell>
          <cell r="G229" t="str">
            <v>NIDAL HAJJOULI</v>
          </cell>
          <cell r="H229" t="str">
            <v>I</v>
          </cell>
          <cell r="I229" t="str">
            <v>TECTRA</v>
          </cell>
          <cell r="J229">
            <v>44678</v>
          </cell>
          <cell r="L229">
            <v>44865</v>
          </cell>
        </row>
        <row r="230">
          <cell r="A230">
            <v>1213</v>
          </cell>
          <cell r="B230" t="str">
            <v>EDDEBBARH</v>
          </cell>
          <cell r="C230" t="str">
            <v>MAHMOUD</v>
          </cell>
          <cell r="E230" t="str">
            <v>Supply Chain</v>
          </cell>
          <cell r="G230" t="str">
            <v>FATIMA EZZAHRA HELLAL</v>
          </cell>
          <cell r="H230" t="str">
            <v>I</v>
          </cell>
          <cell r="I230" t="str">
            <v>TECTRA</v>
          </cell>
          <cell r="J230">
            <v>44692</v>
          </cell>
          <cell r="L230">
            <v>44771</v>
          </cell>
        </row>
        <row r="231">
          <cell r="A231">
            <v>1214</v>
          </cell>
          <cell r="B231" t="str">
            <v>KHADROUF</v>
          </cell>
          <cell r="C231" t="str">
            <v>MOSTAFA</v>
          </cell>
          <cell r="E231" t="str">
            <v>Supply Chain</v>
          </cell>
          <cell r="F231" t="str">
            <v>Magasinier</v>
          </cell>
          <cell r="G231" t="str">
            <v>FATIMA EZZAHRA HELLAL</v>
          </cell>
          <cell r="H231" t="str">
            <v>I</v>
          </cell>
          <cell r="I231" t="str">
            <v>GRH</v>
          </cell>
          <cell r="J231">
            <v>44698</v>
          </cell>
          <cell r="K231" t="str">
            <v>2ans10mois4jours</v>
          </cell>
          <cell r="L231">
            <v>45672</v>
          </cell>
        </row>
        <row r="232">
          <cell r="A232">
            <v>1215</v>
          </cell>
          <cell r="B232" t="str">
            <v>AIT BENISSA</v>
          </cell>
          <cell r="C232" t="str">
            <v>YASSINE</v>
          </cell>
          <cell r="E232" t="str">
            <v>Tôlerie</v>
          </cell>
          <cell r="F232" t="str">
            <v>Opérateur Pliage</v>
          </cell>
          <cell r="G232" t="str">
            <v>NABIL BENABDELLAH</v>
          </cell>
          <cell r="H232" t="str">
            <v>I</v>
          </cell>
          <cell r="I232" t="str">
            <v>TECTRA</v>
          </cell>
          <cell r="J232">
            <v>44700</v>
          </cell>
          <cell r="L232">
            <v>44785</v>
          </cell>
        </row>
        <row r="233">
          <cell r="A233">
            <v>1217</v>
          </cell>
          <cell r="B233" t="str">
            <v>MEDRASSI</v>
          </cell>
          <cell r="C233" t="str">
            <v>IMANE</v>
          </cell>
          <cell r="E233" t="str">
            <v>Traitement de surface</v>
          </cell>
          <cell r="G233" t="str">
            <v xml:space="preserve">BADR BENCHRIFA </v>
          </cell>
          <cell r="H233" t="str">
            <v>I</v>
          </cell>
          <cell r="I233" t="str">
            <v>TECTRA</v>
          </cell>
          <cell r="J233">
            <v>44713</v>
          </cell>
          <cell r="L233">
            <v>45042</v>
          </cell>
        </row>
        <row r="234">
          <cell r="A234">
            <v>1218</v>
          </cell>
          <cell r="B234" t="str">
            <v>AKOUROU</v>
          </cell>
          <cell r="C234" t="str">
            <v>KHALID</v>
          </cell>
          <cell r="E234" t="str">
            <v>Supply Chain</v>
          </cell>
          <cell r="F234" t="str">
            <v>Magasinier</v>
          </cell>
          <cell r="G234" t="str">
            <v>FATIMA EZZAHRA HELLAL</v>
          </cell>
          <cell r="H234" t="str">
            <v>I</v>
          </cell>
          <cell r="I234" t="str">
            <v>TECTRA</v>
          </cell>
          <cell r="J234">
            <v>44713</v>
          </cell>
          <cell r="L234">
            <v>44795</v>
          </cell>
        </row>
        <row r="235">
          <cell r="A235">
            <v>1219</v>
          </cell>
          <cell r="B235" t="str">
            <v>EL ARAFI</v>
          </cell>
          <cell r="C235" t="str">
            <v>ABDELHAMID</v>
          </cell>
          <cell r="E235" t="str">
            <v>Supply Chain</v>
          </cell>
          <cell r="F235" t="str">
            <v>Planificateur</v>
          </cell>
          <cell r="G235" t="str">
            <v>FATIMA EZZAHRA HELLAL</v>
          </cell>
          <cell r="H235" t="str">
            <v>I</v>
          </cell>
          <cell r="I235" t="str">
            <v>TECTRA</v>
          </cell>
          <cell r="J235">
            <v>44713</v>
          </cell>
          <cell r="L235">
            <v>44715</v>
          </cell>
        </row>
        <row r="236">
          <cell r="A236">
            <v>1221</v>
          </cell>
          <cell r="B236" t="str">
            <v>YAKKAM</v>
          </cell>
          <cell r="C236" t="str">
            <v>ABDERRAHMANE</v>
          </cell>
          <cell r="E236" t="str">
            <v>Assemblage</v>
          </cell>
          <cell r="G236" t="str">
            <v>NABIL BENABDELLAH</v>
          </cell>
          <cell r="H236" t="str">
            <v>I</v>
          </cell>
          <cell r="I236" t="str">
            <v>TECTRA</v>
          </cell>
          <cell r="J236">
            <v>44713</v>
          </cell>
          <cell r="L236">
            <v>44754</v>
          </cell>
        </row>
        <row r="237">
          <cell r="A237">
            <v>1222</v>
          </cell>
          <cell r="B237" t="str">
            <v>AGOUB</v>
          </cell>
          <cell r="C237" t="str">
            <v>HAMZA</v>
          </cell>
          <cell r="E237" t="str">
            <v>Tôlerie</v>
          </cell>
          <cell r="F237" t="str">
            <v>Opérateur Pliage</v>
          </cell>
          <cell r="G237" t="str">
            <v>NABIL BENABDELLAH</v>
          </cell>
          <cell r="H237" t="str">
            <v>D</v>
          </cell>
          <cell r="I237" t="str">
            <v>VHP</v>
          </cell>
          <cell r="J237">
            <v>44713</v>
          </cell>
          <cell r="L237">
            <v>45199</v>
          </cell>
        </row>
        <row r="238">
          <cell r="A238">
            <v>1223</v>
          </cell>
          <cell r="B238" t="str">
            <v>KHYATI</v>
          </cell>
          <cell r="C238" t="str">
            <v>IHSANE</v>
          </cell>
          <cell r="E238" t="str">
            <v>Ressources Humaines</v>
          </cell>
          <cell r="G238" t="str">
            <v>SAFAA TAJELIJITI</v>
          </cell>
          <cell r="H238" t="str">
            <v>I</v>
          </cell>
          <cell r="I238" t="str">
            <v>TECTRA</v>
          </cell>
          <cell r="J238">
            <v>44713</v>
          </cell>
          <cell r="L238">
            <v>45019</v>
          </cell>
        </row>
        <row r="239">
          <cell r="A239">
            <v>1224</v>
          </cell>
          <cell r="B239" t="str">
            <v xml:space="preserve">SOUINI </v>
          </cell>
          <cell r="C239" t="str">
            <v>SIHAM</v>
          </cell>
          <cell r="E239" t="str">
            <v>Traitement de surface</v>
          </cell>
          <cell r="F239" t="str">
            <v>Opérateur peinture</v>
          </cell>
          <cell r="G239" t="str">
            <v xml:space="preserve">BADR BENCHRIFA </v>
          </cell>
          <cell r="H239" t="str">
            <v>D</v>
          </cell>
          <cell r="I239" t="str">
            <v>GRH</v>
          </cell>
          <cell r="J239">
            <v>44718</v>
          </cell>
          <cell r="L239">
            <v>45230</v>
          </cell>
        </row>
        <row r="240">
          <cell r="A240">
            <v>1225</v>
          </cell>
          <cell r="B240" t="str">
            <v>GARROUSSI</v>
          </cell>
          <cell r="C240" t="str">
            <v>AHMED</v>
          </cell>
          <cell r="E240" t="str">
            <v>Tôlerie</v>
          </cell>
          <cell r="G240" t="str">
            <v>NABIL BENABDELLAH</v>
          </cell>
          <cell r="H240" t="str">
            <v>D</v>
          </cell>
          <cell r="I240" t="str">
            <v>TECTRA</v>
          </cell>
          <cell r="J240">
            <v>44720</v>
          </cell>
          <cell r="L240">
            <v>44970</v>
          </cell>
        </row>
        <row r="241">
          <cell r="A241">
            <v>1226</v>
          </cell>
          <cell r="B241" t="str">
            <v>RZINA</v>
          </cell>
          <cell r="C241" t="str">
            <v>ABDELHAK</v>
          </cell>
          <cell r="E241" t="str">
            <v>Tôlerie</v>
          </cell>
          <cell r="F241" t="str">
            <v>Chaudronnier</v>
          </cell>
          <cell r="G241" t="str">
            <v>NABIL BENABDELLAH</v>
          </cell>
          <cell r="H241" t="str">
            <v>D</v>
          </cell>
          <cell r="I241" t="str">
            <v>VHP</v>
          </cell>
          <cell r="J241">
            <v>44728</v>
          </cell>
          <cell r="L241">
            <v>45260</v>
          </cell>
        </row>
        <row r="242">
          <cell r="A242">
            <v>1227</v>
          </cell>
          <cell r="B242" t="str">
            <v>FETTAH</v>
          </cell>
          <cell r="C242" t="str">
            <v>MOHAMED</v>
          </cell>
          <cell r="E242" t="str">
            <v>Assemblage</v>
          </cell>
          <cell r="F242" t="str">
            <v>Assembleur</v>
          </cell>
          <cell r="G242" t="str">
            <v>NABIL BENABDELLAH</v>
          </cell>
          <cell r="H242" t="str">
            <v>D</v>
          </cell>
          <cell r="I242" t="str">
            <v>GRH</v>
          </cell>
          <cell r="J242">
            <v>44728</v>
          </cell>
          <cell r="L242">
            <v>45046</v>
          </cell>
        </row>
        <row r="243">
          <cell r="A243">
            <v>1228</v>
          </cell>
          <cell r="B243" t="str">
            <v>BOUSSLIM</v>
          </cell>
          <cell r="C243" t="str">
            <v>YASSINE</v>
          </cell>
          <cell r="E243" t="str">
            <v>Tôlerie</v>
          </cell>
          <cell r="G243" t="str">
            <v>NABIL BENABDELLAH</v>
          </cell>
          <cell r="H243" t="str">
            <v>D</v>
          </cell>
          <cell r="I243" t="str">
            <v>TECTRA</v>
          </cell>
          <cell r="J243">
            <v>44739</v>
          </cell>
          <cell r="L243">
            <v>44946</v>
          </cell>
        </row>
        <row r="244">
          <cell r="A244">
            <v>1229</v>
          </cell>
          <cell r="B244" t="str">
            <v>BEN-JAH</v>
          </cell>
          <cell r="C244" t="str">
            <v>ABDELKABIR</v>
          </cell>
          <cell r="E244" t="str">
            <v>Méthode</v>
          </cell>
          <cell r="G244" t="str">
            <v>MOHAMMED HAQQOUM</v>
          </cell>
          <cell r="H244" t="str">
            <v>I</v>
          </cell>
          <cell r="I244" t="str">
            <v>VHP</v>
          </cell>
          <cell r="J244">
            <v>44739</v>
          </cell>
          <cell r="L244">
            <v>45156</v>
          </cell>
        </row>
        <row r="245">
          <cell r="A245">
            <v>1230</v>
          </cell>
          <cell r="B245" t="str">
            <v>FAIK</v>
          </cell>
          <cell r="C245" t="str">
            <v>RABIA</v>
          </cell>
          <cell r="E245" t="str">
            <v>Méthode</v>
          </cell>
          <cell r="G245" t="str">
            <v>MOHAMMED HAQQOUM</v>
          </cell>
          <cell r="H245" t="str">
            <v>I</v>
          </cell>
          <cell r="I245" t="str">
            <v>TECTRA</v>
          </cell>
          <cell r="J245">
            <v>44713</v>
          </cell>
          <cell r="L245">
            <v>44742</v>
          </cell>
        </row>
        <row r="246">
          <cell r="A246">
            <v>1231</v>
          </cell>
          <cell r="B246" t="str">
            <v>MANDOUR</v>
          </cell>
          <cell r="C246" t="str">
            <v>ANASS</v>
          </cell>
          <cell r="E246" t="str">
            <v>Assemblage</v>
          </cell>
          <cell r="G246" t="str">
            <v>NABIL BENABDELLAH</v>
          </cell>
          <cell r="H246" t="str">
            <v>I</v>
          </cell>
          <cell r="I246" t="str">
            <v>TECTRA</v>
          </cell>
          <cell r="J246">
            <v>44747</v>
          </cell>
          <cell r="L246">
            <v>44830</v>
          </cell>
        </row>
        <row r="247">
          <cell r="A247">
            <v>1235</v>
          </cell>
          <cell r="B247" t="str">
            <v>MARDIH</v>
          </cell>
          <cell r="C247" t="str">
            <v>AYOUB</v>
          </cell>
          <cell r="E247" t="str">
            <v>Tôlerie</v>
          </cell>
          <cell r="F247" t="str">
            <v>Chaudronnier</v>
          </cell>
          <cell r="G247" t="str">
            <v>NABIL BENABDELLAH</v>
          </cell>
          <cell r="H247" t="str">
            <v>I</v>
          </cell>
          <cell r="I247" t="str">
            <v>TECTRA</v>
          </cell>
          <cell r="J247">
            <v>44760</v>
          </cell>
          <cell r="L247">
            <v>44791</v>
          </cell>
        </row>
        <row r="248">
          <cell r="A248">
            <v>1236</v>
          </cell>
          <cell r="B248" t="str">
            <v>BOULAHOUA</v>
          </cell>
          <cell r="C248" t="str">
            <v>MOHAMED</v>
          </cell>
          <cell r="E248" t="str">
            <v>Tôlerie</v>
          </cell>
          <cell r="G248" t="str">
            <v>NABIL BENABDELLAH</v>
          </cell>
          <cell r="H248" t="str">
            <v>D</v>
          </cell>
          <cell r="I248" t="str">
            <v>GRH</v>
          </cell>
          <cell r="J248">
            <v>44760</v>
          </cell>
          <cell r="L248">
            <v>45079</v>
          </cell>
        </row>
        <row r="249">
          <cell r="A249">
            <v>1237</v>
          </cell>
          <cell r="B249" t="str">
            <v>BAYAN</v>
          </cell>
          <cell r="C249" t="str">
            <v>ABDESSAMAD</v>
          </cell>
          <cell r="E249" t="str">
            <v>Tôlerie</v>
          </cell>
          <cell r="F249" t="str">
            <v>Chaudronnier</v>
          </cell>
          <cell r="G249" t="str">
            <v>NABIL BENABDELLAH</v>
          </cell>
          <cell r="H249" t="str">
            <v>D</v>
          </cell>
          <cell r="I249" t="str">
            <v>GRH</v>
          </cell>
          <cell r="J249">
            <v>44760</v>
          </cell>
          <cell r="L249">
            <v>45382</v>
          </cell>
        </row>
        <row r="250">
          <cell r="A250">
            <v>1238</v>
          </cell>
          <cell r="B250" t="str">
            <v>HACHIM</v>
          </cell>
          <cell r="C250" t="str">
            <v>ZAKARIA</v>
          </cell>
          <cell r="E250" t="str">
            <v>Tôlerie</v>
          </cell>
          <cell r="F250" t="str">
            <v>Chaudronnier</v>
          </cell>
          <cell r="G250" t="str">
            <v>NABIL BENABDELLAH</v>
          </cell>
          <cell r="H250" t="str">
            <v>I</v>
          </cell>
          <cell r="I250" t="str">
            <v>TECTRA</v>
          </cell>
          <cell r="J250">
            <v>44760</v>
          </cell>
          <cell r="L250">
            <v>44797</v>
          </cell>
        </row>
        <row r="251">
          <cell r="A251">
            <v>1239</v>
          </cell>
          <cell r="B251" t="str">
            <v>HEDDAJI</v>
          </cell>
          <cell r="C251" t="str">
            <v>TARIQ</v>
          </cell>
          <cell r="E251" t="str">
            <v>Supply Chain</v>
          </cell>
          <cell r="F251" t="str">
            <v>Planificateur</v>
          </cell>
          <cell r="G251" t="str">
            <v>FATIMA EZZAHRA HELLAL</v>
          </cell>
          <cell r="H251" t="str">
            <v>I</v>
          </cell>
          <cell r="I251" t="str">
            <v>GRH</v>
          </cell>
          <cell r="J251">
            <v>44767</v>
          </cell>
          <cell r="L251">
            <v>45107</v>
          </cell>
        </row>
        <row r="252">
          <cell r="A252">
            <v>1240</v>
          </cell>
          <cell r="B252" t="str">
            <v>MEDIANI</v>
          </cell>
          <cell r="C252" t="str">
            <v>SOUFIANE</v>
          </cell>
          <cell r="E252" t="str">
            <v>Tôlerie</v>
          </cell>
          <cell r="G252" t="str">
            <v>NABIL BENABDELLAH</v>
          </cell>
          <cell r="H252" t="str">
            <v>D</v>
          </cell>
          <cell r="I252" t="str">
            <v>GRH</v>
          </cell>
          <cell r="J252">
            <v>44776</v>
          </cell>
          <cell r="L252">
            <v>45138</v>
          </cell>
        </row>
        <row r="253">
          <cell r="A253">
            <v>1241</v>
          </cell>
          <cell r="B253" t="str">
            <v>KHADER</v>
          </cell>
          <cell r="C253" t="str">
            <v>YOUNESS</v>
          </cell>
          <cell r="E253" t="str">
            <v>Tôlerie</v>
          </cell>
          <cell r="G253" t="str">
            <v>NABIL BENABDELLAH</v>
          </cell>
          <cell r="H253" t="str">
            <v>D</v>
          </cell>
          <cell r="I253" t="str">
            <v>TECTRA</v>
          </cell>
          <cell r="J253">
            <v>44776</v>
          </cell>
          <cell r="L253">
            <v>44938</v>
          </cell>
        </row>
        <row r="254">
          <cell r="A254">
            <v>1242</v>
          </cell>
          <cell r="B254" t="str">
            <v>KEDDABI</v>
          </cell>
          <cell r="C254" t="str">
            <v>ABDELALI</v>
          </cell>
          <cell r="E254" t="str">
            <v>Tôlerie</v>
          </cell>
          <cell r="F254" t="str">
            <v>Chaudronnier</v>
          </cell>
          <cell r="G254" t="str">
            <v>NABIL BENABDELLAH</v>
          </cell>
          <cell r="H254" t="str">
            <v>D</v>
          </cell>
          <cell r="I254" t="str">
            <v>GRH</v>
          </cell>
          <cell r="J254">
            <v>44776</v>
          </cell>
          <cell r="K254" t="str">
            <v>2ans7mois18jours</v>
          </cell>
          <cell r="L254">
            <v>45688</v>
          </cell>
        </row>
        <row r="255">
          <cell r="A255">
            <v>1243</v>
          </cell>
          <cell r="B255" t="str">
            <v>EL MAZINI</v>
          </cell>
          <cell r="C255" t="str">
            <v>RACHID</v>
          </cell>
          <cell r="E255" t="str">
            <v>Tôlerie</v>
          </cell>
          <cell r="G255" t="str">
            <v>NABIL BENABDELLAH</v>
          </cell>
          <cell r="H255" t="str">
            <v>D</v>
          </cell>
          <cell r="I255" t="str">
            <v>TECTRA</v>
          </cell>
          <cell r="J255">
            <v>44776</v>
          </cell>
          <cell r="L255">
            <v>44987</v>
          </cell>
        </row>
        <row r="256">
          <cell r="A256">
            <v>1244</v>
          </cell>
          <cell r="B256" t="str">
            <v>EL HAMIDY</v>
          </cell>
          <cell r="C256" t="str">
            <v>ABDELAKBIR</v>
          </cell>
          <cell r="E256" t="str">
            <v>Tôlerie</v>
          </cell>
          <cell r="G256" t="str">
            <v>NABIL BENABDELLAH</v>
          </cell>
          <cell r="H256" t="str">
            <v>D</v>
          </cell>
          <cell r="I256" t="str">
            <v>TECTRA</v>
          </cell>
          <cell r="J256">
            <v>44776</v>
          </cell>
          <cell r="L256">
            <v>44970</v>
          </cell>
        </row>
        <row r="257">
          <cell r="A257">
            <v>1245</v>
          </cell>
          <cell r="B257" t="str">
            <v>SAGHIR</v>
          </cell>
          <cell r="C257" t="str">
            <v>MAROUANE</v>
          </cell>
          <cell r="E257" t="str">
            <v>Tôlerie</v>
          </cell>
          <cell r="F257" t="str">
            <v>Chaudronnier</v>
          </cell>
          <cell r="G257" t="str">
            <v>NABIL BENABDELLAH</v>
          </cell>
          <cell r="H257" t="str">
            <v>D</v>
          </cell>
          <cell r="I257" t="str">
            <v>VHP</v>
          </cell>
          <cell r="J257">
            <v>44788</v>
          </cell>
          <cell r="L257">
            <v>45380</v>
          </cell>
        </row>
        <row r="258">
          <cell r="A258">
            <v>1247</v>
          </cell>
          <cell r="B258" t="str">
            <v>EL OIRRAK</v>
          </cell>
          <cell r="C258" t="str">
            <v>CHAIMAA</v>
          </cell>
          <cell r="E258" t="str">
            <v>Finance</v>
          </cell>
          <cell r="G258" t="str">
            <v xml:space="preserve">SLIM BENHMIDA </v>
          </cell>
          <cell r="H258" t="str">
            <v>I</v>
          </cell>
          <cell r="I258" t="str">
            <v>TECTRA</v>
          </cell>
          <cell r="J258">
            <v>44774</v>
          </cell>
          <cell r="L258">
            <v>44797</v>
          </cell>
        </row>
        <row r="259">
          <cell r="A259">
            <v>1248</v>
          </cell>
          <cell r="B259" t="str">
            <v>KASSRI</v>
          </cell>
          <cell r="C259" t="str">
            <v>KAOUTAR</v>
          </cell>
          <cell r="E259" t="str">
            <v>Méthode</v>
          </cell>
          <cell r="F259" t="str">
            <v xml:space="preserve">Technicien méthodes de contrôle </v>
          </cell>
          <cell r="G259" t="str">
            <v>MOHAMMED HAQQOUM</v>
          </cell>
          <cell r="H259" t="str">
            <v>I</v>
          </cell>
          <cell r="I259" t="str">
            <v>TECTRA</v>
          </cell>
          <cell r="J259">
            <v>44805</v>
          </cell>
          <cell r="L259">
            <v>44985</v>
          </cell>
        </row>
        <row r="260">
          <cell r="A260">
            <v>1249</v>
          </cell>
          <cell r="B260" t="str">
            <v>CHARAFI</v>
          </cell>
          <cell r="C260" t="str">
            <v>OUSSAMA</v>
          </cell>
          <cell r="E260" t="str">
            <v>Méthode</v>
          </cell>
          <cell r="G260" t="str">
            <v>MOHAMMED HAQQOUM</v>
          </cell>
          <cell r="H260" t="str">
            <v>I</v>
          </cell>
          <cell r="I260" t="str">
            <v>TECTRA</v>
          </cell>
          <cell r="J260">
            <v>44805</v>
          </cell>
          <cell r="L260">
            <v>44895</v>
          </cell>
        </row>
        <row r="261">
          <cell r="A261">
            <v>1250</v>
          </cell>
          <cell r="B261" t="str">
            <v>SABRI</v>
          </cell>
          <cell r="C261" t="str">
            <v>SOUAD</v>
          </cell>
          <cell r="E261" t="str">
            <v>Finance</v>
          </cell>
          <cell r="G261" t="str">
            <v xml:space="preserve">SLIM BENHMIDA </v>
          </cell>
          <cell r="H261" t="str">
            <v>I</v>
          </cell>
          <cell r="I261" t="str">
            <v>TECTRA</v>
          </cell>
          <cell r="J261">
            <v>44805</v>
          </cell>
          <cell r="L261">
            <v>44932</v>
          </cell>
        </row>
        <row r="262">
          <cell r="A262">
            <v>1251</v>
          </cell>
          <cell r="B262" t="str">
            <v xml:space="preserve">MALKYA </v>
          </cell>
          <cell r="C262" t="str">
            <v>ZOUHAIR</v>
          </cell>
          <cell r="E262" t="str">
            <v>Tôlerie</v>
          </cell>
          <cell r="F262" t="str">
            <v>Chaudronnier</v>
          </cell>
          <cell r="G262" t="str">
            <v>NABIL BENABDELLAH</v>
          </cell>
          <cell r="H262" t="str">
            <v>I</v>
          </cell>
          <cell r="I262" t="str">
            <v>TECTRA</v>
          </cell>
          <cell r="J262">
            <v>44809</v>
          </cell>
          <cell r="L262">
            <v>44900</v>
          </cell>
        </row>
        <row r="263">
          <cell r="A263">
            <v>1252</v>
          </cell>
          <cell r="B263" t="str">
            <v>EL HAKIM</v>
          </cell>
          <cell r="C263" t="str">
            <v>SAID</v>
          </cell>
          <cell r="E263" t="str">
            <v>Tôlerie</v>
          </cell>
          <cell r="F263" t="str">
            <v>Opérteur détourage</v>
          </cell>
          <cell r="G263" t="str">
            <v>NABIL BENABDELLAH</v>
          </cell>
          <cell r="H263" t="str">
            <v>I</v>
          </cell>
          <cell r="I263" t="str">
            <v>TECTRA</v>
          </cell>
          <cell r="J263">
            <v>44809</v>
          </cell>
          <cell r="L263">
            <v>44890</v>
          </cell>
        </row>
        <row r="264">
          <cell r="A264">
            <v>1253</v>
          </cell>
          <cell r="B264" t="str">
            <v>BOUAZIZ</v>
          </cell>
          <cell r="C264" t="str">
            <v>ABDELBASSET</v>
          </cell>
          <cell r="E264" t="str">
            <v>Traitement de surface</v>
          </cell>
          <cell r="G264" t="str">
            <v xml:space="preserve">BADR BENCHRIFA </v>
          </cell>
          <cell r="H264" t="str">
            <v>D</v>
          </cell>
          <cell r="I264" t="str">
            <v>TECTRA</v>
          </cell>
          <cell r="J264">
            <v>44809</v>
          </cell>
          <cell r="L264">
            <v>45022</v>
          </cell>
        </row>
        <row r="265">
          <cell r="A265">
            <v>1255</v>
          </cell>
          <cell r="B265" t="str">
            <v>ELBOUMANI</v>
          </cell>
          <cell r="C265" t="str">
            <v>MARIA</v>
          </cell>
          <cell r="E265" t="str">
            <v>Méthode</v>
          </cell>
          <cell r="G265" t="str">
            <v>MOHAMMED HAQQOUM</v>
          </cell>
          <cell r="H265" t="str">
            <v>I</v>
          </cell>
          <cell r="I265" t="str">
            <v>TECTRA</v>
          </cell>
          <cell r="J265">
            <v>44809</v>
          </cell>
          <cell r="L265">
            <v>44984</v>
          </cell>
        </row>
        <row r="266">
          <cell r="A266">
            <v>1256</v>
          </cell>
          <cell r="B266" t="str">
            <v>SAMIL</v>
          </cell>
          <cell r="C266" t="str">
            <v>YASSINE</v>
          </cell>
          <cell r="E266" t="str">
            <v>Traitement de surface</v>
          </cell>
          <cell r="G266" t="str">
            <v xml:space="preserve">BADR BENCHRIFA </v>
          </cell>
          <cell r="H266" t="str">
            <v>D</v>
          </cell>
          <cell r="I266" t="str">
            <v>GRH</v>
          </cell>
          <cell r="J266">
            <v>44811</v>
          </cell>
          <cell r="L266">
            <v>45230</v>
          </cell>
        </row>
        <row r="267">
          <cell r="A267">
            <v>1257</v>
          </cell>
          <cell r="B267" t="str">
            <v>ESSAGUI</v>
          </cell>
          <cell r="C267" t="str">
            <v>MOUAD</v>
          </cell>
          <cell r="E267" t="str">
            <v>Tôlerie</v>
          </cell>
          <cell r="G267" t="str">
            <v>NABIL BENABDELLAH</v>
          </cell>
          <cell r="H267" t="str">
            <v>D</v>
          </cell>
          <cell r="I267" t="str">
            <v>TECTRA</v>
          </cell>
          <cell r="J267">
            <v>44813</v>
          </cell>
          <cell r="L267">
            <v>44988</v>
          </cell>
        </row>
        <row r="268">
          <cell r="A268">
            <v>1258</v>
          </cell>
          <cell r="B268" t="str">
            <v>ELHIMES</v>
          </cell>
          <cell r="C268" t="str">
            <v>YOUNES</v>
          </cell>
          <cell r="E268" t="str">
            <v>Tôlerie</v>
          </cell>
          <cell r="F268" t="str">
            <v>Chaudronnier</v>
          </cell>
          <cell r="G268" t="str">
            <v>NABIL BENABDELLAH</v>
          </cell>
          <cell r="H268" t="str">
            <v>D</v>
          </cell>
          <cell r="I268" t="str">
            <v>GRH</v>
          </cell>
          <cell r="J268">
            <v>44805</v>
          </cell>
          <cell r="L268">
            <v>45565</v>
          </cell>
        </row>
        <row r="269">
          <cell r="A269">
            <v>1259</v>
          </cell>
          <cell r="B269" t="str">
            <v>OULAD SAADOUN</v>
          </cell>
          <cell r="C269" t="str">
            <v xml:space="preserve"> AHMED</v>
          </cell>
          <cell r="E269" t="str">
            <v>Tôlerie</v>
          </cell>
          <cell r="F269" t="str">
            <v>Chaudronnier</v>
          </cell>
          <cell r="G269" t="str">
            <v>NABIL BENABDELLAH</v>
          </cell>
          <cell r="H269" t="str">
            <v>D</v>
          </cell>
          <cell r="I269" t="str">
            <v>GRH</v>
          </cell>
          <cell r="J269">
            <v>44805</v>
          </cell>
          <cell r="K269" t="str">
            <v>2ans6mois20jours</v>
          </cell>
          <cell r="L269">
            <v>45688</v>
          </cell>
        </row>
        <row r="270">
          <cell r="A270">
            <v>1262</v>
          </cell>
          <cell r="B270" t="str">
            <v>EL MESAYEH</v>
          </cell>
          <cell r="C270" t="str">
            <v>ANASS</v>
          </cell>
          <cell r="E270" t="str">
            <v>Traitement de surface</v>
          </cell>
          <cell r="G270" t="str">
            <v xml:space="preserve">BADR BENCHRIFA </v>
          </cell>
          <cell r="H270" t="str">
            <v>I</v>
          </cell>
          <cell r="I270" t="str">
            <v>TECTRA</v>
          </cell>
          <cell r="J270">
            <v>44816</v>
          </cell>
          <cell r="L270">
            <v>44869</v>
          </cell>
        </row>
        <row r="271">
          <cell r="A271">
            <v>1263</v>
          </cell>
          <cell r="B271" t="str">
            <v>AZZAMZAMI</v>
          </cell>
          <cell r="C271" t="str">
            <v>SAID</v>
          </cell>
          <cell r="E271" t="str">
            <v>Traitement de surface</v>
          </cell>
          <cell r="G271" t="str">
            <v xml:space="preserve">BADR BENCHRIFA </v>
          </cell>
          <cell r="H271" t="str">
            <v>D</v>
          </cell>
          <cell r="I271" t="str">
            <v>GRH</v>
          </cell>
          <cell r="J271">
            <v>44818</v>
          </cell>
          <cell r="L271">
            <v>45133</v>
          </cell>
        </row>
        <row r="272">
          <cell r="A272">
            <v>1265</v>
          </cell>
          <cell r="B272" t="str">
            <v>FIKRI</v>
          </cell>
          <cell r="C272" t="str">
            <v>ABDELAZIZ</v>
          </cell>
          <cell r="E272" t="str">
            <v>Tôlerie</v>
          </cell>
          <cell r="F272" t="str">
            <v>Soudeur</v>
          </cell>
          <cell r="G272" t="str">
            <v>NABIL BENABDELLAH</v>
          </cell>
          <cell r="H272" t="str">
            <v>D</v>
          </cell>
          <cell r="I272" t="str">
            <v>GRH</v>
          </cell>
          <cell r="J272">
            <v>44823</v>
          </cell>
          <cell r="L272">
            <v>45382</v>
          </cell>
        </row>
        <row r="273">
          <cell r="A273">
            <v>1266</v>
          </cell>
          <cell r="B273" t="str">
            <v>ER-RAZANI</v>
          </cell>
          <cell r="C273" t="str">
            <v>YOUSSEF</v>
          </cell>
          <cell r="E273" t="str">
            <v>Maintenance</v>
          </cell>
          <cell r="F273" t="str">
            <v>Technicien maintenance</v>
          </cell>
          <cell r="G273" t="str">
            <v>NABIL BENABDELLAH</v>
          </cell>
          <cell r="H273" t="str">
            <v>I</v>
          </cell>
          <cell r="I273" t="str">
            <v>TECTRA</v>
          </cell>
          <cell r="J273">
            <v>44805</v>
          </cell>
          <cell r="L273">
            <v>44895</v>
          </cell>
        </row>
        <row r="274">
          <cell r="A274">
            <v>1267</v>
          </cell>
          <cell r="B274" t="str">
            <v xml:space="preserve"> CHAARA</v>
          </cell>
          <cell r="C274" t="str">
            <v>YOUSSRA</v>
          </cell>
          <cell r="E274" t="str">
            <v>Projet</v>
          </cell>
          <cell r="G274" t="str">
            <v>NIDAL HAJJOULI</v>
          </cell>
          <cell r="H274" t="str">
            <v>I</v>
          </cell>
          <cell r="I274" t="str">
            <v>GRH</v>
          </cell>
          <cell r="J274">
            <v>44837</v>
          </cell>
          <cell r="L274">
            <v>45086</v>
          </cell>
        </row>
        <row r="275">
          <cell r="A275">
            <v>1268</v>
          </cell>
          <cell r="B275" t="str">
            <v xml:space="preserve"> ATIFI</v>
          </cell>
          <cell r="C275" t="str">
            <v>ILYAS</v>
          </cell>
          <cell r="E275" t="str">
            <v>Traitement de surface</v>
          </cell>
          <cell r="G275" t="str">
            <v xml:space="preserve">BADR BENCHRIFA </v>
          </cell>
          <cell r="H275" t="str">
            <v>D</v>
          </cell>
          <cell r="I275" t="str">
            <v>GRH</v>
          </cell>
          <cell r="J275">
            <v>44837</v>
          </cell>
          <cell r="L275">
            <v>45100</v>
          </cell>
        </row>
        <row r="276">
          <cell r="A276">
            <v>1269</v>
          </cell>
          <cell r="B276" t="str">
            <v xml:space="preserve">FATHELKHAIR </v>
          </cell>
          <cell r="C276" t="str">
            <v>OMAR</v>
          </cell>
          <cell r="E276" t="str">
            <v>Traitement de surface</v>
          </cell>
          <cell r="F276" t="str">
            <v>Opérateur traitement de surface</v>
          </cell>
          <cell r="G276" t="str">
            <v xml:space="preserve">BADR BENCHRIFA </v>
          </cell>
          <cell r="H276" t="str">
            <v>D</v>
          </cell>
          <cell r="I276" t="str">
            <v>GRH</v>
          </cell>
          <cell r="J276">
            <v>44837</v>
          </cell>
          <cell r="L276">
            <v>45230</v>
          </cell>
        </row>
        <row r="277">
          <cell r="A277">
            <v>1270</v>
          </cell>
          <cell r="B277" t="str">
            <v xml:space="preserve"> ETTOUSY</v>
          </cell>
          <cell r="C277" t="str">
            <v>Soufiane</v>
          </cell>
          <cell r="E277" t="str">
            <v>Qualité</v>
          </cell>
          <cell r="G277" t="str">
            <v xml:space="preserve">MERIEM KHAROUFI </v>
          </cell>
          <cell r="H277" t="str">
            <v>D</v>
          </cell>
          <cell r="I277" t="str">
            <v>GRH</v>
          </cell>
          <cell r="J277">
            <v>44837</v>
          </cell>
          <cell r="L277">
            <v>45054</v>
          </cell>
        </row>
        <row r="278">
          <cell r="A278">
            <v>1271</v>
          </cell>
          <cell r="B278" t="str">
            <v xml:space="preserve"> AOUA</v>
          </cell>
          <cell r="C278" t="str">
            <v>WIAM</v>
          </cell>
          <cell r="E278" t="str">
            <v>Supply Chain</v>
          </cell>
          <cell r="G278" t="str">
            <v>FATIMA EZZAHRA HELLAL</v>
          </cell>
          <cell r="H278" t="str">
            <v>I</v>
          </cell>
          <cell r="I278" t="str">
            <v>TECTRA</v>
          </cell>
          <cell r="J278">
            <v>44837</v>
          </cell>
          <cell r="L278">
            <v>44925</v>
          </cell>
        </row>
        <row r="279">
          <cell r="A279">
            <v>1272</v>
          </cell>
          <cell r="B279" t="str">
            <v>DAAMACH</v>
          </cell>
          <cell r="C279" t="str">
            <v xml:space="preserve"> TAHAR</v>
          </cell>
          <cell r="E279" t="str">
            <v>Tôlerie</v>
          </cell>
          <cell r="F279" t="str">
            <v>Chaudronnier</v>
          </cell>
          <cell r="G279" t="str">
            <v>NABIL BENABDELLAH</v>
          </cell>
          <cell r="H279" t="str">
            <v>D</v>
          </cell>
          <cell r="I279" t="str">
            <v>GRH</v>
          </cell>
          <cell r="J279">
            <v>44838</v>
          </cell>
          <cell r="L279">
            <v>45382</v>
          </cell>
        </row>
        <row r="280">
          <cell r="A280">
            <v>1273</v>
          </cell>
          <cell r="B280" t="str">
            <v>HARIRI</v>
          </cell>
          <cell r="C280" t="str">
            <v>GHIZLANE</v>
          </cell>
          <cell r="E280" t="str">
            <v>Assemblage</v>
          </cell>
          <cell r="F280" t="str">
            <v>Assembleur</v>
          </cell>
          <cell r="G280" t="str">
            <v>NABIL BENABDELLAH</v>
          </cell>
          <cell r="H280" t="str">
            <v>D</v>
          </cell>
          <cell r="I280" t="str">
            <v>GRH</v>
          </cell>
          <cell r="J280">
            <v>44844</v>
          </cell>
          <cell r="K280" t="str">
            <v>2ans5mois11jours</v>
          </cell>
          <cell r="L280">
            <v>45688</v>
          </cell>
        </row>
        <row r="281">
          <cell r="A281">
            <v>1274</v>
          </cell>
          <cell r="B281" t="str">
            <v>EL GHAZOUANI</v>
          </cell>
          <cell r="C281" t="str">
            <v>BENMASAOUD</v>
          </cell>
          <cell r="E281" t="str">
            <v>Traitement de surface</v>
          </cell>
          <cell r="G281" t="str">
            <v xml:space="preserve">BADR BENCHRIFA </v>
          </cell>
          <cell r="H281" t="str">
            <v>D</v>
          </cell>
          <cell r="I281" t="str">
            <v>GRH</v>
          </cell>
          <cell r="J281">
            <v>44844</v>
          </cell>
          <cell r="L281">
            <v>45113</v>
          </cell>
        </row>
        <row r="282">
          <cell r="A282">
            <v>1275</v>
          </cell>
          <cell r="B282" t="str">
            <v>BENHICHAM</v>
          </cell>
          <cell r="C282" t="str">
            <v xml:space="preserve"> REDOUANE</v>
          </cell>
          <cell r="E282" t="str">
            <v>Traitement de surface</v>
          </cell>
          <cell r="F282" t="str">
            <v>Contrôleur</v>
          </cell>
          <cell r="G282" t="str">
            <v xml:space="preserve">BADR BENCHRIFA </v>
          </cell>
          <cell r="H282" t="str">
            <v>D</v>
          </cell>
          <cell r="I282" t="str">
            <v>GRH</v>
          </cell>
          <cell r="J282">
            <v>44847</v>
          </cell>
          <cell r="L282">
            <v>45382</v>
          </cell>
        </row>
        <row r="283">
          <cell r="A283">
            <v>1276</v>
          </cell>
          <cell r="B283" t="str">
            <v>NADI</v>
          </cell>
          <cell r="C283" t="str">
            <v>MOUHCINE</v>
          </cell>
          <cell r="E283" t="str">
            <v>Assemblage</v>
          </cell>
          <cell r="G283" t="str">
            <v>NABIL BENABDELLAH</v>
          </cell>
          <cell r="H283" t="str">
            <v>I</v>
          </cell>
          <cell r="I283" t="str">
            <v>TECTRA</v>
          </cell>
          <cell r="J283">
            <v>44847</v>
          </cell>
          <cell r="L283">
            <v>44908</v>
          </cell>
        </row>
        <row r="284">
          <cell r="A284">
            <v>1277</v>
          </cell>
          <cell r="B284" t="str">
            <v>IBRAHIM</v>
          </cell>
          <cell r="C284" t="str">
            <v xml:space="preserve"> RADOUANE</v>
          </cell>
          <cell r="E284" t="str">
            <v>Assemblage</v>
          </cell>
          <cell r="F284" t="str">
            <v>Assembleur</v>
          </cell>
          <cell r="G284" t="str">
            <v>NABIL BENABDELLAH</v>
          </cell>
          <cell r="H284" t="str">
            <v>D</v>
          </cell>
          <cell r="I284" t="str">
            <v>GRH</v>
          </cell>
          <cell r="J284">
            <v>44851</v>
          </cell>
          <cell r="L284">
            <v>45046</v>
          </cell>
        </row>
        <row r="285">
          <cell r="A285">
            <v>1278</v>
          </cell>
          <cell r="B285" t="str">
            <v>AL FILALI</v>
          </cell>
          <cell r="C285" t="str">
            <v>CHOUAIB</v>
          </cell>
          <cell r="E285" t="str">
            <v>Traitement de surface</v>
          </cell>
          <cell r="G285" t="str">
            <v xml:space="preserve">BADR BENCHRIFA </v>
          </cell>
          <cell r="H285" t="str">
            <v>D</v>
          </cell>
          <cell r="I285" t="str">
            <v>GRH</v>
          </cell>
          <cell r="J285">
            <v>44851</v>
          </cell>
          <cell r="L285">
            <v>45051</v>
          </cell>
        </row>
        <row r="286">
          <cell r="A286">
            <v>1279</v>
          </cell>
          <cell r="B286" t="str">
            <v>NDOYE</v>
          </cell>
          <cell r="C286" t="str">
            <v>SAMBA MOUSSA</v>
          </cell>
          <cell r="E286" t="str">
            <v>Tôlerie</v>
          </cell>
          <cell r="F286" t="str">
            <v>Opérateur Détourage</v>
          </cell>
          <cell r="G286" t="str">
            <v>NABIL BENABDELLAH</v>
          </cell>
          <cell r="H286" t="str">
            <v>D</v>
          </cell>
          <cell r="I286" t="str">
            <v>GRH</v>
          </cell>
          <cell r="J286">
            <v>44852</v>
          </cell>
          <cell r="L286">
            <v>45419</v>
          </cell>
        </row>
        <row r="287">
          <cell r="A287">
            <v>1280</v>
          </cell>
          <cell r="B287" t="str">
            <v>LY</v>
          </cell>
          <cell r="C287" t="str">
            <v>CHEIKH OUMAR</v>
          </cell>
          <cell r="E287" t="str">
            <v>Traitement de surface</v>
          </cell>
          <cell r="G287" t="str">
            <v xml:space="preserve">BADR BENCHRIFA </v>
          </cell>
          <cell r="H287" t="str">
            <v>D</v>
          </cell>
          <cell r="I287" t="str">
            <v>GRH</v>
          </cell>
          <cell r="J287">
            <v>44852</v>
          </cell>
          <cell r="L287">
            <v>45016</v>
          </cell>
        </row>
        <row r="288">
          <cell r="A288">
            <v>1281</v>
          </cell>
          <cell r="B288" t="str">
            <v>BENJAMAI</v>
          </cell>
          <cell r="C288" t="str">
            <v>SAADIA</v>
          </cell>
          <cell r="E288" t="str">
            <v>Supply Chain</v>
          </cell>
          <cell r="F288" t="str">
            <v>Chargé d'affaires</v>
          </cell>
          <cell r="G288" t="str">
            <v>FATIMA EZZAHRA HELLAL</v>
          </cell>
          <cell r="H288" t="str">
            <v>I</v>
          </cell>
          <cell r="I288" t="str">
            <v>TECTRA</v>
          </cell>
          <cell r="J288">
            <v>44835</v>
          </cell>
          <cell r="L288">
            <v>44957</v>
          </cell>
        </row>
        <row r="289">
          <cell r="A289">
            <v>1282</v>
          </cell>
          <cell r="B289" t="str">
            <v>EL KARMI</v>
          </cell>
          <cell r="C289" t="str">
            <v>MUSTAPHA</v>
          </cell>
          <cell r="E289" t="str">
            <v>Traitement de surface</v>
          </cell>
          <cell r="F289" t="str">
            <v>Opérateur peinture</v>
          </cell>
          <cell r="G289" t="str">
            <v xml:space="preserve">BADR BENCHRIFA </v>
          </cell>
          <cell r="H289" t="str">
            <v>I</v>
          </cell>
          <cell r="I289" t="str">
            <v>TECTRA</v>
          </cell>
          <cell r="J289">
            <v>44854</v>
          </cell>
          <cell r="L289">
            <v>44867</v>
          </cell>
        </row>
        <row r="290">
          <cell r="A290">
            <v>1283</v>
          </cell>
          <cell r="B290" t="str">
            <v>HOUFNI</v>
          </cell>
          <cell r="C290" t="str">
            <v>AZIZ</v>
          </cell>
          <cell r="E290" t="str">
            <v>Traitement de surface</v>
          </cell>
          <cell r="F290" t="str">
            <v>Opérateur traitement de surface</v>
          </cell>
          <cell r="G290" t="str">
            <v xml:space="preserve">BADR BENCHRIFA </v>
          </cell>
          <cell r="H290" t="str">
            <v>D</v>
          </cell>
          <cell r="I290" t="str">
            <v>GRH</v>
          </cell>
          <cell r="J290">
            <v>44854</v>
          </cell>
          <cell r="L290">
            <v>45230</v>
          </cell>
        </row>
        <row r="291">
          <cell r="A291">
            <v>1284</v>
          </cell>
          <cell r="B291" t="str">
            <v>MASSRAOUI</v>
          </cell>
          <cell r="C291" t="str">
            <v>HOUDA</v>
          </cell>
          <cell r="E291" t="str">
            <v>Traitement de surface</v>
          </cell>
          <cell r="F291" t="str">
            <v>Opérateur peinture</v>
          </cell>
          <cell r="G291" t="str">
            <v xml:space="preserve">BADR BENCHRIFA </v>
          </cell>
          <cell r="H291" t="str">
            <v>D</v>
          </cell>
          <cell r="I291" t="str">
            <v>GRH</v>
          </cell>
          <cell r="J291">
            <v>44854</v>
          </cell>
          <cell r="K291" t="str">
            <v>2ans5mois1jours</v>
          </cell>
          <cell r="L291">
            <v>45688</v>
          </cell>
        </row>
        <row r="292">
          <cell r="A292">
            <v>1285</v>
          </cell>
          <cell r="B292" t="str">
            <v xml:space="preserve"> EL BENSIRI</v>
          </cell>
          <cell r="C292" t="str">
            <v>NOAMAN</v>
          </cell>
          <cell r="E292" t="str">
            <v>Traitement de surface</v>
          </cell>
          <cell r="F292" t="str">
            <v>Opérateur peinture</v>
          </cell>
          <cell r="G292" t="str">
            <v xml:space="preserve">BADR BENCHRIFA </v>
          </cell>
          <cell r="H292" t="str">
            <v>D</v>
          </cell>
          <cell r="I292" t="str">
            <v>GRH</v>
          </cell>
          <cell r="J292">
            <v>44861</v>
          </cell>
          <cell r="K292" t="str">
            <v>2ans4mois22jours</v>
          </cell>
          <cell r="L292">
            <v>45688</v>
          </cell>
        </row>
        <row r="293">
          <cell r="A293">
            <v>1286</v>
          </cell>
          <cell r="B293" t="str">
            <v xml:space="preserve"> MELLOUKI</v>
          </cell>
          <cell r="C293" t="str">
            <v>YOUNESS</v>
          </cell>
          <cell r="E293" t="str">
            <v>Traitement de surface</v>
          </cell>
          <cell r="G293" t="str">
            <v xml:space="preserve">BADR BENCHRIFA </v>
          </cell>
          <cell r="H293" t="str">
            <v>D</v>
          </cell>
          <cell r="I293" t="str">
            <v>GRH</v>
          </cell>
          <cell r="J293">
            <v>44858</v>
          </cell>
          <cell r="L293">
            <v>45218</v>
          </cell>
        </row>
        <row r="294">
          <cell r="A294">
            <v>1287</v>
          </cell>
          <cell r="B294" t="str">
            <v xml:space="preserve"> SAADAOUI</v>
          </cell>
          <cell r="C294" t="str">
            <v>OUSSAMA</v>
          </cell>
          <cell r="E294" t="str">
            <v>Traitement de surface</v>
          </cell>
          <cell r="F294" t="str">
            <v xml:space="preserve">Opérateur peinture </v>
          </cell>
          <cell r="G294" t="str">
            <v xml:space="preserve">BADR BENCHRIFA </v>
          </cell>
          <cell r="H294" t="str">
            <v>D</v>
          </cell>
          <cell r="I294" t="str">
            <v>GRH</v>
          </cell>
          <cell r="J294">
            <v>44858</v>
          </cell>
          <cell r="L294">
            <v>45382</v>
          </cell>
        </row>
        <row r="295">
          <cell r="A295">
            <v>1288</v>
          </cell>
          <cell r="B295" t="str">
            <v>JAAFAR</v>
          </cell>
          <cell r="C295" t="str">
            <v xml:space="preserve">MOHAMED </v>
          </cell>
          <cell r="E295" t="str">
            <v>Traitement de surface</v>
          </cell>
          <cell r="G295" t="str">
            <v xml:space="preserve">BADR BENCHRIFA </v>
          </cell>
          <cell r="H295" t="str">
            <v>D</v>
          </cell>
          <cell r="I295" t="str">
            <v>GRH</v>
          </cell>
          <cell r="J295">
            <v>44858</v>
          </cell>
          <cell r="L295">
            <v>45315</v>
          </cell>
        </row>
        <row r="296">
          <cell r="A296">
            <v>1289</v>
          </cell>
          <cell r="B296" t="str">
            <v>IBRAHIM</v>
          </cell>
          <cell r="C296" t="str">
            <v xml:space="preserve">SADIKI </v>
          </cell>
          <cell r="E296" t="str">
            <v>Traitement de surface</v>
          </cell>
          <cell r="G296" t="str">
            <v xml:space="preserve">BADR BENCHRIFA </v>
          </cell>
          <cell r="H296" t="str">
            <v>D</v>
          </cell>
          <cell r="I296" t="str">
            <v>TECTRA</v>
          </cell>
          <cell r="J296">
            <v>44858</v>
          </cell>
          <cell r="L296">
            <v>44959</v>
          </cell>
        </row>
        <row r="297">
          <cell r="A297">
            <v>1290</v>
          </cell>
          <cell r="B297" t="str">
            <v xml:space="preserve"> ENNOUAINI</v>
          </cell>
          <cell r="C297" t="str">
            <v>HAMID</v>
          </cell>
          <cell r="E297" t="str">
            <v>Traitement de surface</v>
          </cell>
          <cell r="F297" t="str">
            <v xml:space="preserve">Opérateur peinture </v>
          </cell>
          <cell r="G297" t="str">
            <v xml:space="preserve">BADR BENCHRIFA </v>
          </cell>
          <cell r="H297" t="str">
            <v>D</v>
          </cell>
          <cell r="I297" t="str">
            <v>GRH</v>
          </cell>
          <cell r="J297">
            <v>44858</v>
          </cell>
          <cell r="L297">
            <v>45382</v>
          </cell>
        </row>
        <row r="298">
          <cell r="A298">
            <v>1291</v>
          </cell>
          <cell r="B298" t="str">
            <v>ESSEBAI</v>
          </cell>
          <cell r="C298" t="str">
            <v xml:space="preserve">HAMZA </v>
          </cell>
          <cell r="E298" t="str">
            <v>Traitement de surface</v>
          </cell>
          <cell r="G298" t="str">
            <v xml:space="preserve">BADR BENCHRIFA </v>
          </cell>
          <cell r="H298" t="str">
            <v>D</v>
          </cell>
          <cell r="I298" t="str">
            <v>TECTRA</v>
          </cell>
          <cell r="J298">
            <v>44858</v>
          </cell>
          <cell r="L298">
            <v>45002</v>
          </cell>
        </row>
        <row r="299">
          <cell r="A299">
            <v>1292</v>
          </cell>
          <cell r="B299" t="str">
            <v xml:space="preserve">ALOUI </v>
          </cell>
          <cell r="C299" t="str">
            <v>AYOUB</v>
          </cell>
          <cell r="E299" t="str">
            <v>Tôlerie</v>
          </cell>
          <cell r="F299" t="str">
            <v>Chaudronnier</v>
          </cell>
          <cell r="G299" t="str">
            <v>NABIL BENABDELLAH</v>
          </cell>
          <cell r="H299" t="str">
            <v>D</v>
          </cell>
          <cell r="I299" t="str">
            <v>GRH</v>
          </cell>
          <cell r="J299">
            <v>44859</v>
          </cell>
          <cell r="K299" t="str">
            <v>2ans4mois24jours</v>
          </cell>
          <cell r="L299">
            <v>45688</v>
          </cell>
        </row>
        <row r="300">
          <cell r="A300">
            <v>1293</v>
          </cell>
          <cell r="B300" t="str">
            <v>ELABBASSI</v>
          </cell>
          <cell r="C300" t="str">
            <v>ISMAIL</v>
          </cell>
          <cell r="E300" t="str">
            <v>Supply Chain</v>
          </cell>
          <cell r="F300" t="str">
            <v>Contrôleur réception</v>
          </cell>
          <cell r="G300" t="str">
            <v>FATIMA EZZAHRA HELLAL</v>
          </cell>
          <cell r="H300" t="str">
            <v>I</v>
          </cell>
          <cell r="I300" t="str">
            <v>VHP</v>
          </cell>
          <cell r="J300">
            <v>44866</v>
          </cell>
          <cell r="L300">
            <v>45382</v>
          </cell>
        </row>
        <row r="301">
          <cell r="A301">
            <v>1294</v>
          </cell>
          <cell r="B301" t="str">
            <v>DHAIDAH</v>
          </cell>
          <cell r="C301" t="str">
            <v>NOUREDDINE</v>
          </cell>
          <cell r="E301" t="str">
            <v>Traitement de surface</v>
          </cell>
          <cell r="F301" t="str">
            <v>Contrôleur</v>
          </cell>
          <cell r="G301" t="str">
            <v xml:space="preserve">BADR BENCHRIFA </v>
          </cell>
          <cell r="H301" t="str">
            <v>I</v>
          </cell>
          <cell r="I301" t="str">
            <v>TECTRA</v>
          </cell>
          <cell r="J301">
            <v>44866</v>
          </cell>
          <cell r="L301">
            <v>44867</v>
          </cell>
        </row>
        <row r="302">
          <cell r="A302">
            <v>1295</v>
          </cell>
          <cell r="B302" t="str">
            <v>RASMI</v>
          </cell>
          <cell r="C302" t="str">
            <v>ZAKARIA</v>
          </cell>
          <cell r="E302" t="str">
            <v>Tôlerie</v>
          </cell>
          <cell r="G302" t="str">
            <v>NABIL BENABDELLAH</v>
          </cell>
          <cell r="H302" t="str">
            <v>D</v>
          </cell>
          <cell r="I302" t="str">
            <v>TECTRA</v>
          </cell>
          <cell r="J302">
            <v>44866</v>
          </cell>
          <cell r="L302">
            <v>44972</v>
          </cell>
        </row>
        <row r="303">
          <cell r="A303">
            <v>1296</v>
          </cell>
          <cell r="B303" t="str">
            <v>OUICHOUANI</v>
          </cell>
          <cell r="C303" t="str">
            <v>HAMZA</v>
          </cell>
          <cell r="E303" t="str">
            <v>Supply Chain</v>
          </cell>
          <cell r="F303" t="str">
            <v>Planificateur</v>
          </cell>
          <cell r="G303" t="str">
            <v>FATIMA EZZAHRA HELLAL</v>
          </cell>
          <cell r="H303" t="str">
            <v>I</v>
          </cell>
          <cell r="I303" t="str">
            <v>VHP</v>
          </cell>
          <cell r="J303">
            <v>44866</v>
          </cell>
          <cell r="K303" t="str">
            <v>2ans4mois20jours</v>
          </cell>
          <cell r="L303">
            <v>45688</v>
          </cell>
        </row>
        <row r="304">
          <cell r="A304">
            <v>1297</v>
          </cell>
          <cell r="B304" t="str">
            <v>KHARBAOUI</v>
          </cell>
          <cell r="C304" t="str">
            <v>SARA</v>
          </cell>
          <cell r="E304" t="str">
            <v>Méthode</v>
          </cell>
          <cell r="F304" t="str">
            <v>Technicienne méthodes</v>
          </cell>
          <cell r="G304" t="str">
            <v>MOHAMMED HAQQOUM</v>
          </cell>
          <cell r="H304" t="str">
            <v>I</v>
          </cell>
          <cell r="I304" t="str">
            <v>VHP</v>
          </cell>
          <cell r="J304">
            <v>44866</v>
          </cell>
          <cell r="L304">
            <v>45199</v>
          </cell>
        </row>
        <row r="305">
          <cell r="A305">
            <v>1299</v>
          </cell>
          <cell r="B305" t="str">
            <v>YAALOU</v>
          </cell>
          <cell r="C305" t="str">
            <v>HALIMA</v>
          </cell>
          <cell r="E305" t="str">
            <v>Achat</v>
          </cell>
          <cell r="F305" t="str">
            <v>Magasiniére</v>
          </cell>
          <cell r="G305" t="str">
            <v>LAMIAA ANNOUN</v>
          </cell>
          <cell r="H305" t="str">
            <v>I</v>
          </cell>
          <cell r="I305" t="str">
            <v>VHP</v>
          </cell>
          <cell r="J305">
            <v>44873</v>
          </cell>
          <cell r="L305">
            <v>45291</v>
          </cell>
        </row>
        <row r="306">
          <cell r="A306">
            <v>1301</v>
          </cell>
          <cell r="B306" t="str">
            <v>ABBES MABCHOUR</v>
          </cell>
          <cell r="C306" t="str">
            <v>CHAUD</v>
          </cell>
          <cell r="E306" t="str">
            <v>Tôlerie</v>
          </cell>
          <cell r="F306" t="str">
            <v>Chaudronnier</v>
          </cell>
          <cell r="G306" t="str">
            <v>NABIL BENABDELLAH</v>
          </cell>
          <cell r="H306" t="str">
            <v>I</v>
          </cell>
          <cell r="I306" t="str">
            <v>TECTRA</v>
          </cell>
          <cell r="J306">
            <v>44875</v>
          </cell>
          <cell r="L306">
            <v>44875</v>
          </cell>
        </row>
        <row r="307">
          <cell r="A307">
            <v>1302</v>
          </cell>
          <cell r="B307" t="str">
            <v xml:space="preserve">SKOURI </v>
          </cell>
          <cell r="C307" t="str">
            <v>AYOUB</v>
          </cell>
          <cell r="E307" t="str">
            <v>Tôlerie</v>
          </cell>
          <cell r="G307" t="str">
            <v>NABIL BENABDELLAH</v>
          </cell>
          <cell r="H307" t="str">
            <v>D</v>
          </cell>
          <cell r="I307" t="str">
            <v>GRH</v>
          </cell>
          <cell r="J307">
            <v>44875</v>
          </cell>
          <cell r="L307">
            <v>45086</v>
          </cell>
        </row>
        <row r="308">
          <cell r="A308">
            <v>1303</v>
          </cell>
          <cell r="B308" t="str">
            <v>MOUSSATAID</v>
          </cell>
          <cell r="C308" t="str">
            <v>YASSINE</v>
          </cell>
          <cell r="E308" t="str">
            <v>Tôlerie</v>
          </cell>
          <cell r="G308" t="str">
            <v>NABIL BENABDELLAH</v>
          </cell>
          <cell r="H308" t="str">
            <v>D</v>
          </cell>
          <cell r="I308" t="str">
            <v>TECTRA</v>
          </cell>
          <cell r="J308">
            <v>44875</v>
          </cell>
          <cell r="L308">
            <v>44959</v>
          </cell>
        </row>
        <row r="309">
          <cell r="A309">
            <v>1305</v>
          </cell>
          <cell r="B309" t="str">
            <v>SNINA</v>
          </cell>
          <cell r="C309" t="str">
            <v>YOUSSEF</v>
          </cell>
          <cell r="E309" t="str">
            <v>Traitement de surface</v>
          </cell>
          <cell r="F309" t="str">
            <v xml:space="preserve">Technicien Laboratoire </v>
          </cell>
          <cell r="G309" t="str">
            <v xml:space="preserve">BADR BENCHRIFA </v>
          </cell>
          <cell r="H309" t="str">
            <v>I</v>
          </cell>
          <cell r="I309" t="str">
            <v>VHP</v>
          </cell>
          <cell r="J309">
            <v>44890</v>
          </cell>
          <cell r="L309">
            <v>45230</v>
          </cell>
        </row>
        <row r="310">
          <cell r="A310">
            <v>1306</v>
          </cell>
          <cell r="B310" t="str">
            <v>ELJARMOUMI</v>
          </cell>
          <cell r="C310" t="str">
            <v>HAMZA</v>
          </cell>
          <cell r="E310" t="str">
            <v>Traitement de surface</v>
          </cell>
          <cell r="F310" t="str">
            <v xml:space="preserve">Technicien ressuage </v>
          </cell>
          <cell r="G310" t="str">
            <v xml:space="preserve">BADR BENCHRIFA </v>
          </cell>
          <cell r="H310" t="str">
            <v>D</v>
          </cell>
          <cell r="I310" t="str">
            <v>VHP</v>
          </cell>
          <cell r="J310">
            <v>44890</v>
          </cell>
          <cell r="L310">
            <v>45230</v>
          </cell>
        </row>
        <row r="311">
          <cell r="A311">
            <v>1307</v>
          </cell>
          <cell r="B311" t="str">
            <v>HAYMOU</v>
          </cell>
          <cell r="C311" t="str">
            <v>MOUAD</v>
          </cell>
          <cell r="E311" t="str">
            <v>Tôlerie</v>
          </cell>
          <cell r="G311" t="str">
            <v>NABIL BENABDELLAH</v>
          </cell>
          <cell r="H311" t="str">
            <v>D</v>
          </cell>
          <cell r="I311" t="str">
            <v>TECTRA</v>
          </cell>
          <cell r="J311">
            <v>44890</v>
          </cell>
          <cell r="L311">
            <v>44957</v>
          </cell>
        </row>
        <row r="312">
          <cell r="A312">
            <v>1308</v>
          </cell>
          <cell r="B312" t="str">
            <v>BOUTAHAR</v>
          </cell>
          <cell r="C312" t="str">
            <v>ISMAIL</v>
          </cell>
          <cell r="E312" t="str">
            <v>Tôlerie</v>
          </cell>
          <cell r="G312" t="str">
            <v>NABIL BENABDELLAH</v>
          </cell>
          <cell r="H312" t="str">
            <v>D</v>
          </cell>
          <cell r="I312" t="str">
            <v>TECTRA</v>
          </cell>
          <cell r="J312">
            <v>44890</v>
          </cell>
          <cell r="L312">
            <v>44999</v>
          </cell>
        </row>
        <row r="313">
          <cell r="A313">
            <v>1311</v>
          </cell>
          <cell r="B313" t="str">
            <v xml:space="preserve"> DEMNY</v>
          </cell>
          <cell r="C313" t="str">
            <v>ANAS</v>
          </cell>
          <cell r="E313" t="str">
            <v>Tôlerie</v>
          </cell>
          <cell r="F313" t="str">
            <v>Chaudronnier</v>
          </cell>
          <cell r="G313" t="str">
            <v>NABIL BENABDELLAH</v>
          </cell>
          <cell r="H313" t="str">
            <v>I</v>
          </cell>
          <cell r="I313" t="str">
            <v>TECTRA</v>
          </cell>
          <cell r="J313">
            <v>44900</v>
          </cell>
          <cell r="L313">
            <v>44900</v>
          </cell>
        </row>
        <row r="314">
          <cell r="A314">
            <v>1312</v>
          </cell>
          <cell r="B314" t="str">
            <v xml:space="preserve">ECHCHIHABY </v>
          </cell>
          <cell r="C314" t="str">
            <v>YOUNES</v>
          </cell>
          <cell r="E314" t="str">
            <v>Traitement de surface</v>
          </cell>
          <cell r="G314" t="str">
            <v xml:space="preserve">BADR BENCHRIFA </v>
          </cell>
          <cell r="H314" t="str">
            <v>D</v>
          </cell>
          <cell r="I314" t="str">
            <v>TECTRA</v>
          </cell>
          <cell r="J314">
            <v>44900</v>
          </cell>
          <cell r="L314">
            <v>45054</v>
          </cell>
        </row>
        <row r="315">
          <cell r="A315">
            <v>1313</v>
          </cell>
          <cell r="B315" t="str">
            <v xml:space="preserve">EL HADAOUI </v>
          </cell>
          <cell r="C315" t="str">
            <v>SAID</v>
          </cell>
          <cell r="E315" t="str">
            <v>Traitement de surface</v>
          </cell>
          <cell r="G315" t="str">
            <v xml:space="preserve">BADR BENCHRIFA </v>
          </cell>
          <cell r="H315" t="str">
            <v>D</v>
          </cell>
          <cell r="I315" t="str">
            <v>TECTRA</v>
          </cell>
          <cell r="J315">
            <v>44900</v>
          </cell>
          <cell r="L315">
            <v>45054</v>
          </cell>
        </row>
        <row r="316">
          <cell r="A316">
            <v>1314</v>
          </cell>
          <cell r="B316" t="str">
            <v xml:space="preserve">CHAJARI </v>
          </cell>
          <cell r="C316" t="str">
            <v>Hicham</v>
          </cell>
          <cell r="E316" t="str">
            <v>Traitement de surface</v>
          </cell>
          <cell r="G316" t="str">
            <v xml:space="preserve">BADR BENCHRIFA </v>
          </cell>
          <cell r="H316" t="str">
            <v>D</v>
          </cell>
          <cell r="I316" t="str">
            <v>TECTRA</v>
          </cell>
          <cell r="J316">
            <v>44900</v>
          </cell>
          <cell r="L316">
            <v>45054</v>
          </cell>
        </row>
        <row r="317">
          <cell r="A317">
            <v>1315</v>
          </cell>
          <cell r="B317" t="str">
            <v xml:space="preserve">AACHABI </v>
          </cell>
          <cell r="C317" t="str">
            <v>YOUNESS</v>
          </cell>
          <cell r="E317" t="str">
            <v>Traitement de surface</v>
          </cell>
          <cell r="F317" t="str">
            <v>Opérateur traitement de surface</v>
          </cell>
          <cell r="G317" t="str">
            <v xml:space="preserve">BADR BENCHRIFA </v>
          </cell>
          <cell r="H317" t="str">
            <v>D</v>
          </cell>
          <cell r="I317" t="str">
            <v>GRH</v>
          </cell>
          <cell r="J317">
            <v>44900</v>
          </cell>
          <cell r="L317">
            <v>45230</v>
          </cell>
        </row>
        <row r="318">
          <cell r="A318">
            <v>1322</v>
          </cell>
          <cell r="B318" t="str">
            <v>AIT EL ALOUIA</v>
          </cell>
          <cell r="C318" t="str">
            <v>ABDENABI</v>
          </cell>
          <cell r="E318" t="str">
            <v>Tôlerie</v>
          </cell>
          <cell r="G318" t="str">
            <v>NABIL BENABDELLAH</v>
          </cell>
          <cell r="H318" t="str">
            <v>D</v>
          </cell>
          <cell r="I318" t="str">
            <v>TECTRA</v>
          </cell>
          <cell r="J318">
            <v>44917</v>
          </cell>
          <cell r="L318">
            <v>45182</v>
          </cell>
        </row>
        <row r="319">
          <cell r="A319">
            <v>1323</v>
          </cell>
          <cell r="B319" t="str">
            <v>AHMAR RASS</v>
          </cell>
          <cell r="C319" t="str">
            <v>MEHDI</v>
          </cell>
          <cell r="E319" t="str">
            <v>Méthode</v>
          </cell>
          <cell r="G319" t="str">
            <v>MOHAMMED HAQQOUM</v>
          </cell>
          <cell r="H319" t="str">
            <v>I</v>
          </cell>
          <cell r="I319" t="str">
            <v>VHP</v>
          </cell>
          <cell r="J319">
            <v>44928</v>
          </cell>
          <cell r="L319">
            <v>45174</v>
          </cell>
        </row>
        <row r="320">
          <cell r="A320">
            <v>1324</v>
          </cell>
          <cell r="B320" t="str">
            <v>EL MARZOUGUI</v>
          </cell>
          <cell r="C320" t="str">
            <v>AMINE</v>
          </cell>
          <cell r="E320" t="str">
            <v>Tôlerie</v>
          </cell>
          <cell r="F320" t="str">
            <v>Chaudronnier</v>
          </cell>
          <cell r="G320" t="str">
            <v>NABIL BENABDELLAH</v>
          </cell>
          <cell r="H320" t="str">
            <v>D</v>
          </cell>
          <cell r="I320" t="str">
            <v>GRH</v>
          </cell>
          <cell r="J320">
            <v>44928</v>
          </cell>
          <cell r="L320">
            <v>45260</v>
          </cell>
        </row>
        <row r="321">
          <cell r="A321">
            <v>1325</v>
          </cell>
          <cell r="B321" t="str">
            <v>BELAIACHI</v>
          </cell>
          <cell r="C321" t="str">
            <v>ABDESSAMAD</v>
          </cell>
          <cell r="E321" t="str">
            <v>Tôlerie</v>
          </cell>
          <cell r="G321" t="str">
            <v>NABIL BENABDELLAH</v>
          </cell>
          <cell r="H321" t="str">
            <v>D</v>
          </cell>
          <cell r="I321" t="str">
            <v>GRH</v>
          </cell>
          <cell r="J321">
            <v>44928</v>
          </cell>
          <cell r="L321">
            <v>45082</v>
          </cell>
        </row>
        <row r="322">
          <cell r="A322">
            <v>1326</v>
          </cell>
          <cell r="B322" t="str">
            <v>BOURHIM</v>
          </cell>
          <cell r="C322" t="str">
            <v>ABDELLAH</v>
          </cell>
          <cell r="E322" t="str">
            <v>Tôlerie</v>
          </cell>
          <cell r="G322" t="str">
            <v>NABIL BENABDELLAH</v>
          </cell>
          <cell r="H322" t="str">
            <v>D</v>
          </cell>
          <cell r="I322" t="str">
            <v>GRH</v>
          </cell>
          <cell r="J322">
            <v>44928</v>
          </cell>
          <cell r="L322">
            <v>45034</v>
          </cell>
        </row>
        <row r="323">
          <cell r="A323">
            <v>1327</v>
          </cell>
          <cell r="B323" t="str">
            <v>SEHBY</v>
          </cell>
          <cell r="C323" t="str">
            <v>AFAF</v>
          </cell>
          <cell r="E323" t="str">
            <v>Qualité</v>
          </cell>
          <cell r="F323" t="str">
            <v>Contrôleur</v>
          </cell>
          <cell r="G323" t="str">
            <v xml:space="preserve">MERIEM KHAROUFI </v>
          </cell>
          <cell r="H323" t="str">
            <v>D</v>
          </cell>
          <cell r="I323" t="str">
            <v>GRH</v>
          </cell>
          <cell r="J323">
            <v>44928</v>
          </cell>
          <cell r="L323">
            <v>45291</v>
          </cell>
        </row>
        <row r="324">
          <cell r="A324">
            <v>1328</v>
          </cell>
          <cell r="B324" t="str">
            <v>BERCHIH</v>
          </cell>
          <cell r="C324" t="str">
            <v>EL HASSAN</v>
          </cell>
          <cell r="E324" t="str">
            <v>Qualité</v>
          </cell>
          <cell r="G324" t="str">
            <v xml:space="preserve">MERIEM KHAROUFI </v>
          </cell>
          <cell r="H324" t="str">
            <v>D</v>
          </cell>
          <cell r="I324" t="str">
            <v>GRH</v>
          </cell>
          <cell r="J324">
            <v>44928</v>
          </cell>
          <cell r="L324">
            <v>45084</v>
          </cell>
        </row>
        <row r="325">
          <cell r="A325">
            <v>1332</v>
          </cell>
          <cell r="B325" t="str">
            <v>BOULHAFER</v>
          </cell>
          <cell r="C325" t="str">
            <v>MOHAMED</v>
          </cell>
          <cell r="E325" t="str">
            <v>Tôlerie</v>
          </cell>
          <cell r="F325" t="str">
            <v>Chaudronnier</v>
          </cell>
          <cell r="G325" t="str">
            <v>NABIL BENABDELLAH</v>
          </cell>
          <cell r="H325" t="str">
            <v>D</v>
          </cell>
          <cell r="I325" t="str">
            <v>GRH</v>
          </cell>
          <cell r="J325">
            <v>44935</v>
          </cell>
          <cell r="L325">
            <v>45260</v>
          </cell>
        </row>
        <row r="326">
          <cell r="A326">
            <v>1333</v>
          </cell>
          <cell r="B326" t="str">
            <v>AKHARCHAF</v>
          </cell>
          <cell r="C326" t="str">
            <v>SOUFIANE</v>
          </cell>
          <cell r="E326" t="str">
            <v>Tôlerie</v>
          </cell>
          <cell r="G326" t="str">
            <v>NABIL BENABDELLAH</v>
          </cell>
          <cell r="H326" t="str">
            <v>D</v>
          </cell>
          <cell r="I326" t="str">
            <v>GRH</v>
          </cell>
          <cell r="J326">
            <v>44935</v>
          </cell>
          <cell r="L326">
            <v>45084</v>
          </cell>
        </row>
        <row r="327">
          <cell r="A327">
            <v>1334</v>
          </cell>
          <cell r="B327" t="str">
            <v>ELMOUKADDEM</v>
          </cell>
          <cell r="C327" t="str">
            <v>MOHAMED</v>
          </cell>
          <cell r="E327" t="str">
            <v>Tôlerie</v>
          </cell>
          <cell r="G327" t="str">
            <v>NABIL BENABDELLAH</v>
          </cell>
          <cell r="H327" t="str">
            <v>D</v>
          </cell>
          <cell r="I327" t="str">
            <v>GRH</v>
          </cell>
          <cell r="J327">
            <v>44935</v>
          </cell>
          <cell r="L327">
            <v>45036</v>
          </cell>
        </row>
        <row r="328">
          <cell r="A328">
            <v>1335</v>
          </cell>
          <cell r="B328" t="str">
            <v>ECHALH</v>
          </cell>
          <cell r="C328" t="str">
            <v>HASSAN</v>
          </cell>
          <cell r="E328" t="str">
            <v>Tôlerie</v>
          </cell>
          <cell r="G328" t="str">
            <v>NABIL BENABDELLAH</v>
          </cell>
          <cell r="H328" t="str">
            <v>D</v>
          </cell>
          <cell r="I328" t="str">
            <v>GRH</v>
          </cell>
          <cell r="J328">
            <v>44935</v>
          </cell>
          <cell r="L328">
            <v>45084</v>
          </cell>
        </row>
        <row r="329">
          <cell r="A329">
            <v>1336</v>
          </cell>
          <cell r="B329" t="str">
            <v>MOUDEN</v>
          </cell>
          <cell r="C329" t="str">
            <v>ABDELMOGHIT</v>
          </cell>
          <cell r="E329" t="str">
            <v>Assemblage</v>
          </cell>
          <cell r="G329" t="str">
            <v>NABIL BENABDELLAH</v>
          </cell>
          <cell r="H329" t="str">
            <v>D</v>
          </cell>
          <cell r="I329" t="str">
            <v>TECTRA</v>
          </cell>
          <cell r="J329">
            <v>44935</v>
          </cell>
          <cell r="L329">
            <v>44944</v>
          </cell>
        </row>
        <row r="330">
          <cell r="A330">
            <v>1337</v>
          </cell>
          <cell r="B330" t="str">
            <v>CHAHBAI</v>
          </cell>
          <cell r="C330" t="str">
            <v>OMAR</v>
          </cell>
          <cell r="E330" t="str">
            <v>Tôlerie</v>
          </cell>
          <cell r="G330" t="str">
            <v>NABIL BENABDELLAH</v>
          </cell>
          <cell r="H330" t="str">
            <v>D</v>
          </cell>
          <cell r="I330" t="str">
            <v>GRH</v>
          </cell>
          <cell r="J330">
            <v>44935</v>
          </cell>
          <cell r="L330">
            <v>45086</v>
          </cell>
        </row>
        <row r="331">
          <cell r="A331">
            <v>1338</v>
          </cell>
          <cell r="B331" t="str">
            <v>EL QOCHI</v>
          </cell>
          <cell r="C331" t="str">
            <v>KARIM</v>
          </cell>
          <cell r="E331" t="str">
            <v>Assemblage</v>
          </cell>
          <cell r="G331" t="str">
            <v>NABIL BENABDELLAH</v>
          </cell>
          <cell r="H331" t="str">
            <v>D</v>
          </cell>
          <cell r="I331" t="str">
            <v>GRH</v>
          </cell>
          <cell r="J331">
            <v>44939</v>
          </cell>
          <cell r="L331">
            <v>45092</v>
          </cell>
        </row>
        <row r="332">
          <cell r="A332">
            <v>1339</v>
          </cell>
          <cell r="B332" t="str">
            <v>AGHBALOU</v>
          </cell>
          <cell r="C332" t="str">
            <v>AHLAM</v>
          </cell>
          <cell r="E332" t="str">
            <v>Supply Chain</v>
          </cell>
          <cell r="F332" t="str">
            <v>Chargée d'affaires</v>
          </cell>
          <cell r="G332" t="str">
            <v>FATIMA EZZAHRA HELLAL</v>
          </cell>
          <cell r="H332" t="str">
            <v>I</v>
          </cell>
          <cell r="I332" t="str">
            <v>GRH</v>
          </cell>
          <cell r="J332">
            <v>44949</v>
          </cell>
          <cell r="L332">
            <v>45199</v>
          </cell>
        </row>
        <row r="333">
          <cell r="A333">
            <v>1340</v>
          </cell>
          <cell r="B333" t="str">
            <v>BICK</v>
          </cell>
          <cell r="C333" t="str">
            <v>Amine</v>
          </cell>
          <cell r="E333" t="str">
            <v>Méthode</v>
          </cell>
          <cell r="G333" t="str">
            <v>MOHAMMED HAQQOUM</v>
          </cell>
          <cell r="H333" t="str">
            <v>I</v>
          </cell>
          <cell r="I333" t="str">
            <v>VHP</v>
          </cell>
          <cell r="J333">
            <v>44951</v>
          </cell>
          <cell r="L333">
            <v>45077</v>
          </cell>
        </row>
        <row r="334">
          <cell r="A334">
            <v>1341</v>
          </cell>
          <cell r="B334" t="str">
            <v>BENSAFI</v>
          </cell>
          <cell r="C334" t="str">
            <v>SAFIA</v>
          </cell>
          <cell r="E334" t="str">
            <v>Méthode</v>
          </cell>
          <cell r="F334" t="str">
            <v>Préparatrice DVI</v>
          </cell>
          <cell r="G334" t="str">
            <v>MOHAMMED HAQQOUM</v>
          </cell>
          <cell r="H334" t="str">
            <v>I</v>
          </cell>
          <cell r="I334" t="str">
            <v>VHP</v>
          </cell>
          <cell r="J334">
            <v>44958</v>
          </cell>
          <cell r="L334">
            <v>45199</v>
          </cell>
        </row>
        <row r="335">
          <cell r="A335">
            <v>1342</v>
          </cell>
          <cell r="B335" t="str">
            <v>CHOUIKH</v>
          </cell>
          <cell r="C335" t="str">
            <v>NADER</v>
          </cell>
          <cell r="E335" t="str">
            <v>Traitement de surface</v>
          </cell>
          <cell r="F335" t="str">
            <v xml:space="preserve">Opérateur peinture </v>
          </cell>
          <cell r="G335" t="str">
            <v xml:space="preserve">BADR BENCHRIFA </v>
          </cell>
          <cell r="H335" t="str">
            <v>D</v>
          </cell>
          <cell r="I335" t="str">
            <v>VHP</v>
          </cell>
          <cell r="J335">
            <v>44958</v>
          </cell>
          <cell r="L335">
            <v>45382</v>
          </cell>
        </row>
        <row r="336">
          <cell r="A336">
            <v>1343</v>
          </cell>
          <cell r="B336" t="str">
            <v>DAROUI</v>
          </cell>
          <cell r="C336" t="str">
            <v>REDOUANE</v>
          </cell>
          <cell r="E336" t="str">
            <v>Traitement de surface</v>
          </cell>
          <cell r="G336" t="str">
            <v xml:space="preserve">BADR BENCHRIFA </v>
          </cell>
          <cell r="H336" t="str">
            <v>D</v>
          </cell>
          <cell r="I336" t="str">
            <v>VHP</v>
          </cell>
          <cell r="J336">
            <v>44958</v>
          </cell>
          <cell r="L336">
            <v>45164</v>
          </cell>
        </row>
        <row r="337">
          <cell r="A337">
            <v>1344</v>
          </cell>
          <cell r="B337" t="str">
            <v>SABBAR</v>
          </cell>
          <cell r="C337" t="str">
            <v>MOURAD</v>
          </cell>
          <cell r="E337" t="str">
            <v>Supply Chain</v>
          </cell>
          <cell r="G337" t="str">
            <v>FATIMA EZZAHRA HELLAL</v>
          </cell>
          <cell r="H337" t="str">
            <v>I</v>
          </cell>
          <cell r="I337" t="str">
            <v>TECTRA</v>
          </cell>
          <cell r="J337">
            <v>44958</v>
          </cell>
          <cell r="L337">
            <v>44958</v>
          </cell>
        </row>
        <row r="338">
          <cell r="A338">
            <v>1345</v>
          </cell>
          <cell r="B338" t="str">
            <v>HILAL</v>
          </cell>
          <cell r="C338" t="str">
            <v>YOUSSEF</v>
          </cell>
          <cell r="E338" t="str">
            <v>Traitement de surface</v>
          </cell>
          <cell r="G338" t="str">
            <v xml:space="preserve">BADR BENCHRIFA </v>
          </cell>
          <cell r="H338" t="str">
            <v>D</v>
          </cell>
          <cell r="I338" t="str">
            <v>TECTRA</v>
          </cell>
          <cell r="J338">
            <v>44958</v>
          </cell>
          <cell r="L338">
            <v>44964</v>
          </cell>
        </row>
        <row r="339">
          <cell r="A339">
            <v>1346</v>
          </cell>
          <cell r="B339" t="str">
            <v>BICHRE</v>
          </cell>
          <cell r="C339" t="str">
            <v>JAMAL</v>
          </cell>
          <cell r="E339" t="str">
            <v>Traitement de surface</v>
          </cell>
          <cell r="F339" t="str">
            <v>Opérateur peinture</v>
          </cell>
          <cell r="G339" t="str">
            <v xml:space="preserve">BADR BENCHRIFA </v>
          </cell>
          <cell r="H339" t="str">
            <v>D</v>
          </cell>
          <cell r="I339" t="str">
            <v>VHP</v>
          </cell>
          <cell r="J339">
            <v>44958</v>
          </cell>
          <cell r="L339">
            <v>45562</v>
          </cell>
        </row>
        <row r="340">
          <cell r="A340">
            <v>1347</v>
          </cell>
          <cell r="B340" t="str">
            <v>FALLAKI</v>
          </cell>
          <cell r="C340" t="str">
            <v>AYOUB</v>
          </cell>
          <cell r="E340" t="str">
            <v>Traitement de surface</v>
          </cell>
          <cell r="G340" t="str">
            <v xml:space="preserve">BADR BENCHRIFA </v>
          </cell>
          <cell r="H340" t="str">
            <v>D</v>
          </cell>
          <cell r="I340" t="str">
            <v>TECTRA</v>
          </cell>
          <cell r="J340">
            <v>44958</v>
          </cell>
          <cell r="L340">
            <v>44958</v>
          </cell>
        </row>
        <row r="341">
          <cell r="A341">
            <v>1349</v>
          </cell>
          <cell r="B341" t="str">
            <v>RAHINE</v>
          </cell>
          <cell r="C341" t="str">
            <v>ABDERRAHIME</v>
          </cell>
          <cell r="E341" t="str">
            <v>Supply Chain</v>
          </cell>
          <cell r="G341" t="str">
            <v>FATIMA EZZAHRA HELLAL</v>
          </cell>
          <cell r="H341" t="str">
            <v>I</v>
          </cell>
          <cell r="I341" t="str">
            <v>TECTRA</v>
          </cell>
          <cell r="J341">
            <v>44963</v>
          </cell>
          <cell r="L341">
            <v>45168</v>
          </cell>
        </row>
        <row r="342">
          <cell r="A342">
            <v>1352</v>
          </cell>
          <cell r="B342" t="str">
            <v>NDAO</v>
          </cell>
          <cell r="C342" t="str">
            <v>IBRAHIMA</v>
          </cell>
          <cell r="E342" t="str">
            <v>Supply Chain</v>
          </cell>
          <cell r="F342" t="str">
            <v>Magasinier</v>
          </cell>
          <cell r="G342" t="str">
            <v>FATIMA EZZAHRA HELLAL</v>
          </cell>
          <cell r="H342" t="str">
            <v>I</v>
          </cell>
          <cell r="I342" t="str">
            <v>GRH</v>
          </cell>
          <cell r="J342">
            <v>44981</v>
          </cell>
          <cell r="K342" t="str">
            <v>2ans0mois25jours</v>
          </cell>
          <cell r="L342">
            <v>45688</v>
          </cell>
        </row>
        <row r="343">
          <cell r="A343">
            <v>1353</v>
          </cell>
          <cell r="B343" t="str">
            <v xml:space="preserve">CHABIB </v>
          </cell>
          <cell r="C343" t="str">
            <v>YOUSSEF</v>
          </cell>
          <cell r="E343" t="str">
            <v>Traitement de surface</v>
          </cell>
          <cell r="F343" t="str">
            <v>Opérateur traitement de surface</v>
          </cell>
          <cell r="G343" t="str">
            <v xml:space="preserve">BADR BENCHRIFA </v>
          </cell>
          <cell r="H343" t="str">
            <v>D</v>
          </cell>
          <cell r="I343" t="str">
            <v>VHP</v>
          </cell>
          <cell r="J343">
            <v>44986</v>
          </cell>
          <cell r="L343">
            <v>45382</v>
          </cell>
        </row>
        <row r="344">
          <cell r="A344">
            <v>1354</v>
          </cell>
          <cell r="B344" t="str">
            <v>RIZKI</v>
          </cell>
          <cell r="C344" t="str">
            <v xml:space="preserve">SAMIR </v>
          </cell>
          <cell r="E344" t="str">
            <v>Traitement de surface</v>
          </cell>
          <cell r="F344" t="str">
            <v xml:space="preserve">Opérateur peinture </v>
          </cell>
          <cell r="G344" t="str">
            <v xml:space="preserve">BADR BENCHRIFA </v>
          </cell>
          <cell r="H344" t="str">
            <v>D</v>
          </cell>
          <cell r="I344" t="str">
            <v>VHP</v>
          </cell>
          <cell r="J344">
            <v>44986</v>
          </cell>
          <cell r="L344">
            <v>45382</v>
          </cell>
        </row>
        <row r="345">
          <cell r="A345">
            <v>1355</v>
          </cell>
          <cell r="B345" t="str">
            <v>MAIBA</v>
          </cell>
          <cell r="C345" t="str">
            <v xml:space="preserve">MOUTAKILOU </v>
          </cell>
          <cell r="E345" t="str">
            <v>Traitement de surface</v>
          </cell>
          <cell r="F345" t="str">
            <v>Technicien laboratoire</v>
          </cell>
          <cell r="G345" t="str">
            <v xml:space="preserve">BADR BENCHRIFA </v>
          </cell>
          <cell r="H345" t="str">
            <v>I</v>
          </cell>
          <cell r="I345" t="str">
            <v>GRH</v>
          </cell>
          <cell r="J345">
            <v>44986</v>
          </cell>
          <cell r="K345" t="str">
            <v>2ans0mois20jours</v>
          </cell>
          <cell r="L345">
            <v>45688</v>
          </cell>
        </row>
        <row r="346">
          <cell r="A346">
            <v>1356</v>
          </cell>
          <cell r="B346" t="str">
            <v>NASSIK</v>
          </cell>
          <cell r="C346" t="str">
            <v xml:space="preserve"> KHALID</v>
          </cell>
          <cell r="E346" t="str">
            <v>Traitement de surface</v>
          </cell>
          <cell r="G346" t="str">
            <v xml:space="preserve">BADR BENCHRIFA </v>
          </cell>
          <cell r="H346" t="str">
            <v>D</v>
          </cell>
          <cell r="I346" t="str">
            <v>GRH</v>
          </cell>
          <cell r="J346">
            <v>44986</v>
          </cell>
          <cell r="L346">
            <v>45145</v>
          </cell>
        </row>
        <row r="347">
          <cell r="A347">
            <v>1357</v>
          </cell>
          <cell r="B347" t="str">
            <v xml:space="preserve">KARIM </v>
          </cell>
          <cell r="C347" t="str">
            <v>MOTYA</v>
          </cell>
          <cell r="E347" t="str">
            <v>Assemblage</v>
          </cell>
          <cell r="G347" t="str">
            <v>NABIL BENABDELLAH</v>
          </cell>
          <cell r="H347" t="str">
            <v>D</v>
          </cell>
          <cell r="I347" t="str">
            <v>GRH</v>
          </cell>
          <cell r="J347">
            <v>44987</v>
          </cell>
          <cell r="L347">
            <v>45169</v>
          </cell>
        </row>
        <row r="348">
          <cell r="A348">
            <v>1358</v>
          </cell>
          <cell r="B348" t="str">
            <v xml:space="preserve">SMIDA </v>
          </cell>
          <cell r="C348" t="str">
            <v>ZAKARIA</v>
          </cell>
          <cell r="E348" t="str">
            <v>Tôlerie</v>
          </cell>
          <cell r="F348" t="str">
            <v>Chaudronnier</v>
          </cell>
          <cell r="G348" t="str">
            <v>NABIL BENABDELLAH</v>
          </cell>
          <cell r="H348" t="str">
            <v>D</v>
          </cell>
          <cell r="I348" t="str">
            <v>VHP</v>
          </cell>
          <cell r="J348">
            <v>44987</v>
          </cell>
          <cell r="L348">
            <v>45382</v>
          </cell>
        </row>
        <row r="349">
          <cell r="A349">
            <v>1359</v>
          </cell>
          <cell r="B349" t="str">
            <v>ANAOUAR</v>
          </cell>
          <cell r="C349" t="str">
            <v>ILIASS</v>
          </cell>
          <cell r="E349" t="str">
            <v>Assemblage</v>
          </cell>
          <cell r="F349" t="str">
            <v>Assembleur</v>
          </cell>
          <cell r="G349" t="str">
            <v>NABIL BENABDELLAH</v>
          </cell>
          <cell r="H349" t="str">
            <v>D</v>
          </cell>
          <cell r="I349" t="str">
            <v>VHP</v>
          </cell>
          <cell r="J349">
            <v>44987</v>
          </cell>
          <cell r="L349">
            <v>45510</v>
          </cell>
        </row>
        <row r="350">
          <cell r="A350">
            <v>1360</v>
          </cell>
          <cell r="B350" t="str">
            <v xml:space="preserve"> ZOUHAIR</v>
          </cell>
          <cell r="C350" t="str">
            <v>ETTAKI</v>
          </cell>
          <cell r="E350" t="str">
            <v>Traitement de surface</v>
          </cell>
          <cell r="G350" t="str">
            <v xml:space="preserve">BADR BENCHRIFA </v>
          </cell>
          <cell r="H350" t="str">
            <v>D</v>
          </cell>
          <cell r="I350" t="str">
            <v>GRH</v>
          </cell>
          <cell r="J350">
            <v>44987</v>
          </cell>
          <cell r="L350">
            <v>45145</v>
          </cell>
        </row>
        <row r="351">
          <cell r="A351">
            <v>1361</v>
          </cell>
          <cell r="B351" t="str">
            <v>MARDI</v>
          </cell>
          <cell r="C351" t="str">
            <v>KAMAL</v>
          </cell>
          <cell r="E351" t="str">
            <v>Traitement de surface</v>
          </cell>
          <cell r="F351" t="str">
            <v>Opérateur peinture</v>
          </cell>
          <cell r="G351" t="str">
            <v xml:space="preserve">BADR BENCHRIFA </v>
          </cell>
          <cell r="H351" t="str">
            <v>D</v>
          </cell>
          <cell r="I351" t="str">
            <v>VHP</v>
          </cell>
          <cell r="J351">
            <v>44987</v>
          </cell>
          <cell r="K351" t="str">
            <v>2ans0mois19jours</v>
          </cell>
          <cell r="L351">
            <v>45688</v>
          </cell>
        </row>
        <row r="352">
          <cell r="A352">
            <v>1362</v>
          </cell>
          <cell r="B352" t="str">
            <v>DERDOURI</v>
          </cell>
          <cell r="C352" t="str">
            <v>ESSIDIK</v>
          </cell>
          <cell r="E352" t="str">
            <v>Traitement de surface</v>
          </cell>
          <cell r="F352" t="str">
            <v>Opérateur traitement de surface</v>
          </cell>
          <cell r="G352" t="str">
            <v xml:space="preserve">BADR BENCHRIFA </v>
          </cell>
          <cell r="H352" t="str">
            <v>D</v>
          </cell>
          <cell r="I352" t="str">
            <v>VHP</v>
          </cell>
          <cell r="J352">
            <v>44987</v>
          </cell>
          <cell r="L352">
            <v>45382</v>
          </cell>
        </row>
        <row r="353">
          <cell r="A353">
            <v>1365</v>
          </cell>
          <cell r="B353" t="str">
            <v>NAFIA</v>
          </cell>
          <cell r="C353" t="str">
            <v>AYOUB</v>
          </cell>
          <cell r="E353" t="str">
            <v>Tôlerie</v>
          </cell>
          <cell r="G353" t="str">
            <v>NABIL BENABDELLAH</v>
          </cell>
          <cell r="H353" t="str">
            <v>D</v>
          </cell>
          <cell r="I353" t="str">
            <v>GRH</v>
          </cell>
          <cell r="J353">
            <v>44991</v>
          </cell>
          <cell r="L353">
            <v>44991</v>
          </cell>
        </row>
        <row r="354">
          <cell r="A354">
            <v>1366</v>
          </cell>
          <cell r="B354" t="str">
            <v xml:space="preserve">KAMILI </v>
          </cell>
          <cell r="C354" t="str">
            <v>AYYOUB</v>
          </cell>
          <cell r="E354" t="str">
            <v>Tôlerie</v>
          </cell>
          <cell r="F354" t="str">
            <v>Opérateur Magasin Outillage</v>
          </cell>
          <cell r="G354" t="str">
            <v>NABIL BENABDELLAH</v>
          </cell>
          <cell r="H354" t="str">
            <v>D</v>
          </cell>
          <cell r="I354" t="str">
            <v>VHP</v>
          </cell>
          <cell r="J354">
            <v>44991</v>
          </cell>
          <cell r="K354" t="str">
            <v>2ans0mois15jours</v>
          </cell>
          <cell r="L354">
            <v>45688</v>
          </cell>
        </row>
        <row r="355">
          <cell r="A355">
            <v>1367</v>
          </cell>
          <cell r="B355" t="str">
            <v>BOUMAHDI</v>
          </cell>
          <cell r="C355" t="str">
            <v>MOHAMED</v>
          </cell>
          <cell r="E355" t="str">
            <v>Tôlerie</v>
          </cell>
          <cell r="F355" t="str">
            <v>Chaudronnier</v>
          </cell>
          <cell r="G355" t="str">
            <v>NABIL BENABDELLAH</v>
          </cell>
          <cell r="H355" t="str">
            <v>D</v>
          </cell>
          <cell r="I355" t="str">
            <v>VHP</v>
          </cell>
          <cell r="J355">
            <v>44991</v>
          </cell>
          <cell r="L355">
            <v>45382</v>
          </cell>
        </row>
        <row r="356">
          <cell r="A356">
            <v>1368</v>
          </cell>
          <cell r="B356" t="str">
            <v xml:space="preserve"> ANAS</v>
          </cell>
          <cell r="C356" t="str">
            <v>HARIRI</v>
          </cell>
          <cell r="E356" t="str">
            <v>Traitement de surface</v>
          </cell>
          <cell r="G356" t="str">
            <v xml:space="preserve">BADR BENCHRIFA </v>
          </cell>
          <cell r="H356" t="str">
            <v>D</v>
          </cell>
          <cell r="I356" t="str">
            <v>GRH</v>
          </cell>
          <cell r="J356">
            <v>44991</v>
          </cell>
          <cell r="L356">
            <v>44991</v>
          </cell>
        </row>
        <row r="357">
          <cell r="A357">
            <v>1369</v>
          </cell>
          <cell r="B357" t="str">
            <v xml:space="preserve">MORCHID </v>
          </cell>
          <cell r="C357" t="str">
            <v>YOUNES</v>
          </cell>
          <cell r="E357" t="str">
            <v>Tôlerie</v>
          </cell>
          <cell r="F357" t="str">
            <v>Chaudronnier</v>
          </cell>
          <cell r="G357" t="str">
            <v>NABIL BENABDELLAH</v>
          </cell>
          <cell r="H357" t="str">
            <v>D</v>
          </cell>
          <cell r="I357" t="str">
            <v>VHP</v>
          </cell>
          <cell r="J357">
            <v>44991</v>
          </cell>
          <cell r="L357">
            <v>45382</v>
          </cell>
        </row>
        <row r="358">
          <cell r="A358">
            <v>1370</v>
          </cell>
          <cell r="B358" t="str">
            <v xml:space="preserve">BOULAGHMANE </v>
          </cell>
          <cell r="C358" t="str">
            <v>SOUFIANE</v>
          </cell>
          <cell r="E358" t="str">
            <v>Tôlerie</v>
          </cell>
          <cell r="F358" t="str">
            <v>Chaudronnier</v>
          </cell>
          <cell r="G358" t="str">
            <v>NABIL BENABDELLAH</v>
          </cell>
          <cell r="H358" t="str">
            <v>D</v>
          </cell>
          <cell r="I358" t="str">
            <v>VHP</v>
          </cell>
          <cell r="J358">
            <v>44992</v>
          </cell>
          <cell r="K358" t="str">
            <v>2ans0mois14jours</v>
          </cell>
          <cell r="L358">
            <v>45688</v>
          </cell>
        </row>
        <row r="359">
          <cell r="A359">
            <v>1371</v>
          </cell>
          <cell r="B359" t="str">
            <v xml:space="preserve"> MOUAD</v>
          </cell>
          <cell r="C359" t="str">
            <v>OUAKIM</v>
          </cell>
          <cell r="E359" t="str">
            <v>Tôlerie</v>
          </cell>
          <cell r="G359" t="str">
            <v>NABIL BENABDELLAH</v>
          </cell>
          <cell r="H359" t="str">
            <v>D</v>
          </cell>
          <cell r="I359" t="str">
            <v>GRH</v>
          </cell>
          <cell r="J359">
            <v>44993</v>
          </cell>
          <cell r="L359">
            <v>45132</v>
          </cell>
        </row>
        <row r="360">
          <cell r="A360">
            <v>1372</v>
          </cell>
          <cell r="B360" t="str">
            <v>BELABDI</v>
          </cell>
          <cell r="C360" t="str">
            <v>WAHIBA</v>
          </cell>
          <cell r="E360" t="str">
            <v>Assemblage</v>
          </cell>
          <cell r="F360" t="str">
            <v>Assembleur</v>
          </cell>
          <cell r="G360" t="str">
            <v>NABIL BENABDELLAH</v>
          </cell>
          <cell r="H360" t="str">
            <v>D</v>
          </cell>
          <cell r="I360" t="str">
            <v>VHP</v>
          </cell>
          <cell r="J360">
            <v>44993</v>
          </cell>
          <cell r="L360">
            <v>45342</v>
          </cell>
        </row>
        <row r="361">
          <cell r="A361">
            <v>1373</v>
          </cell>
          <cell r="B361" t="str">
            <v>MASOUDI</v>
          </cell>
          <cell r="C361" t="str">
            <v>OUSSAMA</v>
          </cell>
          <cell r="E361" t="str">
            <v>Tôlerie</v>
          </cell>
          <cell r="G361" t="str">
            <v>NABIL BENABDELLAH</v>
          </cell>
          <cell r="H361" t="str">
            <v>D</v>
          </cell>
          <cell r="I361" t="str">
            <v>GRH</v>
          </cell>
          <cell r="J361">
            <v>44999</v>
          </cell>
          <cell r="L361">
            <v>45007</v>
          </cell>
        </row>
        <row r="362">
          <cell r="A362">
            <v>1375</v>
          </cell>
          <cell r="B362" t="str">
            <v>TAOUFYQ</v>
          </cell>
          <cell r="C362" t="str">
            <v>ZAKARIA</v>
          </cell>
          <cell r="E362" t="str">
            <v>Traitement de surface</v>
          </cell>
          <cell r="F362" t="str">
            <v>Opérateur peinture</v>
          </cell>
          <cell r="G362" t="str">
            <v xml:space="preserve">BADR BENCHRIFA </v>
          </cell>
          <cell r="H362" t="str">
            <v>D</v>
          </cell>
          <cell r="I362" t="str">
            <v>VHP</v>
          </cell>
          <cell r="J362">
            <v>45006</v>
          </cell>
          <cell r="K362" t="str">
            <v>2ans0mois0jours</v>
          </cell>
          <cell r="L362">
            <v>45688</v>
          </cell>
        </row>
        <row r="363">
          <cell r="A363">
            <v>1376</v>
          </cell>
          <cell r="B363" t="str">
            <v>BOUDOU</v>
          </cell>
          <cell r="C363" t="str">
            <v>ABDELKARIM</v>
          </cell>
          <cell r="E363" t="str">
            <v>Méthode</v>
          </cell>
          <cell r="G363" t="str">
            <v>MOHAMMED HAQQOUM</v>
          </cell>
          <cell r="H363" t="str">
            <v>I</v>
          </cell>
          <cell r="I363" t="str">
            <v>GRH</v>
          </cell>
          <cell r="J363">
            <v>45007</v>
          </cell>
          <cell r="L363">
            <v>45198</v>
          </cell>
        </row>
        <row r="364">
          <cell r="A364">
            <v>1377</v>
          </cell>
          <cell r="B364" t="str">
            <v>DAKARIA</v>
          </cell>
          <cell r="C364" t="str">
            <v>ZOUHEIR</v>
          </cell>
          <cell r="E364" t="str">
            <v>Supply Chain</v>
          </cell>
          <cell r="F364" t="str">
            <v>Magasinier</v>
          </cell>
          <cell r="G364" t="str">
            <v>FATIMA EZZAHRA HELLAL</v>
          </cell>
          <cell r="H364" t="str">
            <v>I</v>
          </cell>
          <cell r="I364" t="str">
            <v>GRH</v>
          </cell>
          <cell r="J364">
            <v>45013</v>
          </cell>
          <cell r="L364">
            <v>45426</v>
          </cell>
        </row>
        <row r="365">
          <cell r="A365">
            <v>1379</v>
          </cell>
          <cell r="B365" t="str">
            <v>EL MAZROUI</v>
          </cell>
          <cell r="C365" t="str">
            <v xml:space="preserve">OUSSAMA </v>
          </cell>
          <cell r="E365" t="str">
            <v>Tôlerie</v>
          </cell>
          <cell r="G365" t="str">
            <v>NABIL BENABDELLAH</v>
          </cell>
          <cell r="H365" t="str">
            <v>D</v>
          </cell>
          <cell r="I365" t="str">
            <v>VHP</v>
          </cell>
          <cell r="J365">
            <v>45020</v>
          </cell>
          <cell r="L365">
            <v>45036</v>
          </cell>
        </row>
        <row r="366">
          <cell r="A366">
            <v>1381</v>
          </cell>
          <cell r="B366" t="str">
            <v xml:space="preserve">SANNI </v>
          </cell>
          <cell r="C366" t="str">
            <v>CHAIMAA</v>
          </cell>
          <cell r="E366" t="str">
            <v>Finance</v>
          </cell>
          <cell r="G366" t="str">
            <v xml:space="preserve">SLIM BENHMIDA </v>
          </cell>
          <cell r="H366" t="str">
            <v>I</v>
          </cell>
          <cell r="I366" t="str">
            <v>GRH</v>
          </cell>
          <cell r="J366">
            <v>45048</v>
          </cell>
          <cell r="L366">
            <v>45077</v>
          </cell>
        </row>
        <row r="367">
          <cell r="A367">
            <v>1383</v>
          </cell>
          <cell r="B367" t="str">
            <v>EL HITARY</v>
          </cell>
          <cell r="C367" t="str">
            <v>JALAL</v>
          </cell>
          <cell r="E367" t="str">
            <v>Tôlerie</v>
          </cell>
          <cell r="F367" t="str">
            <v>Chaudronnier</v>
          </cell>
          <cell r="G367" t="str">
            <v>NABIL BENABDELLAH</v>
          </cell>
          <cell r="H367" t="str">
            <v>D</v>
          </cell>
          <cell r="I367" t="str">
            <v>VHP</v>
          </cell>
          <cell r="J367">
            <v>45048</v>
          </cell>
          <cell r="L367">
            <v>45382</v>
          </cell>
        </row>
        <row r="368">
          <cell r="A368">
            <v>1384</v>
          </cell>
          <cell r="B368" t="str">
            <v>SELLAK</v>
          </cell>
          <cell r="C368" t="str">
            <v>MOHAMED</v>
          </cell>
          <cell r="E368" t="str">
            <v>Tôlerie</v>
          </cell>
          <cell r="G368" t="str">
            <v>NABIL BENABDELLAH</v>
          </cell>
          <cell r="H368" t="str">
            <v>D</v>
          </cell>
          <cell r="I368" t="str">
            <v>GRH</v>
          </cell>
          <cell r="J368">
            <v>45048</v>
          </cell>
          <cell r="L368">
            <v>45232</v>
          </cell>
        </row>
        <row r="369">
          <cell r="A369">
            <v>1386</v>
          </cell>
          <cell r="B369" t="str">
            <v>FAHIM</v>
          </cell>
          <cell r="C369" t="str">
            <v>BOUCHAIB</v>
          </cell>
          <cell r="E369" t="str">
            <v>Tôlerie</v>
          </cell>
          <cell r="F369" t="str">
            <v>Opérateur Détourage</v>
          </cell>
          <cell r="G369" t="str">
            <v>NABIL BENABDELLAH</v>
          </cell>
          <cell r="H369" t="str">
            <v>D</v>
          </cell>
          <cell r="I369" t="str">
            <v>VHP</v>
          </cell>
          <cell r="J369">
            <v>45049</v>
          </cell>
          <cell r="K369" t="str">
            <v>1ans10mois18jours</v>
          </cell>
          <cell r="L369">
            <v>45688</v>
          </cell>
        </row>
        <row r="370">
          <cell r="A370">
            <v>1387</v>
          </cell>
          <cell r="B370" t="str">
            <v>BOURHIM</v>
          </cell>
          <cell r="C370" t="str">
            <v>ANOUAR</v>
          </cell>
          <cell r="E370" t="str">
            <v>Tôlerie</v>
          </cell>
          <cell r="F370" t="str">
            <v>Opérateur Détourage</v>
          </cell>
          <cell r="G370" t="str">
            <v>NABIL BENABDELLAH</v>
          </cell>
          <cell r="H370" t="str">
            <v>D</v>
          </cell>
          <cell r="I370" t="str">
            <v>VHP</v>
          </cell>
          <cell r="J370">
            <v>45049</v>
          </cell>
          <cell r="K370" t="str">
            <v>1ans10mois18jours</v>
          </cell>
          <cell r="L370">
            <v>45688</v>
          </cell>
        </row>
        <row r="371">
          <cell r="A371">
            <v>1388</v>
          </cell>
          <cell r="B371" t="str">
            <v>MOUTAWAKIL</v>
          </cell>
          <cell r="C371" t="str">
            <v>HAMZA</v>
          </cell>
          <cell r="E371" t="str">
            <v>Tôlerie</v>
          </cell>
          <cell r="F371" t="str">
            <v>Opérateur Détourage</v>
          </cell>
          <cell r="G371" t="str">
            <v>NABIL BENABDELLAH</v>
          </cell>
          <cell r="H371" t="str">
            <v>D</v>
          </cell>
          <cell r="I371" t="str">
            <v>VHP</v>
          </cell>
          <cell r="J371">
            <v>45050</v>
          </cell>
          <cell r="K371" t="str">
            <v>1ans10mois17jours</v>
          </cell>
          <cell r="L371">
            <v>45688</v>
          </cell>
        </row>
        <row r="372">
          <cell r="A372">
            <v>1389</v>
          </cell>
          <cell r="B372" t="str">
            <v>BERDI</v>
          </cell>
          <cell r="C372" t="str">
            <v>ABDELAZIZ</v>
          </cell>
          <cell r="E372" t="str">
            <v>Tôlerie</v>
          </cell>
          <cell r="F372" t="str">
            <v>Opérateur Détourage</v>
          </cell>
          <cell r="G372" t="str">
            <v>NABIL BENABDELLAH</v>
          </cell>
          <cell r="H372" t="str">
            <v>D</v>
          </cell>
          <cell r="I372" t="str">
            <v>VHP</v>
          </cell>
          <cell r="J372">
            <v>45051</v>
          </cell>
          <cell r="K372" t="str">
            <v>1ans10mois16jours</v>
          </cell>
          <cell r="L372">
            <v>45688</v>
          </cell>
        </row>
        <row r="373">
          <cell r="A373">
            <v>1390</v>
          </cell>
          <cell r="B373" t="str">
            <v>MOUNJI</v>
          </cell>
          <cell r="C373" t="str">
            <v>HAMZA</v>
          </cell>
          <cell r="E373" t="str">
            <v>Tôlerie</v>
          </cell>
          <cell r="G373" t="str">
            <v>NABIL BENABDELLAH</v>
          </cell>
          <cell r="H373" t="str">
            <v>D</v>
          </cell>
          <cell r="I373" t="str">
            <v>GRH</v>
          </cell>
          <cell r="J373">
            <v>45054</v>
          </cell>
          <cell r="L373">
            <v>45105</v>
          </cell>
        </row>
        <row r="374">
          <cell r="A374">
            <v>1392</v>
          </cell>
          <cell r="B374" t="str">
            <v>BOUGHADI</v>
          </cell>
          <cell r="C374" t="str">
            <v>HAMZA</v>
          </cell>
          <cell r="E374" t="str">
            <v>Tôlerie</v>
          </cell>
          <cell r="G374" t="str">
            <v>NABIL BENABDELLAH</v>
          </cell>
          <cell r="H374" t="str">
            <v>D</v>
          </cell>
          <cell r="I374" t="str">
            <v>GRH</v>
          </cell>
          <cell r="J374">
            <v>45061</v>
          </cell>
          <cell r="L374">
            <v>45090</v>
          </cell>
        </row>
        <row r="375">
          <cell r="A375">
            <v>1393</v>
          </cell>
          <cell r="B375" t="str">
            <v>CHMARKHI</v>
          </cell>
          <cell r="C375" t="str">
            <v>EL HOUCINE</v>
          </cell>
          <cell r="E375" t="str">
            <v>Tôlerie</v>
          </cell>
          <cell r="G375" t="str">
            <v>NABIL BENABDELLAH</v>
          </cell>
          <cell r="H375" t="str">
            <v>D</v>
          </cell>
          <cell r="I375" t="str">
            <v>GRH</v>
          </cell>
          <cell r="J375">
            <v>45063</v>
          </cell>
          <cell r="L375">
            <v>45070</v>
          </cell>
        </row>
        <row r="376">
          <cell r="A376">
            <v>1394</v>
          </cell>
          <cell r="B376" t="str">
            <v>GUEROUANI</v>
          </cell>
          <cell r="C376" t="str">
            <v>MOHMMED</v>
          </cell>
          <cell r="E376" t="str">
            <v>Tôlerie</v>
          </cell>
          <cell r="G376" t="str">
            <v>NABIL BENABDELLAH</v>
          </cell>
          <cell r="H376" t="str">
            <v>D</v>
          </cell>
          <cell r="I376" t="str">
            <v>GRH</v>
          </cell>
          <cell r="J376">
            <v>45063</v>
          </cell>
          <cell r="L376">
            <v>45070</v>
          </cell>
        </row>
        <row r="377">
          <cell r="A377">
            <v>1396</v>
          </cell>
          <cell r="B377" t="str">
            <v>BOULCHGHAL</v>
          </cell>
          <cell r="C377" t="str">
            <v>ANAS</v>
          </cell>
          <cell r="E377" t="str">
            <v>Traitement de surface</v>
          </cell>
          <cell r="G377" t="str">
            <v xml:space="preserve">BADR BENCHRIFA </v>
          </cell>
          <cell r="H377" t="str">
            <v>D</v>
          </cell>
          <cell r="I377" t="str">
            <v>GRH</v>
          </cell>
          <cell r="J377">
            <v>45069</v>
          </cell>
          <cell r="L377">
            <v>45133</v>
          </cell>
        </row>
        <row r="378">
          <cell r="A378">
            <v>1397</v>
          </cell>
          <cell r="B378" t="str">
            <v>EL OURDI</v>
          </cell>
          <cell r="C378" t="str">
            <v>ZAKARIA</v>
          </cell>
          <cell r="E378" t="str">
            <v>Traitement de surface</v>
          </cell>
          <cell r="F378" t="str">
            <v>Opérateur peinture</v>
          </cell>
          <cell r="G378" t="str">
            <v xml:space="preserve">BADR BENCHRIFA </v>
          </cell>
          <cell r="H378" t="str">
            <v>D</v>
          </cell>
          <cell r="I378" t="str">
            <v>VHP</v>
          </cell>
          <cell r="J378">
            <v>45069</v>
          </cell>
          <cell r="K378" t="str">
            <v>1ans9mois26jours</v>
          </cell>
          <cell r="L378">
            <v>45604</v>
          </cell>
        </row>
        <row r="379">
          <cell r="A379">
            <v>1398</v>
          </cell>
          <cell r="B379" t="str">
            <v>BENTOUMI</v>
          </cell>
          <cell r="C379" t="str">
            <v>SOUFIANE</v>
          </cell>
          <cell r="E379" t="str">
            <v>Tôlerie</v>
          </cell>
          <cell r="F379" t="str">
            <v>Soudeur</v>
          </cell>
          <cell r="G379" t="str">
            <v>NABIL BENABDELLAH</v>
          </cell>
          <cell r="H379" t="str">
            <v>D</v>
          </cell>
          <cell r="I379" t="str">
            <v>VHP</v>
          </cell>
          <cell r="J379">
            <v>45070</v>
          </cell>
          <cell r="L379">
            <v>45352</v>
          </cell>
        </row>
        <row r="380">
          <cell r="A380">
            <v>1399</v>
          </cell>
          <cell r="B380" t="str">
            <v>GUOURIGUIH</v>
          </cell>
          <cell r="C380" t="str">
            <v>ABDERRAZZAK</v>
          </cell>
          <cell r="E380" t="str">
            <v>Traitement de surface</v>
          </cell>
          <cell r="F380" t="str">
            <v>Opérateur traitement de surface</v>
          </cell>
          <cell r="G380" t="str">
            <v xml:space="preserve">BADR BENCHRIFA </v>
          </cell>
          <cell r="H380" t="str">
            <v>D</v>
          </cell>
          <cell r="I380" t="str">
            <v>VHP</v>
          </cell>
          <cell r="J380">
            <v>45070</v>
          </cell>
          <cell r="L380">
            <v>45382</v>
          </cell>
        </row>
        <row r="381">
          <cell r="A381">
            <v>1400</v>
          </cell>
          <cell r="B381" t="str">
            <v>BENHAMMOUDA</v>
          </cell>
          <cell r="C381" t="str">
            <v>ABDENABI</v>
          </cell>
          <cell r="E381" t="str">
            <v>Traitement de surface</v>
          </cell>
          <cell r="G381" t="str">
            <v xml:space="preserve">BADR BENCHRIFA </v>
          </cell>
          <cell r="H381" t="str">
            <v>D</v>
          </cell>
          <cell r="I381" t="str">
            <v>VHP</v>
          </cell>
          <cell r="J381">
            <v>45070</v>
          </cell>
          <cell r="L381">
            <v>45293</v>
          </cell>
        </row>
        <row r="382">
          <cell r="A382">
            <v>1401</v>
          </cell>
          <cell r="B382" t="str">
            <v>EL MEJDOUB-EL IDRISSI</v>
          </cell>
          <cell r="C382" t="str">
            <v>YASSINE</v>
          </cell>
          <cell r="E382" t="str">
            <v>Traitement de surface</v>
          </cell>
          <cell r="F382" t="str">
            <v>Opérateur peinture</v>
          </cell>
          <cell r="G382" t="str">
            <v xml:space="preserve">BADR BENCHRIFA </v>
          </cell>
          <cell r="H382" t="str">
            <v>D</v>
          </cell>
          <cell r="I382" t="str">
            <v>VHP</v>
          </cell>
          <cell r="J382">
            <v>45070</v>
          </cell>
          <cell r="K382" t="str">
            <v>1ans9mois25jours</v>
          </cell>
          <cell r="L382">
            <v>45702</v>
          </cell>
        </row>
        <row r="383">
          <cell r="A383">
            <v>1418</v>
          </cell>
          <cell r="B383" t="str">
            <v>LARAKI MEZIANE</v>
          </cell>
          <cell r="C383" t="str">
            <v>EL WALID</v>
          </cell>
          <cell r="E383" t="str">
            <v>Tôlerie</v>
          </cell>
          <cell r="G383" t="str">
            <v>NABIL BENABDELLAH</v>
          </cell>
          <cell r="H383" t="str">
            <v>D</v>
          </cell>
          <cell r="I383" t="str">
            <v>GRH</v>
          </cell>
          <cell r="J383">
            <v>45072</v>
          </cell>
          <cell r="L383">
            <v>45075</v>
          </cell>
        </row>
        <row r="384">
          <cell r="A384">
            <v>1419</v>
          </cell>
          <cell r="B384" t="str">
            <v xml:space="preserve">NEDJAM </v>
          </cell>
          <cell r="C384" t="str">
            <v>YASSINE</v>
          </cell>
          <cell r="E384" t="str">
            <v>Tôlerie</v>
          </cell>
          <cell r="G384" t="str">
            <v>NABIL BENABDELLAH</v>
          </cell>
          <cell r="H384" t="str">
            <v>D</v>
          </cell>
          <cell r="I384" t="str">
            <v>GRH</v>
          </cell>
          <cell r="J384">
            <v>45072</v>
          </cell>
          <cell r="L384">
            <v>45190</v>
          </cell>
        </row>
        <row r="385">
          <cell r="A385">
            <v>1420</v>
          </cell>
          <cell r="B385" t="str">
            <v>OUBAADDI</v>
          </cell>
          <cell r="C385" t="str">
            <v>YAACOUB</v>
          </cell>
          <cell r="E385" t="str">
            <v>Maintenance</v>
          </cell>
          <cell r="F385" t="str">
            <v>Technicien maintenance</v>
          </cell>
          <cell r="G385" t="str">
            <v>NABIL BENABDELLAH</v>
          </cell>
          <cell r="H385" t="str">
            <v>I</v>
          </cell>
          <cell r="I385" t="str">
            <v>GRH</v>
          </cell>
          <cell r="J385">
            <v>45078</v>
          </cell>
          <cell r="L385">
            <v>45260</v>
          </cell>
        </row>
        <row r="386">
          <cell r="A386">
            <v>1422</v>
          </cell>
          <cell r="B386" t="str">
            <v>EL BATTAHI</v>
          </cell>
          <cell r="C386" t="str">
            <v>ABDELMOUGHITE</v>
          </cell>
          <cell r="E386" t="str">
            <v>Tôlerie</v>
          </cell>
          <cell r="G386" t="str">
            <v>NABIL BENABDELLAH</v>
          </cell>
          <cell r="H386" t="str">
            <v>D</v>
          </cell>
          <cell r="I386" t="str">
            <v>GRH</v>
          </cell>
          <cell r="J386">
            <v>45082</v>
          </cell>
          <cell r="L386">
            <v>45140</v>
          </cell>
        </row>
        <row r="387">
          <cell r="A387">
            <v>1423</v>
          </cell>
          <cell r="B387" t="str">
            <v>BOURAIQ</v>
          </cell>
          <cell r="C387" t="str">
            <v>MOUHSSINE</v>
          </cell>
          <cell r="E387" t="str">
            <v>Tôlerie</v>
          </cell>
          <cell r="F387" t="str">
            <v>Soudeur</v>
          </cell>
          <cell r="G387" t="str">
            <v>NABIL BENABDELLAH</v>
          </cell>
          <cell r="H387" t="str">
            <v>D</v>
          </cell>
          <cell r="I387" t="str">
            <v>GRH</v>
          </cell>
          <cell r="J387">
            <v>45082</v>
          </cell>
          <cell r="L387">
            <v>45382</v>
          </cell>
        </row>
        <row r="388">
          <cell r="A388">
            <v>1425</v>
          </cell>
          <cell r="B388" t="str">
            <v>LAHDIDI</v>
          </cell>
          <cell r="C388" t="str">
            <v>ZAKARIA</v>
          </cell>
          <cell r="E388" t="str">
            <v>Tôlerie</v>
          </cell>
          <cell r="G388" t="str">
            <v>NABIL BENABDELLAH</v>
          </cell>
          <cell r="H388" t="str">
            <v>D</v>
          </cell>
          <cell r="I388" t="str">
            <v>GRH</v>
          </cell>
          <cell r="J388">
            <v>45085</v>
          </cell>
          <cell r="L388">
            <v>45085</v>
          </cell>
        </row>
        <row r="389">
          <cell r="A389">
            <v>1426</v>
          </cell>
          <cell r="B389" t="str">
            <v>EL KHAMMAR</v>
          </cell>
          <cell r="C389" t="str">
            <v>BOUCHAIB</v>
          </cell>
          <cell r="E389" t="str">
            <v>Tôlerie</v>
          </cell>
          <cell r="G389" t="str">
            <v>NABIL BENABDELLAH</v>
          </cell>
          <cell r="H389" t="str">
            <v>D</v>
          </cell>
          <cell r="I389" t="str">
            <v>GRH</v>
          </cell>
          <cell r="J389">
            <v>45085</v>
          </cell>
          <cell r="L389">
            <v>45268</v>
          </cell>
        </row>
        <row r="390">
          <cell r="A390">
            <v>1427</v>
          </cell>
          <cell r="B390" t="str">
            <v>RAOUI</v>
          </cell>
          <cell r="C390" t="str">
            <v>MAATI</v>
          </cell>
          <cell r="E390" t="str">
            <v>Tôlerie</v>
          </cell>
          <cell r="G390" t="str">
            <v>NABIL BENABDELLAH</v>
          </cell>
          <cell r="H390" t="str">
            <v>D</v>
          </cell>
          <cell r="I390" t="str">
            <v>GRH</v>
          </cell>
          <cell r="J390">
            <v>45085</v>
          </cell>
          <cell r="L390">
            <v>45266</v>
          </cell>
        </row>
        <row r="391">
          <cell r="A391">
            <v>1428</v>
          </cell>
          <cell r="B391" t="str">
            <v>BENHAR</v>
          </cell>
          <cell r="C391" t="str">
            <v>ABDELAZIZ</v>
          </cell>
          <cell r="E391" t="str">
            <v>Tôlerie</v>
          </cell>
          <cell r="F391" t="str">
            <v>Ajusteur</v>
          </cell>
          <cell r="G391" t="str">
            <v>NABIL BENABDELLAH</v>
          </cell>
          <cell r="H391" t="str">
            <v>D</v>
          </cell>
          <cell r="I391" t="str">
            <v>GRH</v>
          </cell>
          <cell r="J391">
            <v>45085</v>
          </cell>
          <cell r="L391">
            <v>45382</v>
          </cell>
        </row>
        <row r="392">
          <cell r="A392">
            <v>1429</v>
          </cell>
          <cell r="B392" t="str">
            <v>EL KARKOURI</v>
          </cell>
          <cell r="C392" t="str">
            <v>YOUSSEF</v>
          </cell>
          <cell r="E392" t="str">
            <v>Tôlerie</v>
          </cell>
          <cell r="F392" t="str">
            <v>Chaudronnier</v>
          </cell>
          <cell r="G392" t="str">
            <v>NABIL BENABDELLAH</v>
          </cell>
          <cell r="H392" t="str">
            <v>D</v>
          </cell>
          <cell r="I392" t="str">
            <v>GRH</v>
          </cell>
          <cell r="J392">
            <v>45085</v>
          </cell>
          <cell r="L392">
            <v>45362</v>
          </cell>
        </row>
        <row r="393">
          <cell r="A393">
            <v>1430</v>
          </cell>
          <cell r="B393" t="str">
            <v>ELARCHI</v>
          </cell>
          <cell r="C393" t="str">
            <v>HAMZA</v>
          </cell>
          <cell r="E393" t="str">
            <v>Tôlerie</v>
          </cell>
          <cell r="F393" t="str">
            <v>Chaudronnier</v>
          </cell>
          <cell r="G393" t="str">
            <v>NABIL BENABDELLAH</v>
          </cell>
          <cell r="H393" t="str">
            <v>D</v>
          </cell>
          <cell r="I393" t="str">
            <v>GRH</v>
          </cell>
          <cell r="J393">
            <v>45085</v>
          </cell>
          <cell r="L393">
            <v>45382</v>
          </cell>
        </row>
        <row r="394">
          <cell r="A394">
            <v>1431</v>
          </cell>
          <cell r="B394" t="str">
            <v>KHOUMEIS</v>
          </cell>
          <cell r="C394" t="str">
            <v>ISMAIL</v>
          </cell>
          <cell r="E394" t="str">
            <v>Tôlerie</v>
          </cell>
          <cell r="F394" t="str">
            <v>Chaudronnier</v>
          </cell>
          <cell r="G394" t="str">
            <v>NABIL BENABDELLAH</v>
          </cell>
          <cell r="H394" t="str">
            <v>D</v>
          </cell>
          <cell r="I394" t="str">
            <v>GRH</v>
          </cell>
          <cell r="J394">
            <v>45085</v>
          </cell>
          <cell r="K394" t="str">
            <v>1ans9mois13jours</v>
          </cell>
          <cell r="L394">
            <v>45688</v>
          </cell>
        </row>
        <row r="395">
          <cell r="A395">
            <v>1432</v>
          </cell>
          <cell r="B395" t="str">
            <v>EL MOKLAA</v>
          </cell>
          <cell r="C395" t="str">
            <v>YOUNESS</v>
          </cell>
          <cell r="E395" t="str">
            <v>Tôlerie</v>
          </cell>
          <cell r="G395" t="str">
            <v>NABIL BENABDELLAH</v>
          </cell>
          <cell r="H395" t="str">
            <v>D</v>
          </cell>
          <cell r="I395" t="str">
            <v>GRH</v>
          </cell>
          <cell r="J395">
            <v>45085</v>
          </cell>
          <cell r="L395">
            <v>45085</v>
          </cell>
        </row>
        <row r="396">
          <cell r="A396">
            <v>1433</v>
          </cell>
          <cell r="B396" t="str">
            <v>KABIL</v>
          </cell>
          <cell r="C396" t="str">
            <v>HOSSAME</v>
          </cell>
          <cell r="E396" t="str">
            <v>Tôlerie</v>
          </cell>
          <cell r="F396" t="str">
            <v>Chaudronnier</v>
          </cell>
          <cell r="G396" t="str">
            <v>NABIL BENABDELLAH</v>
          </cell>
          <cell r="H396" t="str">
            <v>D</v>
          </cell>
          <cell r="I396" t="str">
            <v>GRH</v>
          </cell>
          <cell r="J396">
            <v>45089</v>
          </cell>
          <cell r="K396" t="str">
            <v>1ans9mois9jours</v>
          </cell>
          <cell r="L396">
            <v>45677</v>
          </cell>
        </row>
        <row r="397">
          <cell r="A397">
            <v>1436</v>
          </cell>
          <cell r="B397" t="str">
            <v>KHADIRI</v>
          </cell>
          <cell r="C397" t="str">
            <v>MOHAMMED</v>
          </cell>
          <cell r="E397" t="str">
            <v>Tôlerie</v>
          </cell>
          <cell r="G397" t="str">
            <v>NABIL BENABDELLAH</v>
          </cell>
          <cell r="H397" t="str">
            <v>D</v>
          </cell>
          <cell r="I397" t="str">
            <v>GRH</v>
          </cell>
          <cell r="J397">
            <v>45096</v>
          </cell>
          <cell r="L397">
            <v>45182</v>
          </cell>
        </row>
        <row r="398">
          <cell r="A398">
            <v>1437</v>
          </cell>
          <cell r="B398" t="str">
            <v>LAHLALI</v>
          </cell>
          <cell r="C398" t="str">
            <v>CHAKIB</v>
          </cell>
          <cell r="E398" t="str">
            <v>Traitement de surface</v>
          </cell>
          <cell r="F398" t="str">
            <v xml:space="preserve">Opérateur peinture </v>
          </cell>
          <cell r="G398" t="str">
            <v xml:space="preserve">BADR BENCHRIFA </v>
          </cell>
          <cell r="H398" t="str">
            <v>D</v>
          </cell>
          <cell r="I398" t="str">
            <v>GRH</v>
          </cell>
          <cell r="J398">
            <v>45096</v>
          </cell>
          <cell r="L398">
            <v>45382</v>
          </cell>
        </row>
        <row r="399">
          <cell r="A399">
            <v>1439</v>
          </cell>
          <cell r="B399" t="str">
            <v>ZAKI</v>
          </cell>
          <cell r="C399" t="str">
            <v>AYOUB</v>
          </cell>
          <cell r="E399" t="str">
            <v>Tôlerie</v>
          </cell>
          <cell r="F399" t="str">
            <v>Contrôleur</v>
          </cell>
          <cell r="G399" t="str">
            <v>NABIL BENABDELLAH</v>
          </cell>
          <cell r="H399" t="str">
            <v>D</v>
          </cell>
          <cell r="I399" t="str">
            <v>VHP</v>
          </cell>
          <cell r="J399">
            <v>45104</v>
          </cell>
          <cell r="L399">
            <v>45230</v>
          </cell>
        </row>
        <row r="400">
          <cell r="A400">
            <v>1441</v>
          </cell>
          <cell r="B400" t="str">
            <v>KAKRI</v>
          </cell>
          <cell r="C400" t="str">
            <v>AISSAM</v>
          </cell>
          <cell r="E400" t="str">
            <v>Tôlerie</v>
          </cell>
          <cell r="G400" t="str">
            <v>NABIL BENABDELLAH</v>
          </cell>
          <cell r="H400" t="str">
            <v>D</v>
          </cell>
          <cell r="I400" t="str">
            <v>VHP</v>
          </cell>
          <cell r="J400">
            <v>45113</v>
          </cell>
          <cell r="L400">
            <v>45141</v>
          </cell>
        </row>
        <row r="401">
          <cell r="A401">
            <v>1442</v>
          </cell>
          <cell r="B401" t="str">
            <v>ZAIDANY</v>
          </cell>
          <cell r="C401" t="str">
            <v>HAMZA</v>
          </cell>
          <cell r="E401" t="str">
            <v>Achat</v>
          </cell>
          <cell r="F401" t="str">
            <v>Acheteur</v>
          </cell>
          <cell r="G401" t="str">
            <v>LAMIAA ANNOUN</v>
          </cell>
          <cell r="H401" t="str">
            <v>I</v>
          </cell>
          <cell r="I401" t="str">
            <v>VHP</v>
          </cell>
          <cell r="J401">
            <v>45117</v>
          </cell>
          <cell r="L401">
            <v>45139</v>
          </cell>
        </row>
        <row r="402">
          <cell r="A402">
            <v>1443</v>
          </cell>
          <cell r="B402" t="str">
            <v>Elidrissi</v>
          </cell>
          <cell r="C402" t="str">
            <v xml:space="preserve">Achraf </v>
          </cell>
          <cell r="E402" t="str">
            <v>Achat</v>
          </cell>
          <cell r="F402" t="str">
            <v>Acheteur</v>
          </cell>
          <cell r="G402" t="str">
            <v>LAMIAA ANNOUN</v>
          </cell>
          <cell r="H402" t="str">
            <v>I</v>
          </cell>
          <cell r="I402" t="str">
            <v>VHP</v>
          </cell>
          <cell r="J402">
            <v>45120</v>
          </cell>
          <cell r="L402">
            <v>45141</v>
          </cell>
        </row>
        <row r="403">
          <cell r="A403">
            <v>1444</v>
          </cell>
          <cell r="B403" t="str">
            <v>EL HAMIOUI</v>
          </cell>
          <cell r="C403" t="str">
            <v>ADIL</v>
          </cell>
          <cell r="E403" t="str">
            <v>Traitement de surface</v>
          </cell>
          <cell r="F403" t="str">
            <v>Opérateur traitement de surface</v>
          </cell>
          <cell r="G403" t="str">
            <v xml:space="preserve">BADR BENCHRIFA </v>
          </cell>
          <cell r="H403" t="str">
            <v>D</v>
          </cell>
          <cell r="I403" t="str">
            <v>VHP</v>
          </cell>
          <cell r="J403">
            <v>45274</v>
          </cell>
          <cell r="K403" t="str">
            <v>1ans3mois7jours</v>
          </cell>
          <cell r="L403">
            <v>45657</v>
          </cell>
        </row>
        <row r="404">
          <cell r="A404">
            <v>1445</v>
          </cell>
          <cell r="B404" t="str">
            <v>JOUMARI</v>
          </cell>
          <cell r="C404" t="str">
            <v>OUSSAMA</v>
          </cell>
          <cell r="E404" t="str">
            <v>Traitement de surface</v>
          </cell>
          <cell r="G404" t="str">
            <v xml:space="preserve">BADR BENCHRIFA </v>
          </cell>
          <cell r="H404" t="str">
            <v>D</v>
          </cell>
          <cell r="I404" t="str">
            <v>VHP</v>
          </cell>
          <cell r="J404">
            <v>45124</v>
          </cell>
          <cell r="L404">
            <v>45128</v>
          </cell>
        </row>
        <row r="405">
          <cell r="A405">
            <v>1446</v>
          </cell>
          <cell r="B405" t="str">
            <v>EL KAFI</v>
          </cell>
          <cell r="C405" t="str">
            <v>SARA</v>
          </cell>
          <cell r="E405" t="str">
            <v>Traitement de surface</v>
          </cell>
          <cell r="G405" t="str">
            <v xml:space="preserve">BADR BENCHRIFA </v>
          </cell>
          <cell r="H405" t="str">
            <v>D</v>
          </cell>
          <cell r="I405" t="str">
            <v>VHP</v>
          </cell>
          <cell r="J405">
            <v>45274</v>
          </cell>
          <cell r="L405">
            <v>45274</v>
          </cell>
        </row>
        <row r="406">
          <cell r="A406">
            <v>1447</v>
          </cell>
          <cell r="B406" t="str">
            <v>NMISSI</v>
          </cell>
          <cell r="C406" t="str">
            <v>HANANE</v>
          </cell>
          <cell r="E406" t="str">
            <v>Traitement de surface</v>
          </cell>
          <cell r="G406" t="str">
            <v xml:space="preserve">BADR BENCHRIFA </v>
          </cell>
          <cell r="H406" t="str">
            <v>D</v>
          </cell>
          <cell r="I406" t="str">
            <v>VHP</v>
          </cell>
          <cell r="J406">
            <v>45124</v>
          </cell>
          <cell r="L406">
            <v>45128</v>
          </cell>
        </row>
        <row r="407">
          <cell r="A407">
            <v>1448</v>
          </cell>
          <cell r="B407" t="str">
            <v>TAKI</v>
          </cell>
          <cell r="C407" t="str">
            <v>SABAH</v>
          </cell>
          <cell r="E407" t="str">
            <v>Traitement de surface</v>
          </cell>
          <cell r="F407" t="str">
            <v>Opérateur traitement de surface</v>
          </cell>
          <cell r="G407" t="str">
            <v xml:space="preserve">BADR BENCHRIFA </v>
          </cell>
          <cell r="H407" t="str">
            <v>D</v>
          </cell>
          <cell r="I407" t="str">
            <v>VHP</v>
          </cell>
          <cell r="J407">
            <v>45274</v>
          </cell>
          <cell r="K407" t="str">
            <v>1ans3mois7jours</v>
          </cell>
          <cell r="L407">
            <v>45688</v>
          </cell>
        </row>
        <row r="408">
          <cell r="A408">
            <v>1449</v>
          </cell>
          <cell r="B408" t="str">
            <v>SAADI</v>
          </cell>
          <cell r="C408" t="str">
            <v>KARIM</v>
          </cell>
          <cell r="E408" t="str">
            <v>Assemblage</v>
          </cell>
          <cell r="F408" t="str">
            <v>Assembleur</v>
          </cell>
          <cell r="G408" t="str">
            <v>NABIL BENABDELLAH</v>
          </cell>
          <cell r="H408" t="str">
            <v>D</v>
          </cell>
          <cell r="I408" t="str">
            <v>VHP</v>
          </cell>
          <cell r="J408">
            <v>45124</v>
          </cell>
          <cell r="K408" t="str">
            <v>1ans8mois4jours</v>
          </cell>
          <cell r="L408">
            <v>45688</v>
          </cell>
        </row>
        <row r="409">
          <cell r="A409">
            <v>1450</v>
          </cell>
          <cell r="B409" t="str">
            <v>BENBIHI</v>
          </cell>
          <cell r="C409" t="str">
            <v>OUSSAMA</v>
          </cell>
          <cell r="E409" t="str">
            <v>Assemblage</v>
          </cell>
          <cell r="F409" t="str">
            <v>Assembleur</v>
          </cell>
          <cell r="G409" t="str">
            <v>NABIL BENABDELLAH</v>
          </cell>
          <cell r="H409" t="str">
            <v>D</v>
          </cell>
          <cell r="I409" t="str">
            <v>VHP</v>
          </cell>
          <cell r="J409">
            <v>45124</v>
          </cell>
          <cell r="K409" t="str">
            <v>1ans8mois4jours</v>
          </cell>
          <cell r="L409">
            <v>45688</v>
          </cell>
        </row>
        <row r="410">
          <cell r="A410">
            <v>1451</v>
          </cell>
          <cell r="B410" t="str">
            <v>AITARBIA</v>
          </cell>
          <cell r="C410" t="str">
            <v>SAMIR</v>
          </cell>
          <cell r="E410" t="str">
            <v>Tôlerie</v>
          </cell>
          <cell r="F410" t="str">
            <v>Chaudronnier</v>
          </cell>
          <cell r="G410" t="str">
            <v>NABIL BENABDELLAH</v>
          </cell>
          <cell r="H410" t="str">
            <v>D</v>
          </cell>
          <cell r="I410" t="str">
            <v>VHP</v>
          </cell>
          <cell r="J410">
            <v>45124</v>
          </cell>
          <cell r="L410">
            <v>45260</v>
          </cell>
        </row>
        <row r="411">
          <cell r="A411">
            <v>1452</v>
          </cell>
          <cell r="B411" t="str">
            <v>EL MOATASSIM BILLAH</v>
          </cell>
          <cell r="C411" t="str">
            <v>ANAS</v>
          </cell>
          <cell r="E411" t="str">
            <v>Assemblage</v>
          </cell>
          <cell r="F411" t="str">
            <v>Assembleur</v>
          </cell>
          <cell r="G411" t="str">
            <v>NABIL BENABDELLAH</v>
          </cell>
          <cell r="H411" t="str">
            <v>D</v>
          </cell>
          <cell r="I411" t="str">
            <v>VHP</v>
          </cell>
          <cell r="J411">
            <v>45125</v>
          </cell>
          <cell r="K411" t="str">
            <v>1ans8mois3jours</v>
          </cell>
          <cell r="L411">
            <v>45688</v>
          </cell>
        </row>
        <row r="412">
          <cell r="A412">
            <v>1453</v>
          </cell>
          <cell r="B412" t="str">
            <v>BENSABEUR</v>
          </cell>
          <cell r="C412" t="str">
            <v>HAJAR</v>
          </cell>
          <cell r="E412" t="str">
            <v>Projet</v>
          </cell>
          <cell r="G412" t="str">
            <v>NIDAL HAJJOULI</v>
          </cell>
          <cell r="H412" t="str">
            <v>I</v>
          </cell>
          <cell r="I412" t="str">
            <v>VHP</v>
          </cell>
          <cell r="J412">
            <v>45127</v>
          </cell>
          <cell r="L412">
            <v>45174</v>
          </cell>
        </row>
        <row r="413">
          <cell r="A413">
            <v>1454</v>
          </cell>
          <cell r="B413" t="str">
            <v>SANDID</v>
          </cell>
          <cell r="C413" t="str">
            <v>IKRAM</v>
          </cell>
          <cell r="E413" t="str">
            <v>Tôlerie</v>
          </cell>
          <cell r="G413" t="str">
            <v>NABIL BENABDELLAH</v>
          </cell>
          <cell r="H413" t="str">
            <v>D</v>
          </cell>
          <cell r="I413" t="str">
            <v>VHP</v>
          </cell>
          <cell r="J413">
            <v>45108</v>
          </cell>
          <cell r="L413">
            <v>45211</v>
          </cell>
        </row>
        <row r="414">
          <cell r="A414">
            <v>1455</v>
          </cell>
          <cell r="B414" t="str">
            <v>EL MOUFAJIR</v>
          </cell>
          <cell r="C414" t="str">
            <v>MOHAMED</v>
          </cell>
          <cell r="E414" t="str">
            <v>Assemblage</v>
          </cell>
          <cell r="F414" t="str">
            <v>Assembleur</v>
          </cell>
          <cell r="G414" t="str">
            <v>NABIL BENABDELLAH</v>
          </cell>
          <cell r="H414" t="str">
            <v>D</v>
          </cell>
          <cell r="I414" t="str">
            <v>VHP</v>
          </cell>
          <cell r="J414">
            <v>45131</v>
          </cell>
          <cell r="K414" t="str">
            <v>1ans7mois25jours</v>
          </cell>
          <cell r="L414">
            <v>45688</v>
          </cell>
        </row>
        <row r="415">
          <cell r="A415">
            <v>1458</v>
          </cell>
          <cell r="B415" t="str">
            <v>BEN AOUDOU</v>
          </cell>
          <cell r="C415" t="str">
            <v>HASSAN</v>
          </cell>
          <cell r="E415" t="str">
            <v>Tôlerie</v>
          </cell>
          <cell r="G415" t="str">
            <v>NABIL BENABDELLAH</v>
          </cell>
          <cell r="H415" t="str">
            <v>D</v>
          </cell>
          <cell r="I415" t="str">
            <v>VHP</v>
          </cell>
          <cell r="J415">
            <v>45139</v>
          </cell>
          <cell r="L415">
            <v>45295</v>
          </cell>
        </row>
        <row r="416">
          <cell r="A416">
            <v>1459</v>
          </cell>
          <cell r="B416" t="str">
            <v>ETTAALABI</v>
          </cell>
          <cell r="C416" t="str">
            <v>INTISSAR</v>
          </cell>
          <cell r="E416" t="str">
            <v>Méthode</v>
          </cell>
          <cell r="F416" t="str">
            <v>Préparatrice méthode</v>
          </cell>
          <cell r="G416" t="str">
            <v>MOHAMMED HAQQOUM</v>
          </cell>
          <cell r="H416" t="str">
            <v>I</v>
          </cell>
          <cell r="I416" t="str">
            <v>VHP</v>
          </cell>
          <cell r="J416">
            <v>45139</v>
          </cell>
          <cell r="L416">
            <v>45473</v>
          </cell>
        </row>
        <row r="417">
          <cell r="A417">
            <v>1461</v>
          </cell>
          <cell r="B417" t="str">
            <v>OUSDI</v>
          </cell>
          <cell r="C417" t="str">
            <v>YOUSSEF</v>
          </cell>
          <cell r="E417" t="str">
            <v>Tôlerie</v>
          </cell>
          <cell r="F417" t="str">
            <v>Chaudronnier</v>
          </cell>
          <cell r="G417" t="str">
            <v>NABIL BENABDELLAH</v>
          </cell>
          <cell r="H417" t="str">
            <v>D</v>
          </cell>
          <cell r="I417" t="str">
            <v>VHP</v>
          </cell>
          <cell r="J417">
            <v>45140</v>
          </cell>
          <cell r="L417">
            <v>45382</v>
          </cell>
        </row>
        <row r="418">
          <cell r="A418">
            <v>1463</v>
          </cell>
          <cell r="B418" t="str">
            <v>HAYANI SADOQI</v>
          </cell>
          <cell r="C418" t="str">
            <v>OUSSAMA</v>
          </cell>
          <cell r="E418" t="str">
            <v>Méthode</v>
          </cell>
          <cell r="F418" t="str">
            <v>Préparateur méthode</v>
          </cell>
          <cell r="G418" t="str">
            <v>MOHAMMED HAQQOUM</v>
          </cell>
          <cell r="H418" t="str">
            <v>I</v>
          </cell>
          <cell r="I418" t="str">
            <v>VHP</v>
          </cell>
          <cell r="J418">
            <v>45140</v>
          </cell>
          <cell r="L418">
            <v>45426</v>
          </cell>
        </row>
        <row r="419">
          <cell r="A419">
            <v>1464</v>
          </cell>
          <cell r="B419" t="str">
            <v>GHAZOUANE</v>
          </cell>
          <cell r="C419" t="str">
            <v>ZAKARIA</v>
          </cell>
          <cell r="E419" t="str">
            <v>Tôlerie</v>
          </cell>
          <cell r="F419" t="str">
            <v>Chaudronnier</v>
          </cell>
          <cell r="G419" t="str">
            <v>NABIL BENABDELLAH</v>
          </cell>
          <cell r="H419" t="str">
            <v>D</v>
          </cell>
          <cell r="I419" t="str">
            <v>VHP</v>
          </cell>
          <cell r="J419">
            <v>45141</v>
          </cell>
          <cell r="L419">
            <v>45382</v>
          </cell>
        </row>
        <row r="420">
          <cell r="A420">
            <v>1468</v>
          </cell>
          <cell r="B420" t="str">
            <v>MAAMRI</v>
          </cell>
          <cell r="C420" t="str">
            <v>MOHSSINE</v>
          </cell>
          <cell r="E420" t="str">
            <v>Tôlerie</v>
          </cell>
          <cell r="F420" t="str">
            <v>Formateur</v>
          </cell>
          <cell r="G420" t="str">
            <v>NABIL BENABDELLAH</v>
          </cell>
          <cell r="H420" t="str">
            <v>I</v>
          </cell>
          <cell r="I420" t="str">
            <v>VHP</v>
          </cell>
          <cell r="J420">
            <v>45160</v>
          </cell>
          <cell r="K420" t="str">
            <v>1ans6mois27jours</v>
          </cell>
          <cell r="L420">
            <v>45721</v>
          </cell>
        </row>
        <row r="421">
          <cell r="A421">
            <v>1472</v>
          </cell>
          <cell r="B421" t="str">
            <v>EL FILALI</v>
          </cell>
          <cell r="C421" t="str">
            <v>ANAS</v>
          </cell>
          <cell r="E421" t="str">
            <v>Achat</v>
          </cell>
          <cell r="F421" t="str">
            <v>Acheteur</v>
          </cell>
          <cell r="G421" t="str">
            <v>LAMIAA ANNOUN</v>
          </cell>
          <cell r="H421" t="str">
            <v>I</v>
          </cell>
          <cell r="I421" t="str">
            <v>VHP</v>
          </cell>
          <cell r="J421">
            <v>45173</v>
          </cell>
          <cell r="L421">
            <v>45351</v>
          </cell>
        </row>
        <row r="422">
          <cell r="A422">
            <v>1479</v>
          </cell>
          <cell r="B422" t="str">
            <v>KABADI</v>
          </cell>
          <cell r="C422" t="str">
            <v>ABDELILAH</v>
          </cell>
          <cell r="E422" t="str">
            <v>Tôlerie</v>
          </cell>
          <cell r="F422" t="str">
            <v>Chaudronnier</v>
          </cell>
          <cell r="G422" t="str">
            <v>NABIL BENABDELLAH</v>
          </cell>
          <cell r="H422" t="str">
            <v>D</v>
          </cell>
          <cell r="I422" t="str">
            <v>VHP</v>
          </cell>
          <cell r="J422">
            <v>45201</v>
          </cell>
          <cell r="K422" t="str">
            <v>1ans5mois19jours</v>
          </cell>
          <cell r="L422">
            <v>45688</v>
          </cell>
        </row>
        <row r="423">
          <cell r="A423">
            <v>1480</v>
          </cell>
          <cell r="B423" t="str">
            <v>FETH</v>
          </cell>
          <cell r="C423" t="str">
            <v>ABDELHADI</v>
          </cell>
          <cell r="E423" t="str">
            <v>Tôlerie</v>
          </cell>
          <cell r="G423" t="str">
            <v>NABIL BENABDELLAH</v>
          </cell>
          <cell r="H423" t="str">
            <v>D</v>
          </cell>
          <cell r="I423" t="str">
            <v>VHP</v>
          </cell>
          <cell r="J423">
            <v>45201</v>
          </cell>
          <cell r="L423">
            <v>45201</v>
          </cell>
        </row>
        <row r="424">
          <cell r="A424">
            <v>1481</v>
          </cell>
          <cell r="B424" t="str">
            <v>OUBIDI</v>
          </cell>
          <cell r="C424" t="str">
            <v>KHALID</v>
          </cell>
          <cell r="E424" t="str">
            <v>Tôlerie</v>
          </cell>
          <cell r="F424" t="str">
            <v>Opérateur pliage</v>
          </cell>
          <cell r="G424" t="str">
            <v>NABIL BENABDELLAH</v>
          </cell>
          <cell r="H424" t="str">
            <v>D</v>
          </cell>
          <cell r="I424" t="str">
            <v>VHP</v>
          </cell>
          <cell r="J424">
            <v>45201</v>
          </cell>
          <cell r="L424">
            <v>45382</v>
          </cell>
        </row>
        <row r="425">
          <cell r="A425">
            <v>1482</v>
          </cell>
          <cell r="B425" t="str">
            <v>LAZRAK</v>
          </cell>
          <cell r="C425" t="str">
            <v>AISSAM</v>
          </cell>
          <cell r="E425" t="str">
            <v>Tôlerie</v>
          </cell>
          <cell r="G425" t="str">
            <v>NABIL BENABDELLAH</v>
          </cell>
          <cell r="H425" t="str">
            <v>D</v>
          </cell>
          <cell r="I425" t="str">
            <v>VHP</v>
          </cell>
          <cell r="J425">
            <v>45201</v>
          </cell>
          <cell r="L425">
            <v>45202</v>
          </cell>
        </row>
        <row r="426">
          <cell r="A426">
            <v>1483</v>
          </cell>
          <cell r="B426" t="str">
            <v>MOSAMIH</v>
          </cell>
          <cell r="C426" t="str">
            <v>TAWFIK</v>
          </cell>
          <cell r="E426" t="str">
            <v>Tôlerie</v>
          </cell>
          <cell r="F426" t="str">
            <v>Chaudronnier</v>
          </cell>
          <cell r="G426" t="str">
            <v>NABIL BENABDELLAH</v>
          </cell>
          <cell r="H426" t="str">
            <v>D</v>
          </cell>
          <cell r="I426" t="str">
            <v>VHP</v>
          </cell>
          <cell r="J426">
            <v>45201</v>
          </cell>
          <cell r="L426">
            <v>45331</v>
          </cell>
        </row>
        <row r="427">
          <cell r="A427">
            <v>1484</v>
          </cell>
          <cell r="B427" t="str">
            <v>ZAOUT</v>
          </cell>
          <cell r="C427" t="str">
            <v>JALAL</v>
          </cell>
          <cell r="E427" t="str">
            <v>Tôlerie</v>
          </cell>
          <cell r="F427" t="str">
            <v>Chaudronnier</v>
          </cell>
          <cell r="G427" t="str">
            <v>NABIL BENABDELLAH</v>
          </cell>
          <cell r="H427" t="str">
            <v>D</v>
          </cell>
          <cell r="I427" t="str">
            <v>VHP</v>
          </cell>
          <cell r="J427">
            <v>45201</v>
          </cell>
          <cell r="L427">
            <v>45453</v>
          </cell>
        </row>
        <row r="428">
          <cell r="A428">
            <v>1485</v>
          </cell>
          <cell r="B428" t="str">
            <v>SAJID</v>
          </cell>
          <cell r="C428" t="str">
            <v>ADAM</v>
          </cell>
          <cell r="E428" t="str">
            <v>Tôlerie</v>
          </cell>
          <cell r="G428" t="str">
            <v>NABIL BENABDELLAH</v>
          </cell>
          <cell r="H428" t="str">
            <v>D</v>
          </cell>
          <cell r="I428" t="str">
            <v>VHP</v>
          </cell>
          <cell r="J428">
            <v>45201</v>
          </cell>
          <cell r="L428">
            <v>45240</v>
          </cell>
        </row>
        <row r="429">
          <cell r="A429">
            <v>1491</v>
          </cell>
          <cell r="B429" t="str">
            <v>JEMMAD</v>
          </cell>
          <cell r="C429" t="str">
            <v>ABDESSADEK</v>
          </cell>
          <cell r="E429" t="str">
            <v>Tôlerie</v>
          </cell>
          <cell r="F429" t="str">
            <v>Chaudronnier</v>
          </cell>
          <cell r="G429" t="str">
            <v>NABIL BENABDELLAH</v>
          </cell>
          <cell r="H429" t="str">
            <v>D</v>
          </cell>
          <cell r="I429" t="str">
            <v>VHP</v>
          </cell>
          <cell r="J429">
            <v>45208</v>
          </cell>
          <cell r="K429" t="str">
            <v>1ans5mois12jours</v>
          </cell>
          <cell r="L429">
            <v>45611</v>
          </cell>
        </row>
        <row r="430">
          <cell r="A430">
            <v>1492</v>
          </cell>
          <cell r="B430" t="str">
            <v>MOUAZZIB</v>
          </cell>
          <cell r="C430" t="str">
            <v>IMAD</v>
          </cell>
          <cell r="E430" t="str">
            <v>Supply Chain</v>
          </cell>
          <cell r="F430" t="str">
            <v>Magasinier</v>
          </cell>
          <cell r="G430" t="str">
            <v>FATIMA EZZAHRA HELLAL</v>
          </cell>
          <cell r="H430" t="str">
            <v>I</v>
          </cell>
          <cell r="I430" t="str">
            <v>VHP</v>
          </cell>
          <cell r="J430">
            <v>45208</v>
          </cell>
          <cell r="L430">
            <v>45382</v>
          </cell>
        </row>
        <row r="431">
          <cell r="A431">
            <v>1494</v>
          </cell>
          <cell r="B431" t="str">
            <v>BADDOU</v>
          </cell>
          <cell r="C431" t="str">
            <v>SAFA</v>
          </cell>
          <cell r="E431" t="str">
            <v>Finance</v>
          </cell>
          <cell r="G431" t="str">
            <v xml:space="preserve">SLIM BENHMIDA </v>
          </cell>
          <cell r="H431" t="str">
            <v>D</v>
          </cell>
          <cell r="I431" t="str">
            <v>VHP</v>
          </cell>
          <cell r="J431">
            <v>45201</v>
          </cell>
          <cell r="L431">
            <v>45300</v>
          </cell>
        </row>
        <row r="432">
          <cell r="A432">
            <v>1495</v>
          </cell>
          <cell r="B432" t="str">
            <v>WAHID</v>
          </cell>
          <cell r="C432" t="str">
            <v>IMANE</v>
          </cell>
          <cell r="E432" t="str">
            <v>Ressources humaines</v>
          </cell>
          <cell r="F432" t="str">
            <v>Assistante RH</v>
          </cell>
          <cell r="G432" t="str">
            <v>SAFAA TAJELIJITI</v>
          </cell>
          <cell r="H432" t="str">
            <v>I</v>
          </cell>
          <cell r="I432" t="str">
            <v>VHP</v>
          </cell>
          <cell r="J432">
            <v>45211</v>
          </cell>
          <cell r="L432">
            <v>45382</v>
          </cell>
        </row>
        <row r="433">
          <cell r="A433">
            <v>1496</v>
          </cell>
          <cell r="B433" t="str">
            <v>BOUHAYK</v>
          </cell>
          <cell r="C433" t="str">
            <v>OUSSAMA</v>
          </cell>
          <cell r="E433" t="str">
            <v>Tôlerie</v>
          </cell>
          <cell r="F433" t="str">
            <v>Chaudronnier</v>
          </cell>
          <cell r="G433" t="str">
            <v>NABIL BENABDELLAH</v>
          </cell>
          <cell r="H433" t="str">
            <v>D</v>
          </cell>
          <cell r="I433" t="str">
            <v>VHP</v>
          </cell>
          <cell r="J433">
            <v>45211</v>
          </cell>
          <cell r="K433" t="str">
            <v>1ans5mois9jours</v>
          </cell>
          <cell r="L433">
            <v>45688</v>
          </cell>
        </row>
        <row r="434">
          <cell r="A434">
            <v>1498</v>
          </cell>
          <cell r="B434" t="str">
            <v xml:space="preserve">ABID </v>
          </cell>
          <cell r="C434" t="str">
            <v>WALID</v>
          </cell>
          <cell r="E434" t="str">
            <v>Supply Chain</v>
          </cell>
          <cell r="F434" t="str">
            <v>Chargé d'affaires</v>
          </cell>
          <cell r="G434" t="str">
            <v>FATIMA EZZAHRA HELLAL</v>
          </cell>
          <cell r="H434" t="str">
            <v>I</v>
          </cell>
          <cell r="I434" t="str">
            <v>VHP</v>
          </cell>
          <cell r="J434">
            <v>45215</v>
          </cell>
          <cell r="L434">
            <v>45565</v>
          </cell>
        </row>
        <row r="435">
          <cell r="A435">
            <v>1501</v>
          </cell>
          <cell r="B435" t="str">
            <v>RAKHIMI</v>
          </cell>
          <cell r="C435" t="str">
            <v>BOUCHAIB</v>
          </cell>
          <cell r="E435" t="str">
            <v>Tôlerie</v>
          </cell>
          <cell r="F435" t="str">
            <v>Chaudronnier</v>
          </cell>
          <cell r="G435" t="str">
            <v>NABIL BENABDELLAH</v>
          </cell>
          <cell r="H435" t="str">
            <v>D</v>
          </cell>
          <cell r="I435" t="str">
            <v>VHP</v>
          </cell>
          <cell r="J435">
            <v>45217</v>
          </cell>
          <cell r="K435" t="str">
            <v>1ans5mois3jours</v>
          </cell>
          <cell r="L435">
            <v>45688</v>
          </cell>
        </row>
        <row r="436">
          <cell r="A436">
            <v>1502</v>
          </cell>
          <cell r="B436" t="str">
            <v>EL MABROUKY</v>
          </cell>
          <cell r="C436" t="str">
            <v>AHMED</v>
          </cell>
          <cell r="E436" t="str">
            <v>Tôlerie</v>
          </cell>
          <cell r="F436" t="str">
            <v>Chaudronnier</v>
          </cell>
          <cell r="G436" t="str">
            <v>NABIL BENABDELLAH</v>
          </cell>
          <cell r="H436" t="str">
            <v>D</v>
          </cell>
          <cell r="I436" t="str">
            <v>VHP</v>
          </cell>
          <cell r="J436">
            <v>45217</v>
          </cell>
          <cell r="K436" t="str">
            <v>1ans5mois3jours</v>
          </cell>
          <cell r="L436">
            <v>45638</v>
          </cell>
        </row>
        <row r="437">
          <cell r="A437">
            <v>1503</v>
          </cell>
          <cell r="B437" t="str">
            <v>AZIZ</v>
          </cell>
          <cell r="C437" t="str">
            <v>ACHRAF</v>
          </cell>
          <cell r="E437" t="str">
            <v>Tôlerie</v>
          </cell>
          <cell r="G437" t="str">
            <v>NABIL BENABDELLAH</v>
          </cell>
          <cell r="H437" t="str">
            <v>D</v>
          </cell>
          <cell r="I437" t="str">
            <v>VHP</v>
          </cell>
          <cell r="J437">
            <v>45217</v>
          </cell>
          <cell r="L437">
            <v>45306</v>
          </cell>
        </row>
        <row r="438">
          <cell r="A438">
            <v>1504</v>
          </cell>
          <cell r="B438" t="str">
            <v>AMMI</v>
          </cell>
          <cell r="C438" t="str">
            <v>OMAR</v>
          </cell>
          <cell r="E438" t="str">
            <v>Méthode</v>
          </cell>
          <cell r="F438" t="str">
            <v>Préparateur méthode</v>
          </cell>
          <cell r="G438" t="str">
            <v>MOHAMMED HAQQOUM</v>
          </cell>
          <cell r="H438" t="str">
            <v>I</v>
          </cell>
          <cell r="I438" t="str">
            <v>VHP</v>
          </cell>
          <cell r="J438">
            <v>45218</v>
          </cell>
          <cell r="L438">
            <v>45473</v>
          </cell>
        </row>
        <row r="439">
          <cell r="A439">
            <v>1505</v>
          </cell>
          <cell r="B439" t="str">
            <v>HADIR</v>
          </cell>
          <cell r="C439" t="str">
            <v>MOHAMED</v>
          </cell>
          <cell r="E439" t="str">
            <v>Tôlerie</v>
          </cell>
          <cell r="F439" t="str">
            <v>Chaudronnier</v>
          </cell>
          <cell r="G439" t="str">
            <v>NABIL BENABDELLAH</v>
          </cell>
          <cell r="H439" t="str">
            <v>D</v>
          </cell>
          <cell r="I439" t="str">
            <v>VHP</v>
          </cell>
          <cell r="J439">
            <v>45219</v>
          </cell>
          <cell r="K439" t="str">
            <v>1ans5mois1jours</v>
          </cell>
          <cell r="L439">
            <v>45688</v>
          </cell>
        </row>
        <row r="440">
          <cell r="A440">
            <v>1506</v>
          </cell>
          <cell r="B440" t="str">
            <v>EL AMRAOUI</v>
          </cell>
          <cell r="C440" t="str">
            <v>KHALIFA</v>
          </cell>
          <cell r="E440" t="str">
            <v>Tôlerie</v>
          </cell>
          <cell r="F440" t="str">
            <v>Chaudronnier</v>
          </cell>
          <cell r="G440" t="str">
            <v>NABIL BENABDELLAH</v>
          </cell>
          <cell r="H440" t="str">
            <v>D</v>
          </cell>
          <cell r="I440" t="str">
            <v>VHP</v>
          </cell>
          <cell r="J440">
            <v>45222</v>
          </cell>
          <cell r="K440" t="str">
            <v>1ans4mois26jours</v>
          </cell>
          <cell r="L440">
            <v>45688</v>
          </cell>
        </row>
        <row r="441">
          <cell r="A441">
            <v>1511</v>
          </cell>
          <cell r="B441" t="str">
            <v>AKOUCHIH</v>
          </cell>
          <cell r="C441" t="str">
            <v>SAFWA</v>
          </cell>
          <cell r="E441" t="str">
            <v>Méthode</v>
          </cell>
          <cell r="F441" t="str">
            <v>Préparatrice méthode</v>
          </cell>
          <cell r="G441" t="str">
            <v>MOHAMMED HAQQOUM</v>
          </cell>
          <cell r="H441" t="str">
            <v>I</v>
          </cell>
          <cell r="I441" t="str">
            <v>VHP</v>
          </cell>
          <cell r="J441">
            <v>45240</v>
          </cell>
          <cell r="L441">
            <v>45473</v>
          </cell>
        </row>
        <row r="442">
          <cell r="A442">
            <v>1537</v>
          </cell>
          <cell r="B442" t="str">
            <v xml:space="preserve">JAOUI </v>
          </cell>
          <cell r="C442" t="str">
            <v>HICHAM</v>
          </cell>
          <cell r="E442" t="str">
            <v>Tôlerie</v>
          </cell>
          <cell r="F442" t="str">
            <v>Chaudronnier</v>
          </cell>
          <cell r="G442" t="str">
            <v>NABIL BENABDELLAH</v>
          </cell>
          <cell r="H442" t="str">
            <v>D</v>
          </cell>
          <cell r="I442" t="str">
            <v>VHP</v>
          </cell>
          <cell r="J442">
            <v>45261</v>
          </cell>
          <cell r="K442" t="str">
            <v>1ans3mois20jours</v>
          </cell>
          <cell r="L442">
            <v>45688</v>
          </cell>
        </row>
        <row r="443">
          <cell r="A443">
            <v>1538</v>
          </cell>
          <cell r="B443" t="str">
            <v>REZZOUK</v>
          </cell>
          <cell r="C443" t="str">
            <v>SOFYANE</v>
          </cell>
          <cell r="E443" t="str">
            <v>Tôlerie</v>
          </cell>
          <cell r="F443" t="str">
            <v>Chaudronnier</v>
          </cell>
          <cell r="G443" t="str">
            <v>NABIL BENABDELLAH</v>
          </cell>
          <cell r="H443" t="str">
            <v>D</v>
          </cell>
          <cell r="I443" t="str">
            <v>VHP</v>
          </cell>
          <cell r="J443">
            <v>45261</v>
          </cell>
          <cell r="K443" t="str">
            <v>1ans3mois20jours</v>
          </cell>
          <cell r="L443">
            <v>45688</v>
          </cell>
        </row>
        <row r="444">
          <cell r="A444">
            <v>1541</v>
          </cell>
          <cell r="B444" t="str">
            <v>LHOUCINE</v>
          </cell>
          <cell r="C444" t="str">
            <v>ZAKARIA</v>
          </cell>
          <cell r="E444" t="str">
            <v>Tôlerie</v>
          </cell>
          <cell r="F444" t="str">
            <v>Chaudronnier</v>
          </cell>
          <cell r="G444" t="str">
            <v>NABIL BENABDELLAH</v>
          </cell>
          <cell r="H444" t="str">
            <v>D</v>
          </cell>
          <cell r="I444" t="str">
            <v>VHP</v>
          </cell>
          <cell r="J444">
            <v>45267</v>
          </cell>
          <cell r="K444" t="str">
            <v>1ans3mois14jours</v>
          </cell>
          <cell r="L444">
            <v>45688</v>
          </cell>
        </row>
        <row r="445">
          <cell r="A445">
            <v>1542</v>
          </cell>
          <cell r="B445" t="str">
            <v>BOUROUIS</v>
          </cell>
          <cell r="C445" t="str">
            <v>ABDENASSER</v>
          </cell>
          <cell r="E445" t="str">
            <v>Tôlerie</v>
          </cell>
          <cell r="F445" t="str">
            <v>Chaudronnier</v>
          </cell>
          <cell r="G445" t="str">
            <v>NABIL BENABDELLAH</v>
          </cell>
          <cell r="H445" t="str">
            <v>D</v>
          </cell>
          <cell r="I445" t="str">
            <v>VHP</v>
          </cell>
          <cell r="J445">
            <v>45271</v>
          </cell>
          <cell r="K445" t="str">
            <v>1ans3mois10jours</v>
          </cell>
          <cell r="L445">
            <v>45688</v>
          </cell>
        </row>
        <row r="446">
          <cell r="A446">
            <v>1545</v>
          </cell>
          <cell r="B446" t="str">
            <v>BABE ZZINE</v>
          </cell>
          <cell r="C446" t="str">
            <v>MAROUANE</v>
          </cell>
          <cell r="E446" t="str">
            <v>Tôlerie</v>
          </cell>
          <cell r="F446" t="str">
            <v>Chaudronnier</v>
          </cell>
          <cell r="G446" t="str">
            <v>NABIL BENABDELLAH</v>
          </cell>
          <cell r="H446" t="str">
            <v>D</v>
          </cell>
          <cell r="I446" t="str">
            <v>VHP</v>
          </cell>
          <cell r="J446">
            <v>45274</v>
          </cell>
          <cell r="K446" t="str">
            <v>1ans3mois7jours</v>
          </cell>
          <cell r="L446">
            <v>45688</v>
          </cell>
        </row>
        <row r="447">
          <cell r="A447">
            <v>1546</v>
          </cell>
          <cell r="B447" t="str">
            <v>AHMED ABDELAZIZ</v>
          </cell>
          <cell r="C447" t="str">
            <v>MOHAMED</v>
          </cell>
          <cell r="E447" t="str">
            <v>Ressources humaines</v>
          </cell>
          <cell r="F447" t="str">
            <v>Animateur HSE</v>
          </cell>
          <cell r="G447" t="str">
            <v>SAFAA TAJELIJITI</v>
          </cell>
          <cell r="H447" t="str">
            <v>I</v>
          </cell>
          <cell r="I447" t="str">
            <v>GRH</v>
          </cell>
          <cell r="J447">
            <v>45278</v>
          </cell>
          <cell r="K447" t="str">
            <v>1ans3mois3jours</v>
          </cell>
        </row>
        <row r="448">
          <cell r="A448">
            <v>1547</v>
          </cell>
          <cell r="B448" t="str">
            <v xml:space="preserve">EL ARCHI </v>
          </cell>
          <cell r="C448" t="str">
            <v>BOUCHAIB</v>
          </cell>
          <cell r="E448" t="str">
            <v>Tôlerie</v>
          </cell>
          <cell r="F448" t="str">
            <v>Chaudronnier</v>
          </cell>
          <cell r="G448" t="str">
            <v>NABIL BENABDELLAH</v>
          </cell>
          <cell r="H448" t="str">
            <v>D</v>
          </cell>
          <cell r="I448" t="str">
            <v>VHP</v>
          </cell>
          <cell r="J448">
            <v>45278</v>
          </cell>
          <cell r="K448" t="str">
            <v>1ans3mois3jours</v>
          </cell>
          <cell r="L448">
            <v>45688</v>
          </cell>
        </row>
        <row r="449">
          <cell r="A449">
            <v>1551</v>
          </cell>
          <cell r="B449" t="str">
            <v>LAMARI</v>
          </cell>
          <cell r="C449" t="str">
            <v>ZAHIRA</v>
          </cell>
          <cell r="E449" t="str">
            <v>Supply Chain</v>
          </cell>
          <cell r="F449" t="str">
            <v>Planificateur</v>
          </cell>
          <cell r="G449" t="str">
            <v>FATIMA EZZAHRA HELLAL</v>
          </cell>
          <cell r="H449" t="str">
            <v>I</v>
          </cell>
          <cell r="I449" t="str">
            <v>VHP</v>
          </cell>
          <cell r="J449">
            <v>45279</v>
          </cell>
          <cell r="K449" t="str">
            <v>1ans3mois2jours</v>
          </cell>
          <cell r="L449">
            <v>45657</v>
          </cell>
        </row>
        <row r="450">
          <cell r="A450">
            <v>1552</v>
          </cell>
          <cell r="B450" t="str">
            <v>BENZARI</v>
          </cell>
          <cell r="C450" t="str">
            <v>AHMED</v>
          </cell>
          <cell r="E450" t="str">
            <v>Supply Chain</v>
          </cell>
          <cell r="F450" t="str">
            <v>Chargé d'affaires</v>
          </cell>
          <cell r="G450" t="str">
            <v>FATIMA EZZAHRA HELLAL</v>
          </cell>
          <cell r="H450" t="str">
            <v>I</v>
          </cell>
          <cell r="I450" t="str">
            <v>VHP</v>
          </cell>
          <cell r="J450">
            <v>45279</v>
          </cell>
          <cell r="K450" t="str">
            <v>1ans3mois2jours</v>
          </cell>
          <cell r="L450">
            <v>45596</v>
          </cell>
        </row>
        <row r="451">
          <cell r="A451">
            <v>1553</v>
          </cell>
          <cell r="B451" t="str">
            <v>ABBAR</v>
          </cell>
          <cell r="C451" t="str">
            <v>ISMAIL</v>
          </cell>
          <cell r="E451" t="str">
            <v>Supply Chain</v>
          </cell>
          <cell r="F451" t="str">
            <v>Planificateur</v>
          </cell>
          <cell r="G451" t="str">
            <v>FATIMA EZZAHRA HELLAL</v>
          </cell>
          <cell r="H451" t="str">
            <v>I</v>
          </cell>
          <cell r="I451" t="str">
            <v>VHP</v>
          </cell>
          <cell r="J451">
            <v>45279</v>
          </cell>
          <cell r="L451">
            <v>45473</v>
          </cell>
        </row>
        <row r="452">
          <cell r="A452">
            <v>1567</v>
          </cell>
          <cell r="B452" t="str">
            <v>LAMOUNI</v>
          </cell>
          <cell r="C452" t="str">
            <v>REDA</v>
          </cell>
          <cell r="E452" t="str">
            <v>Traitement de surface</v>
          </cell>
          <cell r="F452" t="str">
            <v>Opérateur traitement de surface</v>
          </cell>
          <cell r="G452" t="str">
            <v xml:space="preserve">BADR BENCHRIFA </v>
          </cell>
          <cell r="H452" t="str">
            <v>D</v>
          </cell>
          <cell r="I452" t="str">
            <v>VHP</v>
          </cell>
          <cell r="J452">
            <v>45286</v>
          </cell>
          <cell r="K452" t="str">
            <v>1ans2mois23jours</v>
          </cell>
          <cell r="L452">
            <v>45657</v>
          </cell>
        </row>
        <row r="453">
          <cell r="A453">
            <v>1568</v>
          </cell>
          <cell r="B453" t="str">
            <v>AL FILALI</v>
          </cell>
          <cell r="C453" t="str">
            <v>CHOUAIB</v>
          </cell>
          <cell r="E453" t="str">
            <v>Tôlerie</v>
          </cell>
          <cell r="F453" t="str">
            <v>Chaudronnier</v>
          </cell>
          <cell r="G453" t="str">
            <v>NABIL BENABDELLAH</v>
          </cell>
          <cell r="H453" t="str">
            <v>D</v>
          </cell>
          <cell r="I453" t="str">
            <v>GRH</v>
          </cell>
          <cell r="J453">
            <v>45293</v>
          </cell>
          <cell r="L453">
            <v>45331</v>
          </cell>
        </row>
        <row r="454">
          <cell r="A454">
            <v>1570</v>
          </cell>
          <cell r="B454" t="str">
            <v>EL HADDAOUI</v>
          </cell>
          <cell r="C454" t="str">
            <v>SAOUSSANE</v>
          </cell>
          <cell r="E454" t="str">
            <v>Supply Chain</v>
          </cell>
          <cell r="F454" t="str">
            <v>Chargé d'affaires</v>
          </cell>
          <cell r="G454" t="str">
            <v>FATIMA EZZAHRA HELLAL</v>
          </cell>
          <cell r="H454" t="str">
            <v>I</v>
          </cell>
          <cell r="I454" t="str">
            <v>VHP</v>
          </cell>
          <cell r="J454">
            <v>45293</v>
          </cell>
          <cell r="L454">
            <v>45473</v>
          </cell>
        </row>
        <row r="455">
          <cell r="A455">
            <v>1573</v>
          </cell>
          <cell r="B455" t="str">
            <v>HARIR</v>
          </cell>
          <cell r="C455" t="str">
            <v>ABDELWAHED</v>
          </cell>
          <cell r="E455" t="str">
            <v>Tôlerie</v>
          </cell>
          <cell r="F455" t="str">
            <v>Chaudronnier</v>
          </cell>
          <cell r="G455" t="str">
            <v>NABIL BENABDELLAH</v>
          </cell>
          <cell r="H455" t="str">
            <v>D</v>
          </cell>
          <cell r="I455" t="str">
            <v>GRH</v>
          </cell>
          <cell r="J455">
            <v>45294</v>
          </cell>
          <cell r="K455" t="str">
            <v>1ans2mois18jours</v>
          </cell>
          <cell r="L455">
            <v>45688</v>
          </cell>
        </row>
        <row r="456">
          <cell r="A456">
            <v>1574</v>
          </cell>
          <cell r="B456" t="str">
            <v>HAJAJI</v>
          </cell>
          <cell r="C456" t="str">
            <v>SARA</v>
          </cell>
          <cell r="E456" t="str">
            <v>Traitement de surface</v>
          </cell>
          <cell r="F456" t="str">
            <v>Opérateur traitement de surface</v>
          </cell>
          <cell r="G456" t="str">
            <v xml:space="preserve">BADR BENCHRIFA </v>
          </cell>
          <cell r="H456" t="str">
            <v>D</v>
          </cell>
          <cell r="I456" t="str">
            <v>GRH</v>
          </cell>
          <cell r="J456">
            <v>45296</v>
          </cell>
          <cell r="K456" t="str">
            <v>1ans2mois16jours</v>
          </cell>
          <cell r="L456">
            <v>45657</v>
          </cell>
        </row>
        <row r="457">
          <cell r="A457">
            <v>1575</v>
          </cell>
          <cell r="B457" t="str">
            <v>AMMARI</v>
          </cell>
          <cell r="C457" t="str">
            <v>OUMAIMA</v>
          </cell>
          <cell r="E457" t="str">
            <v>Assemblage</v>
          </cell>
          <cell r="F457" t="str">
            <v>Assembleur</v>
          </cell>
          <cell r="G457" t="str">
            <v>NABIL BENABDELLAH</v>
          </cell>
          <cell r="H457" t="str">
            <v>D</v>
          </cell>
          <cell r="I457" t="str">
            <v>GRH</v>
          </cell>
          <cell r="J457">
            <v>45296</v>
          </cell>
          <cell r="K457" t="str">
            <v>1ans2mois16jours</v>
          </cell>
          <cell r="L457">
            <v>45688</v>
          </cell>
        </row>
        <row r="458">
          <cell r="A458">
            <v>1577</v>
          </cell>
          <cell r="B458" t="str">
            <v>SOLTANA</v>
          </cell>
          <cell r="C458" t="str">
            <v>ABDELKRIM</v>
          </cell>
          <cell r="E458" t="str">
            <v>Traitement de surface</v>
          </cell>
          <cell r="F458" t="str">
            <v xml:space="preserve">Opérateur marquage </v>
          </cell>
          <cell r="G458" t="str">
            <v xml:space="preserve">BADR BENCHRIFA </v>
          </cell>
          <cell r="H458" t="str">
            <v>D</v>
          </cell>
          <cell r="I458" t="str">
            <v>GRH</v>
          </cell>
          <cell r="J458">
            <v>45303</v>
          </cell>
          <cell r="L458">
            <v>45382</v>
          </cell>
        </row>
        <row r="459">
          <cell r="A459">
            <v>1581</v>
          </cell>
          <cell r="B459" t="str">
            <v>TAMTAM</v>
          </cell>
          <cell r="C459" t="str">
            <v>MOHAMMED</v>
          </cell>
          <cell r="E459" t="str">
            <v>Tôlerie</v>
          </cell>
          <cell r="G459" t="str">
            <v>NABIL BENABDELLAH</v>
          </cell>
          <cell r="H459" t="str">
            <v>D</v>
          </cell>
          <cell r="I459" t="str">
            <v>GRH</v>
          </cell>
          <cell r="J459">
            <v>45313</v>
          </cell>
          <cell r="L459">
            <v>45313</v>
          </cell>
        </row>
        <row r="460">
          <cell r="A460">
            <v>1582</v>
          </cell>
          <cell r="B460" t="str">
            <v>SABIR</v>
          </cell>
          <cell r="C460" t="str">
            <v>AMINE</v>
          </cell>
          <cell r="E460" t="str">
            <v>Tôlerie</v>
          </cell>
          <cell r="F460" t="str">
            <v>Chaudronnier</v>
          </cell>
          <cell r="G460" t="str">
            <v>NABIL BENABDELLAH</v>
          </cell>
          <cell r="H460" t="str">
            <v>D</v>
          </cell>
          <cell r="I460" t="str">
            <v>GRH</v>
          </cell>
          <cell r="J460">
            <v>45314</v>
          </cell>
          <cell r="K460" t="str">
            <v>1ans1mois26jours</v>
          </cell>
          <cell r="L460">
            <v>45688</v>
          </cell>
        </row>
        <row r="461">
          <cell r="A461">
            <v>1583</v>
          </cell>
          <cell r="B461" t="str">
            <v>EL KADHI</v>
          </cell>
          <cell r="C461" t="str">
            <v>SAAD</v>
          </cell>
          <cell r="E461" t="str">
            <v>Supply Chain</v>
          </cell>
          <cell r="F461" t="str">
            <v>Magasinier</v>
          </cell>
          <cell r="G461" t="str">
            <v>FATIMA EZZAHRA HELLAL</v>
          </cell>
          <cell r="H461" t="str">
            <v>I</v>
          </cell>
          <cell r="I461" t="str">
            <v>GRH</v>
          </cell>
          <cell r="J461">
            <v>45323</v>
          </cell>
          <cell r="K461" t="str">
            <v>1ans1mois20jours</v>
          </cell>
          <cell r="L461">
            <v>45688</v>
          </cell>
        </row>
        <row r="462">
          <cell r="A462">
            <v>1585</v>
          </cell>
          <cell r="B462" t="str">
            <v>TOUFANI</v>
          </cell>
          <cell r="C462" t="str">
            <v>KAWTAR</v>
          </cell>
          <cell r="E462" t="str">
            <v>Traitement de surface</v>
          </cell>
          <cell r="F462" t="str">
            <v>Opérateur traitement de surface</v>
          </cell>
          <cell r="G462" t="str">
            <v xml:space="preserve">BADR BENCHRIFA </v>
          </cell>
          <cell r="H462" t="str">
            <v>D</v>
          </cell>
          <cell r="I462" t="str">
            <v>GRH</v>
          </cell>
          <cell r="J462">
            <v>45330</v>
          </cell>
          <cell r="K462" t="str">
            <v>1ans1mois13jours</v>
          </cell>
          <cell r="L462">
            <v>45688</v>
          </cell>
        </row>
        <row r="463">
          <cell r="A463">
            <v>1586</v>
          </cell>
          <cell r="B463" t="str">
            <v>ACHERGUI</v>
          </cell>
          <cell r="C463" t="str">
            <v>AMINA</v>
          </cell>
          <cell r="E463" t="str">
            <v>Traitement de surface</v>
          </cell>
          <cell r="F463" t="str">
            <v>Opérateur traitement de surface</v>
          </cell>
          <cell r="G463" t="str">
            <v xml:space="preserve">BADR BENCHRIFA </v>
          </cell>
          <cell r="H463" t="str">
            <v>D</v>
          </cell>
          <cell r="I463" t="str">
            <v>GRH</v>
          </cell>
          <cell r="J463">
            <v>45330</v>
          </cell>
          <cell r="K463" t="str">
            <v>1ans1mois13jours</v>
          </cell>
          <cell r="L463">
            <v>45688</v>
          </cell>
        </row>
        <row r="464">
          <cell r="A464">
            <v>1587</v>
          </cell>
          <cell r="B464" t="str">
            <v>EL BASSEL</v>
          </cell>
          <cell r="C464" t="str">
            <v>HAJAR</v>
          </cell>
          <cell r="E464" t="str">
            <v>Traitement de surface</v>
          </cell>
          <cell r="G464" t="str">
            <v xml:space="preserve">BADR BENCHRIFA </v>
          </cell>
          <cell r="H464" t="str">
            <v>D</v>
          </cell>
          <cell r="I464" t="str">
            <v>GRH</v>
          </cell>
          <cell r="J464">
            <v>45334</v>
          </cell>
          <cell r="L464">
            <v>45335</v>
          </cell>
        </row>
        <row r="465">
          <cell r="A465">
            <v>1588</v>
          </cell>
          <cell r="B465" t="str">
            <v>MEKKAOUI</v>
          </cell>
          <cell r="C465" t="str">
            <v>CHAIMA</v>
          </cell>
          <cell r="E465" t="str">
            <v>Traitement de surface</v>
          </cell>
          <cell r="F465" t="str">
            <v>Opérateur traitement de surface</v>
          </cell>
          <cell r="G465" t="str">
            <v xml:space="preserve">BADR BENCHRIFA </v>
          </cell>
          <cell r="H465" t="str">
            <v>D</v>
          </cell>
          <cell r="I465" t="str">
            <v>GRH</v>
          </cell>
          <cell r="J465">
            <v>45334</v>
          </cell>
          <cell r="K465" t="str">
            <v>1ans1mois9jours</v>
          </cell>
          <cell r="L465">
            <v>45688</v>
          </cell>
        </row>
        <row r="466">
          <cell r="A466">
            <v>1589</v>
          </cell>
          <cell r="B466" t="str">
            <v>AKKABBOUR</v>
          </cell>
          <cell r="C466" t="str">
            <v>MOHAMMED</v>
          </cell>
          <cell r="E466" t="str">
            <v>Tôlerie</v>
          </cell>
          <cell r="F466" t="str">
            <v>Chaudronnier</v>
          </cell>
          <cell r="G466" t="str">
            <v>NABIL BENABDELLAH</v>
          </cell>
          <cell r="H466" t="str">
            <v>D</v>
          </cell>
          <cell r="I466" t="str">
            <v>GRH</v>
          </cell>
          <cell r="J466">
            <v>45335</v>
          </cell>
          <cell r="L466">
            <v>45335</v>
          </cell>
        </row>
        <row r="467">
          <cell r="A467">
            <v>1590</v>
          </cell>
          <cell r="B467" t="str">
            <v>BADDA</v>
          </cell>
          <cell r="C467" t="str">
            <v>YOUNES</v>
          </cell>
          <cell r="E467" t="str">
            <v>Tôlerie</v>
          </cell>
          <cell r="G467" t="str">
            <v>NABIL BENABDELLAH</v>
          </cell>
          <cell r="H467" t="str">
            <v>D</v>
          </cell>
          <cell r="I467" t="str">
            <v>GRH</v>
          </cell>
          <cell r="J467">
            <v>45337</v>
          </cell>
          <cell r="L467">
            <v>45338</v>
          </cell>
        </row>
        <row r="468">
          <cell r="A468">
            <v>1591</v>
          </cell>
          <cell r="B468" t="str">
            <v>DAHOUAJI</v>
          </cell>
          <cell r="C468" t="str">
            <v>MOHAMED</v>
          </cell>
          <cell r="E468" t="str">
            <v>Tôlerie</v>
          </cell>
          <cell r="F468" t="str">
            <v>Chaudronnier</v>
          </cell>
          <cell r="G468" t="str">
            <v>NABIL BENABDELLAH</v>
          </cell>
          <cell r="H468" t="str">
            <v>D</v>
          </cell>
          <cell r="I468" t="str">
            <v>GRH</v>
          </cell>
          <cell r="J468">
            <v>45337</v>
          </cell>
          <cell r="L468">
            <v>45341</v>
          </cell>
        </row>
        <row r="469">
          <cell r="A469">
            <v>1593</v>
          </cell>
          <cell r="B469" t="str">
            <v>HAJJI</v>
          </cell>
          <cell r="C469" t="str">
            <v>MAROUANE</v>
          </cell>
          <cell r="E469" t="str">
            <v>Tôlerie</v>
          </cell>
          <cell r="F469" t="str">
            <v>Chaudronnier</v>
          </cell>
          <cell r="G469" t="str">
            <v>NABIL BENABDELLAH</v>
          </cell>
          <cell r="H469" t="str">
            <v>D</v>
          </cell>
          <cell r="I469" t="str">
            <v>GRH</v>
          </cell>
          <cell r="J469">
            <v>45341</v>
          </cell>
          <cell r="K469" t="str">
            <v>1ans1mois2jours</v>
          </cell>
          <cell r="L469">
            <v>45688</v>
          </cell>
        </row>
        <row r="470">
          <cell r="A470">
            <v>1594</v>
          </cell>
          <cell r="B470" t="str">
            <v>JBABDI</v>
          </cell>
          <cell r="C470" t="str">
            <v>ALI</v>
          </cell>
          <cell r="E470" t="str">
            <v>Tôlerie</v>
          </cell>
          <cell r="F470" t="str">
            <v>Chaudronnier</v>
          </cell>
          <cell r="G470" t="str">
            <v>NABIL BENABDELLAH</v>
          </cell>
          <cell r="H470" t="str">
            <v>D</v>
          </cell>
          <cell r="I470" t="str">
            <v>GRH</v>
          </cell>
          <cell r="J470">
            <v>45341</v>
          </cell>
          <cell r="L470">
            <v>45483</v>
          </cell>
        </row>
        <row r="471">
          <cell r="A471">
            <v>1596</v>
          </cell>
          <cell r="B471" t="str">
            <v>BASBOUS</v>
          </cell>
          <cell r="C471" t="str">
            <v>TOUFIQ</v>
          </cell>
          <cell r="E471" t="str">
            <v>Tôlerie</v>
          </cell>
          <cell r="F471" t="str">
            <v>Chaudronnier</v>
          </cell>
          <cell r="G471" t="str">
            <v>NABIL BENABDELLAH</v>
          </cell>
          <cell r="H471" t="str">
            <v>D</v>
          </cell>
          <cell r="I471" t="str">
            <v>GRH</v>
          </cell>
          <cell r="J471">
            <v>45342</v>
          </cell>
          <cell r="L471">
            <v>45568</v>
          </cell>
        </row>
        <row r="472">
          <cell r="A472">
            <v>1597</v>
          </cell>
          <cell r="B472" t="str">
            <v>GRINE</v>
          </cell>
          <cell r="C472" t="str">
            <v>AYOUB</v>
          </cell>
          <cell r="E472" t="str">
            <v>Assemblage</v>
          </cell>
          <cell r="F472" t="str">
            <v>Assembleur</v>
          </cell>
          <cell r="G472" t="str">
            <v>NABIL BENABDELLAH</v>
          </cell>
          <cell r="H472" t="str">
            <v>D</v>
          </cell>
          <cell r="I472" t="str">
            <v>GRH</v>
          </cell>
          <cell r="J472">
            <v>45343</v>
          </cell>
          <cell r="L472">
            <v>45344</v>
          </cell>
        </row>
        <row r="473">
          <cell r="A473">
            <v>1599</v>
          </cell>
          <cell r="B473" t="str">
            <v>JAMAL</v>
          </cell>
          <cell r="C473" t="str">
            <v>MOUHCINE</v>
          </cell>
          <cell r="E473" t="str">
            <v>Assemblage</v>
          </cell>
          <cell r="F473" t="str">
            <v>Assembleur</v>
          </cell>
          <cell r="G473" t="str">
            <v>NABIL BENABDELLAH</v>
          </cell>
          <cell r="H473" t="str">
            <v>D</v>
          </cell>
          <cell r="I473" t="str">
            <v>GRH</v>
          </cell>
          <cell r="J473">
            <v>45345</v>
          </cell>
          <cell r="K473" t="str">
            <v>1ans0mois26jours</v>
          </cell>
        </row>
        <row r="474">
          <cell r="A474">
            <v>1602</v>
          </cell>
          <cell r="B474" t="str">
            <v>ZIANI</v>
          </cell>
          <cell r="C474" t="str">
            <v>BADER</v>
          </cell>
          <cell r="E474" t="str">
            <v>Assemblage</v>
          </cell>
          <cell r="F474" t="str">
            <v>Assembleur</v>
          </cell>
          <cell r="G474" t="str">
            <v>NABIL BENABDELLAH</v>
          </cell>
          <cell r="H474" t="str">
            <v>D</v>
          </cell>
          <cell r="I474" t="str">
            <v>GRH</v>
          </cell>
          <cell r="J474">
            <v>45348</v>
          </cell>
          <cell r="K474" t="str">
            <v>1ans0mois23jours</v>
          </cell>
          <cell r="L474">
            <v>45688</v>
          </cell>
        </row>
        <row r="475">
          <cell r="A475">
            <v>1604</v>
          </cell>
          <cell r="B475" t="str">
            <v>BECHCHAR</v>
          </cell>
          <cell r="C475" t="str">
            <v>MUSTAPHA</v>
          </cell>
          <cell r="E475" t="str">
            <v>Traitement de surface</v>
          </cell>
          <cell r="F475" t="str">
            <v>Chef d'atelier de nuit</v>
          </cell>
          <cell r="G475" t="str">
            <v xml:space="preserve">BADR BENCHRIFA </v>
          </cell>
          <cell r="H475" t="str">
            <v>D</v>
          </cell>
          <cell r="I475" t="str">
            <v>GRH</v>
          </cell>
          <cell r="J475">
            <v>45355</v>
          </cell>
          <cell r="L475">
            <v>45535</v>
          </cell>
        </row>
        <row r="476">
          <cell r="A476">
            <v>1608</v>
          </cell>
          <cell r="B476" t="str">
            <v xml:space="preserve">ZAIKH </v>
          </cell>
          <cell r="C476" t="str">
            <v>HOURIA</v>
          </cell>
          <cell r="E476" t="str">
            <v>Traitement de surface</v>
          </cell>
          <cell r="F476" t="str">
            <v>Contrôleur  réception TS</v>
          </cell>
          <cell r="G476" t="str">
            <v xml:space="preserve">BADR BENCHRIFA </v>
          </cell>
          <cell r="H476" t="str">
            <v>D</v>
          </cell>
          <cell r="I476" t="str">
            <v>GRH</v>
          </cell>
          <cell r="J476">
            <v>45357</v>
          </cell>
          <cell r="L476">
            <v>45364</v>
          </cell>
        </row>
        <row r="477">
          <cell r="A477">
            <v>1609</v>
          </cell>
          <cell r="B477" t="str">
            <v>BRICHA</v>
          </cell>
          <cell r="C477" t="str">
            <v>MAHMOUD</v>
          </cell>
          <cell r="E477" t="str">
            <v>Traitement de surface</v>
          </cell>
          <cell r="F477" t="str">
            <v>Opérateur traitement de surface</v>
          </cell>
          <cell r="G477" t="str">
            <v xml:space="preserve">BADR BENCHRIFA </v>
          </cell>
          <cell r="H477" t="str">
            <v>D</v>
          </cell>
          <cell r="I477" t="str">
            <v>GRH</v>
          </cell>
          <cell r="J477">
            <v>45362</v>
          </cell>
          <cell r="K477" t="str">
            <v>1ans0mois10jours</v>
          </cell>
          <cell r="L477">
            <v>45716</v>
          </cell>
        </row>
        <row r="478">
          <cell r="A478">
            <v>1610</v>
          </cell>
          <cell r="B478" t="str">
            <v>CHABAB</v>
          </cell>
          <cell r="C478" t="str">
            <v>AYOUB</v>
          </cell>
          <cell r="E478" t="str">
            <v>Traitement de surface</v>
          </cell>
          <cell r="F478" t="str">
            <v>Opérateur peinture</v>
          </cell>
          <cell r="G478" t="str">
            <v xml:space="preserve">BADR BENCHRIFA </v>
          </cell>
          <cell r="H478" t="str">
            <v>D</v>
          </cell>
          <cell r="I478" t="str">
            <v>GRH</v>
          </cell>
          <cell r="J478">
            <v>45362</v>
          </cell>
          <cell r="K478" t="str">
            <v>1ans0mois10jours</v>
          </cell>
          <cell r="L478">
            <v>45716</v>
          </cell>
        </row>
        <row r="479">
          <cell r="A479">
            <v>1611</v>
          </cell>
          <cell r="B479" t="str">
            <v>NASSREDDINE</v>
          </cell>
          <cell r="C479" t="str">
            <v>AYOUB</v>
          </cell>
          <cell r="E479" t="str">
            <v>Supply Chain</v>
          </cell>
          <cell r="F479" t="str">
            <v>Magasinier</v>
          </cell>
          <cell r="G479" t="str">
            <v>FATIMA EZZAHRA HELLAL</v>
          </cell>
          <cell r="H479" t="str">
            <v>I</v>
          </cell>
          <cell r="I479" t="str">
            <v>GRH</v>
          </cell>
          <cell r="J479">
            <v>45362</v>
          </cell>
          <cell r="K479" t="str">
            <v>1ans0mois10jours</v>
          </cell>
          <cell r="L479">
            <v>45716</v>
          </cell>
        </row>
        <row r="480">
          <cell r="A480">
            <v>1612</v>
          </cell>
          <cell r="B480" t="str">
            <v>RHILANE</v>
          </cell>
          <cell r="C480" t="str">
            <v>AMINE</v>
          </cell>
          <cell r="E480" t="str">
            <v>Tôlerie</v>
          </cell>
          <cell r="F480" t="str">
            <v>Chaudronnier</v>
          </cell>
          <cell r="G480" t="str">
            <v>NABIL BENABDELLAH</v>
          </cell>
          <cell r="H480" t="str">
            <v>D</v>
          </cell>
          <cell r="I480" t="str">
            <v>GRH</v>
          </cell>
          <cell r="J480">
            <v>45365</v>
          </cell>
          <cell r="L480">
            <v>45405</v>
          </cell>
        </row>
        <row r="481">
          <cell r="A481">
            <v>1614</v>
          </cell>
          <cell r="B481" t="str">
            <v>DARIJ</v>
          </cell>
          <cell r="C481" t="str">
            <v>YOUNESS</v>
          </cell>
          <cell r="E481" t="str">
            <v>Traitement de surface</v>
          </cell>
          <cell r="F481" t="str">
            <v>Opérateur peinture</v>
          </cell>
          <cell r="G481" t="str">
            <v xml:space="preserve">BADR BENCHRIFA </v>
          </cell>
          <cell r="H481" t="str">
            <v>D</v>
          </cell>
          <cell r="I481" t="str">
            <v>GRH</v>
          </cell>
          <cell r="J481">
            <v>45366</v>
          </cell>
          <cell r="K481" t="str">
            <v>1ans0mois6jours</v>
          </cell>
          <cell r="L481">
            <v>45716</v>
          </cell>
        </row>
        <row r="482">
          <cell r="A482">
            <v>1617</v>
          </cell>
          <cell r="B482" t="str">
            <v>LOUNSI</v>
          </cell>
          <cell r="C482" t="str">
            <v>REDOUANE</v>
          </cell>
          <cell r="E482" t="str">
            <v>Tôlerie</v>
          </cell>
          <cell r="F482" t="str">
            <v>Contrôleur</v>
          </cell>
          <cell r="G482" t="str">
            <v>NABIL BENABDELLAH</v>
          </cell>
          <cell r="H482" t="str">
            <v>D</v>
          </cell>
          <cell r="I482" t="str">
            <v>GRH</v>
          </cell>
          <cell r="J482">
            <v>45370</v>
          </cell>
          <cell r="K482" t="str">
            <v>1ans0mois2jours</v>
          </cell>
          <cell r="L482">
            <v>45716</v>
          </cell>
        </row>
        <row r="483">
          <cell r="A483">
            <v>1618</v>
          </cell>
          <cell r="B483" t="str">
            <v>ESSOFYANI</v>
          </cell>
          <cell r="C483" t="str">
            <v>MOHAMED</v>
          </cell>
          <cell r="E483" t="str">
            <v>Tôlerie</v>
          </cell>
          <cell r="F483" t="str">
            <v>Chaudronnier</v>
          </cell>
          <cell r="G483" t="str">
            <v>NABIL BENABDELLAH</v>
          </cell>
          <cell r="H483" t="str">
            <v>D</v>
          </cell>
          <cell r="I483" t="str">
            <v>GRH</v>
          </cell>
          <cell r="J483">
            <v>45371</v>
          </cell>
          <cell r="K483" t="str">
            <v>1ans0mois1jours</v>
          </cell>
          <cell r="L483">
            <v>45716</v>
          </cell>
        </row>
        <row r="484">
          <cell r="A484">
            <v>1620</v>
          </cell>
          <cell r="B484" t="str">
            <v>ZAHRAN</v>
          </cell>
          <cell r="C484" t="str">
            <v>OTHMAN</v>
          </cell>
          <cell r="E484" t="str">
            <v>Traitement de surface</v>
          </cell>
          <cell r="F484" t="str">
            <v>Opérateur peinture</v>
          </cell>
          <cell r="G484" t="str">
            <v xml:space="preserve">BADR BENCHRIFA </v>
          </cell>
          <cell r="H484" t="str">
            <v>D</v>
          </cell>
          <cell r="I484" t="str">
            <v>GRH</v>
          </cell>
          <cell r="J484">
            <v>45376</v>
          </cell>
          <cell r="K484" t="str">
            <v>0ans11mois24jours</v>
          </cell>
        </row>
        <row r="485">
          <cell r="A485">
            <v>1622</v>
          </cell>
          <cell r="B485" t="str">
            <v>FRAINE</v>
          </cell>
          <cell r="C485" t="str">
            <v>AHMED</v>
          </cell>
          <cell r="E485" t="str">
            <v>Traitement de surface</v>
          </cell>
          <cell r="F485" t="str">
            <v>Opérateur peinture</v>
          </cell>
          <cell r="G485" t="str">
            <v xml:space="preserve">BADR BENCHRIFA </v>
          </cell>
          <cell r="H485" t="str">
            <v>D</v>
          </cell>
          <cell r="I485" t="str">
            <v>GRH</v>
          </cell>
          <cell r="J485">
            <v>45384</v>
          </cell>
          <cell r="K485" t="str">
            <v>0ans11mois19jours</v>
          </cell>
        </row>
        <row r="486">
          <cell r="A486">
            <v>1671</v>
          </cell>
          <cell r="B486" t="str">
            <v>BAJJAOUI</v>
          </cell>
          <cell r="C486" t="str">
            <v>FOUAD</v>
          </cell>
          <cell r="E486" t="str">
            <v>Ressources humaines</v>
          </cell>
          <cell r="F486" t="str">
            <v>Agent logistique RH</v>
          </cell>
          <cell r="G486" t="str">
            <v>SAFAA TAJELIJITI</v>
          </cell>
          <cell r="H486" t="str">
            <v>I</v>
          </cell>
          <cell r="I486" t="str">
            <v>GRH</v>
          </cell>
          <cell r="J486">
            <v>45397</v>
          </cell>
          <cell r="K486" t="str">
            <v>0ans11mois6jours</v>
          </cell>
          <cell r="L486">
            <v>45596</v>
          </cell>
        </row>
        <row r="487">
          <cell r="A487">
            <v>1672</v>
          </cell>
          <cell r="B487" t="str">
            <v>KADDI</v>
          </cell>
          <cell r="C487" t="str">
            <v>HAMZA</v>
          </cell>
          <cell r="E487" t="str">
            <v>Traitement de surface</v>
          </cell>
          <cell r="F487" t="str">
            <v>Contrôleur  réception TS</v>
          </cell>
          <cell r="G487" t="str">
            <v xml:space="preserve">BADR BENCHRIFA </v>
          </cell>
          <cell r="H487" t="str">
            <v>I</v>
          </cell>
          <cell r="I487" t="str">
            <v>GRH</v>
          </cell>
          <cell r="J487">
            <v>45397</v>
          </cell>
          <cell r="L487">
            <v>45412</v>
          </cell>
        </row>
        <row r="488">
          <cell r="A488">
            <v>1674</v>
          </cell>
          <cell r="B488" t="str">
            <v>OUASLAM</v>
          </cell>
          <cell r="C488" t="str">
            <v>SALAHEDDINE</v>
          </cell>
          <cell r="E488" t="str">
            <v>Traitement de surface</v>
          </cell>
          <cell r="G488" t="str">
            <v xml:space="preserve">BADR BENCHRIFA </v>
          </cell>
          <cell r="H488" t="str">
            <v>D</v>
          </cell>
          <cell r="I488" t="str">
            <v>GRH</v>
          </cell>
          <cell r="J488">
            <v>45407</v>
          </cell>
          <cell r="L488">
            <v>45569</v>
          </cell>
        </row>
        <row r="489">
          <cell r="A489">
            <v>1675</v>
          </cell>
          <cell r="B489" t="str">
            <v>ECHOUBI</v>
          </cell>
          <cell r="C489" t="str">
            <v>ZAKARIA</v>
          </cell>
          <cell r="E489" t="str">
            <v>Traitement de surface</v>
          </cell>
          <cell r="F489" t="str">
            <v>Opérateur traitement de surface</v>
          </cell>
          <cell r="G489" t="str">
            <v xml:space="preserve">BADR BENCHRIFA </v>
          </cell>
          <cell r="H489" t="str">
            <v>D</v>
          </cell>
          <cell r="I489" t="str">
            <v>GRH</v>
          </cell>
          <cell r="J489">
            <v>45407</v>
          </cell>
          <cell r="K489" t="str">
            <v>0ans10mois24jours</v>
          </cell>
        </row>
        <row r="490">
          <cell r="A490">
            <v>1677</v>
          </cell>
          <cell r="B490" t="str">
            <v>MOURID</v>
          </cell>
          <cell r="C490" t="str">
            <v>MARIAM</v>
          </cell>
          <cell r="E490" t="str">
            <v>Finance</v>
          </cell>
          <cell r="F490" t="str">
            <v>Aide comptable</v>
          </cell>
          <cell r="G490" t="str">
            <v xml:space="preserve">SLIM BENHMIDA </v>
          </cell>
          <cell r="H490" t="str">
            <v>I</v>
          </cell>
          <cell r="I490" t="str">
            <v>GRH</v>
          </cell>
          <cell r="J490">
            <v>45414</v>
          </cell>
          <cell r="L490">
            <v>45436</v>
          </cell>
        </row>
        <row r="491">
          <cell r="A491">
            <v>1678</v>
          </cell>
          <cell r="B491" t="str">
            <v>KHALIL</v>
          </cell>
          <cell r="C491" t="str">
            <v>NOUREDDINE</v>
          </cell>
          <cell r="E491" t="str">
            <v>Tôlerie</v>
          </cell>
          <cell r="F491" t="str">
            <v>Chaudronnier</v>
          </cell>
          <cell r="G491" t="str">
            <v>NABIL BENABDELLAH</v>
          </cell>
          <cell r="H491" t="str">
            <v>D</v>
          </cell>
          <cell r="I491" t="str">
            <v>GRH</v>
          </cell>
          <cell r="J491">
            <v>45421</v>
          </cell>
          <cell r="L491">
            <v>45502</v>
          </cell>
        </row>
        <row r="492">
          <cell r="A492">
            <v>1681</v>
          </cell>
          <cell r="B492" t="str">
            <v>BLANI</v>
          </cell>
          <cell r="C492" t="str">
            <v>MOHAMMED</v>
          </cell>
          <cell r="E492" t="str">
            <v>Traitement de surface</v>
          </cell>
          <cell r="F492" t="str">
            <v>Opérateur traitement de surface</v>
          </cell>
          <cell r="G492" t="str">
            <v xml:space="preserve">BADR BENCHRIFA </v>
          </cell>
          <cell r="H492" t="str">
            <v>D</v>
          </cell>
          <cell r="I492" t="str">
            <v>GRH</v>
          </cell>
          <cell r="J492">
            <v>45426</v>
          </cell>
          <cell r="L492">
            <v>45426</v>
          </cell>
        </row>
        <row r="493">
          <cell r="A493">
            <v>1683</v>
          </cell>
          <cell r="B493" t="str">
            <v>ZIAD</v>
          </cell>
          <cell r="C493" t="str">
            <v>OMAR</v>
          </cell>
          <cell r="E493" t="str">
            <v>Assemblage</v>
          </cell>
          <cell r="F493" t="str">
            <v>Assembleur</v>
          </cell>
          <cell r="G493" t="str">
            <v>NABIL BENABDELLAH</v>
          </cell>
          <cell r="H493" t="str">
            <v>D</v>
          </cell>
          <cell r="I493" t="str">
            <v>GRH</v>
          </cell>
          <cell r="J493">
            <v>45428</v>
          </cell>
          <cell r="K493" t="str">
            <v>0ans10mois5jours</v>
          </cell>
          <cell r="L493">
            <v>45652</v>
          </cell>
        </row>
        <row r="494">
          <cell r="A494">
            <v>1686</v>
          </cell>
          <cell r="B494" t="str">
            <v>CHAFIK EL OUAZZANI</v>
          </cell>
          <cell r="C494" t="str">
            <v>ANAS</v>
          </cell>
          <cell r="E494" t="str">
            <v>Assemblage</v>
          </cell>
          <cell r="F494" t="str">
            <v>Assembleur</v>
          </cell>
          <cell r="G494" t="str">
            <v>NABIL BENABDELLAH</v>
          </cell>
          <cell r="H494" t="str">
            <v>D</v>
          </cell>
          <cell r="I494" t="str">
            <v>GRH</v>
          </cell>
          <cell r="J494">
            <v>45434</v>
          </cell>
          <cell r="K494" t="str">
            <v>0ans9mois27jours</v>
          </cell>
        </row>
        <row r="495">
          <cell r="A495">
            <v>1687</v>
          </cell>
          <cell r="B495" t="str">
            <v>ARIBA</v>
          </cell>
          <cell r="C495" t="str">
            <v>MOHAMED</v>
          </cell>
          <cell r="E495" t="str">
            <v>Tôlerie</v>
          </cell>
          <cell r="F495" t="str">
            <v>Chaudronnier</v>
          </cell>
          <cell r="G495" t="str">
            <v>NABIL BENABDELLAH</v>
          </cell>
          <cell r="H495" t="str">
            <v>D</v>
          </cell>
          <cell r="I495" t="str">
            <v>GRH</v>
          </cell>
          <cell r="J495">
            <v>45435</v>
          </cell>
          <cell r="K495" t="str">
            <v>0ans9mois26jours</v>
          </cell>
        </row>
        <row r="496">
          <cell r="A496">
            <v>1689</v>
          </cell>
          <cell r="B496" t="str">
            <v>MOKIM</v>
          </cell>
          <cell r="C496" t="str">
            <v>ABDERRAHMANE</v>
          </cell>
          <cell r="E496" t="str">
            <v>Tôlerie</v>
          </cell>
          <cell r="F496" t="str">
            <v>Chaudronnier</v>
          </cell>
          <cell r="G496" t="str">
            <v>NABIL BENABDELLAH</v>
          </cell>
          <cell r="H496" t="str">
            <v>D</v>
          </cell>
          <cell r="I496" t="str">
            <v>GRH</v>
          </cell>
          <cell r="J496">
            <v>45439</v>
          </cell>
          <cell r="K496" t="str">
            <v>0ans9mois22jours</v>
          </cell>
          <cell r="L496">
            <v>45605</v>
          </cell>
        </row>
        <row r="497">
          <cell r="A497">
            <v>1690</v>
          </cell>
          <cell r="B497" t="str">
            <v>BOUAOUD</v>
          </cell>
          <cell r="C497" t="str">
            <v>NABIL</v>
          </cell>
          <cell r="E497" t="str">
            <v>Tôlerie</v>
          </cell>
          <cell r="F497" t="str">
            <v>Chaudronnier</v>
          </cell>
          <cell r="G497" t="str">
            <v>NABIL BENABDELLAH</v>
          </cell>
          <cell r="H497" t="str">
            <v>D</v>
          </cell>
          <cell r="I497" t="str">
            <v>GRH</v>
          </cell>
          <cell r="J497">
            <v>45439</v>
          </cell>
          <cell r="K497" t="str">
            <v>0ans9mois22jours</v>
          </cell>
          <cell r="L497">
            <v>45688</v>
          </cell>
        </row>
        <row r="498">
          <cell r="A498">
            <v>1691</v>
          </cell>
          <cell r="B498" t="str">
            <v>CHADIB</v>
          </cell>
          <cell r="C498" t="str">
            <v>ABDELILAH</v>
          </cell>
          <cell r="E498" t="str">
            <v>Assemblage</v>
          </cell>
          <cell r="F498" t="str">
            <v>Assembleur</v>
          </cell>
          <cell r="G498" t="str">
            <v>NABIL BENABDELLAH</v>
          </cell>
          <cell r="H498" t="str">
            <v>D</v>
          </cell>
          <cell r="I498" t="str">
            <v>GRH</v>
          </cell>
          <cell r="J498">
            <v>45439</v>
          </cell>
          <cell r="L498">
            <v>45446</v>
          </cell>
        </row>
        <row r="499">
          <cell r="A499">
            <v>1692</v>
          </cell>
          <cell r="B499" t="str">
            <v>MOUAHID IDRISSI</v>
          </cell>
          <cell r="C499" t="str">
            <v>MUSTAPHA</v>
          </cell>
          <cell r="E499" t="str">
            <v>Supply Chain</v>
          </cell>
          <cell r="F499" t="str">
            <v>Magasinier</v>
          </cell>
          <cell r="G499" t="str">
            <v>FATIMA EZZAHRA HELLAL</v>
          </cell>
          <cell r="H499" t="str">
            <v>I</v>
          </cell>
          <cell r="I499" t="str">
            <v>VHP</v>
          </cell>
          <cell r="J499">
            <v>45447</v>
          </cell>
          <cell r="K499" t="str">
            <v>0ans9mois17jours</v>
          </cell>
        </row>
        <row r="500">
          <cell r="A500">
            <v>1693</v>
          </cell>
          <cell r="B500" t="str">
            <v>LAGRARA</v>
          </cell>
          <cell r="C500" t="str">
            <v>HAMZA</v>
          </cell>
          <cell r="E500" t="str">
            <v>Traitement de surface</v>
          </cell>
          <cell r="F500" t="str">
            <v>Opérateur traitement de surface</v>
          </cell>
          <cell r="G500" t="str">
            <v xml:space="preserve">BADR BENCHRIFA </v>
          </cell>
          <cell r="H500" t="str">
            <v>D</v>
          </cell>
          <cell r="I500" t="str">
            <v>VHP</v>
          </cell>
          <cell r="J500">
            <v>45449</v>
          </cell>
          <cell r="K500" t="str">
            <v>0ans9mois15jours</v>
          </cell>
        </row>
        <row r="501">
          <cell r="A501">
            <v>1695</v>
          </cell>
          <cell r="B501" t="str">
            <v>ROUDIFI</v>
          </cell>
          <cell r="C501" t="str">
            <v>TAHA</v>
          </cell>
          <cell r="E501" t="str">
            <v>Tôlerie</v>
          </cell>
          <cell r="F501" t="str">
            <v>Opérateur Détourage</v>
          </cell>
          <cell r="G501" t="str">
            <v>NABIL BENABDELLAH</v>
          </cell>
          <cell r="H501" t="str">
            <v>D</v>
          </cell>
          <cell r="I501" t="str">
            <v>VHP</v>
          </cell>
          <cell r="J501">
            <v>45453</v>
          </cell>
          <cell r="K501" t="str">
            <v>0ans9mois11jours</v>
          </cell>
          <cell r="L501">
            <v>45688</v>
          </cell>
        </row>
        <row r="502">
          <cell r="A502">
            <v>1696</v>
          </cell>
          <cell r="B502" t="str">
            <v>BOUGAM</v>
          </cell>
          <cell r="C502" t="str">
            <v>YASMINE</v>
          </cell>
          <cell r="E502" t="str">
            <v>Assemblage</v>
          </cell>
          <cell r="F502" t="str">
            <v>Assembleur</v>
          </cell>
          <cell r="G502" t="str">
            <v>NABIL BENABDELLAH</v>
          </cell>
          <cell r="H502" t="str">
            <v>D</v>
          </cell>
          <cell r="I502" t="str">
            <v>VHP</v>
          </cell>
          <cell r="J502">
            <v>45454</v>
          </cell>
          <cell r="K502" t="str">
            <v>0ans9mois10jours</v>
          </cell>
        </row>
        <row r="503">
          <cell r="A503">
            <v>1699</v>
          </cell>
          <cell r="B503" t="str">
            <v>DAHMANI</v>
          </cell>
          <cell r="C503" t="str">
            <v>ABDELALI</v>
          </cell>
          <cell r="E503" t="str">
            <v>Tôlerie</v>
          </cell>
          <cell r="F503" t="str">
            <v>Opérateur Détourage</v>
          </cell>
          <cell r="G503" t="str">
            <v>NABIL BENABDELLAH</v>
          </cell>
          <cell r="H503" t="str">
            <v>D</v>
          </cell>
          <cell r="I503" t="str">
            <v>VHP</v>
          </cell>
          <cell r="J503">
            <v>45467</v>
          </cell>
          <cell r="K503" t="str">
            <v>0ans8mois25jours</v>
          </cell>
          <cell r="L503">
            <v>45688</v>
          </cell>
        </row>
        <row r="504">
          <cell r="A504">
            <v>1700</v>
          </cell>
          <cell r="B504" t="str">
            <v>ENNASSIRI</v>
          </cell>
          <cell r="C504" t="str">
            <v>YOUSSEF</v>
          </cell>
          <cell r="E504" t="str">
            <v>Traitement de surface</v>
          </cell>
          <cell r="F504" t="str">
            <v>Opérateur peinture</v>
          </cell>
          <cell r="G504" t="str">
            <v xml:space="preserve">BADR BENCHRIFA </v>
          </cell>
          <cell r="H504" t="str">
            <v>D</v>
          </cell>
          <cell r="I504" t="str">
            <v>VHP</v>
          </cell>
          <cell r="J504">
            <v>45467</v>
          </cell>
          <cell r="L504">
            <v>45474</v>
          </cell>
        </row>
        <row r="505">
          <cell r="A505">
            <v>1702</v>
          </cell>
          <cell r="B505" t="str">
            <v>ABOUALI</v>
          </cell>
          <cell r="C505" t="str">
            <v>LAMIAE</v>
          </cell>
          <cell r="E505" t="str">
            <v>Assemblage</v>
          </cell>
          <cell r="F505" t="str">
            <v>Assembleur</v>
          </cell>
          <cell r="G505" t="str">
            <v>NABIL BENABDELLAH</v>
          </cell>
          <cell r="H505" t="str">
            <v>D</v>
          </cell>
          <cell r="I505" t="str">
            <v>VHP</v>
          </cell>
          <cell r="J505">
            <v>45468</v>
          </cell>
          <cell r="K505" t="str">
            <v>0ans8mois24jours</v>
          </cell>
          <cell r="L505">
            <v>45688</v>
          </cell>
        </row>
        <row r="506">
          <cell r="A506">
            <v>1704</v>
          </cell>
          <cell r="B506" t="str">
            <v>BELKHYAT</v>
          </cell>
          <cell r="C506" t="str">
            <v>SOUFIANE</v>
          </cell>
          <cell r="E506" t="str">
            <v>Traitement de surface</v>
          </cell>
          <cell r="F506" t="str">
            <v>Opérateur peinture</v>
          </cell>
          <cell r="G506" t="str">
            <v xml:space="preserve">BADR BENCHRIFA </v>
          </cell>
          <cell r="H506" t="str">
            <v>D</v>
          </cell>
          <cell r="I506" t="str">
            <v>VHP</v>
          </cell>
          <cell r="J506">
            <v>45468</v>
          </cell>
          <cell r="K506" t="str">
            <v>0ans8mois24jours</v>
          </cell>
          <cell r="L506">
            <v>45657</v>
          </cell>
        </row>
        <row r="507">
          <cell r="A507">
            <v>1705</v>
          </cell>
          <cell r="B507" t="str">
            <v>BENKAIBAL</v>
          </cell>
          <cell r="C507" t="str">
            <v>SOUFIANE</v>
          </cell>
          <cell r="E507" t="str">
            <v>Supply Chain</v>
          </cell>
          <cell r="F507" t="str">
            <v>Pousseur</v>
          </cell>
          <cell r="G507" t="str">
            <v>FATIMA EZZAHRA HELLAL</v>
          </cell>
          <cell r="H507" t="str">
            <v>I</v>
          </cell>
          <cell r="I507" t="str">
            <v>VHP</v>
          </cell>
          <cell r="J507">
            <v>45470</v>
          </cell>
          <cell r="K507" t="str">
            <v>0ans8mois22jours</v>
          </cell>
          <cell r="L507">
            <v>45688</v>
          </cell>
        </row>
        <row r="508">
          <cell r="A508">
            <v>1706</v>
          </cell>
          <cell r="B508" t="str">
            <v>DAAKOURI</v>
          </cell>
          <cell r="C508" t="str">
            <v>RACHID</v>
          </cell>
          <cell r="E508" t="str">
            <v>Traitement de surface</v>
          </cell>
          <cell r="F508" t="str">
            <v>Peintre</v>
          </cell>
          <cell r="G508" t="str">
            <v xml:space="preserve">BADR BENCHRIFA </v>
          </cell>
          <cell r="H508" t="str">
            <v>D</v>
          </cell>
          <cell r="I508" t="str">
            <v>GRH</v>
          </cell>
          <cell r="J508">
            <v>45474</v>
          </cell>
          <cell r="L508">
            <v>45478</v>
          </cell>
        </row>
        <row r="509">
          <cell r="A509">
            <v>1707</v>
          </cell>
          <cell r="B509" t="str">
            <v>INTZAGAA</v>
          </cell>
          <cell r="C509" t="str">
            <v>SAID</v>
          </cell>
          <cell r="E509" t="str">
            <v>Tôlerie</v>
          </cell>
          <cell r="F509" t="str">
            <v>Opérateur ébavurage</v>
          </cell>
          <cell r="G509" t="str">
            <v>NABIL BENABDELLAH</v>
          </cell>
          <cell r="H509" t="str">
            <v>D</v>
          </cell>
          <cell r="I509" t="str">
            <v>GRH</v>
          </cell>
          <cell r="J509">
            <v>45474</v>
          </cell>
          <cell r="K509" t="str">
            <v>0ans8mois20jours</v>
          </cell>
          <cell r="L509">
            <v>45688</v>
          </cell>
        </row>
        <row r="510">
          <cell r="A510">
            <v>1708</v>
          </cell>
          <cell r="B510" t="str">
            <v>BENKHLIFA</v>
          </cell>
          <cell r="C510" t="str">
            <v>DRISS</v>
          </cell>
          <cell r="E510" t="str">
            <v>Traitement de surface</v>
          </cell>
          <cell r="F510" t="str">
            <v>Peintre</v>
          </cell>
          <cell r="G510" t="str">
            <v xml:space="preserve">BADR BENCHRIFA </v>
          </cell>
          <cell r="H510" t="str">
            <v>D</v>
          </cell>
          <cell r="I510" t="str">
            <v>GRH</v>
          </cell>
          <cell r="J510">
            <v>45474</v>
          </cell>
          <cell r="K510" t="str">
            <v>0ans8mois20jours</v>
          </cell>
          <cell r="L510">
            <v>45657</v>
          </cell>
        </row>
        <row r="511">
          <cell r="A511">
            <v>1709</v>
          </cell>
          <cell r="B511" t="str">
            <v>EL BACHIRI</v>
          </cell>
          <cell r="C511" t="str">
            <v>ACHRAF</v>
          </cell>
          <cell r="E511" t="str">
            <v>Tôlerie</v>
          </cell>
          <cell r="F511" t="str">
            <v>Opérateur ébavurage</v>
          </cell>
          <cell r="G511" t="str">
            <v>NABIL BENABDELLAH</v>
          </cell>
          <cell r="H511" t="str">
            <v>D</v>
          </cell>
          <cell r="I511" t="str">
            <v>GRH</v>
          </cell>
          <cell r="J511">
            <v>45474</v>
          </cell>
          <cell r="K511" t="str">
            <v>0ans8mois20jours</v>
          </cell>
          <cell r="L511">
            <v>45688</v>
          </cell>
        </row>
        <row r="512">
          <cell r="A512">
            <v>1710</v>
          </cell>
          <cell r="B512" t="str">
            <v>ZENOUAKI</v>
          </cell>
          <cell r="C512" t="str">
            <v>MOHAMED</v>
          </cell>
          <cell r="E512" t="str">
            <v>Tôlerie</v>
          </cell>
          <cell r="F512" t="str">
            <v>Opérateur ébavurage</v>
          </cell>
          <cell r="G512" t="str">
            <v>NABIL BENABDELLAH</v>
          </cell>
          <cell r="H512" t="str">
            <v>D</v>
          </cell>
          <cell r="I512" t="str">
            <v>GRH</v>
          </cell>
          <cell r="J512">
            <v>45475</v>
          </cell>
          <cell r="K512" t="str">
            <v>0ans8mois19jours</v>
          </cell>
          <cell r="L512">
            <v>45688</v>
          </cell>
        </row>
        <row r="513">
          <cell r="A513">
            <v>1711</v>
          </cell>
          <cell r="B513" t="str">
            <v>ABOUMAHLI</v>
          </cell>
          <cell r="C513" t="str">
            <v>ABDELBAKI</v>
          </cell>
          <cell r="E513" t="str">
            <v>Tôlerie</v>
          </cell>
          <cell r="F513" t="str">
            <v>Opérateur ébavurage</v>
          </cell>
          <cell r="G513" t="str">
            <v>NABIL BENABDELLAH</v>
          </cell>
          <cell r="H513" t="str">
            <v>D</v>
          </cell>
          <cell r="I513" t="str">
            <v>GRH</v>
          </cell>
          <cell r="J513">
            <v>45475</v>
          </cell>
          <cell r="K513" t="str">
            <v>0ans8mois19jours</v>
          </cell>
          <cell r="L513">
            <v>45688</v>
          </cell>
        </row>
        <row r="514">
          <cell r="A514">
            <v>1714</v>
          </cell>
          <cell r="B514" t="str">
            <v>MADOULI</v>
          </cell>
          <cell r="C514" t="str">
            <v>OMAR</v>
          </cell>
          <cell r="E514" t="str">
            <v>Tôlerie</v>
          </cell>
          <cell r="F514" t="str">
            <v>Opérateur ébavurage</v>
          </cell>
          <cell r="G514" t="str">
            <v>NABIL BENABDELLAH</v>
          </cell>
          <cell r="H514" t="str">
            <v>D</v>
          </cell>
          <cell r="I514" t="str">
            <v>GRH</v>
          </cell>
          <cell r="J514">
            <v>45483</v>
          </cell>
          <cell r="K514" t="str">
            <v>0ans8mois11jours</v>
          </cell>
          <cell r="L514">
            <v>45688</v>
          </cell>
        </row>
        <row r="515">
          <cell r="A515">
            <v>1715</v>
          </cell>
          <cell r="B515" t="str">
            <v>ELKAMMOUCH</v>
          </cell>
          <cell r="C515" t="str">
            <v>MAJDA</v>
          </cell>
          <cell r="E515" t="str">
            <v>Traitement de surface</v>
          </cell>
          <cell r="F515" t="str">
            <v>Opérateur peinture</v>
          </cell>
          <cell r="G515" t="str">
            <v xml:space="preserve">BADR BENCHRIFA </v>
          </cell>
          <cell r="H515" t="str">
            <v>D</v>
          </cell>
          <cell r="I515" t="str">
            <v>GRH</v>
          </cell>
          <cell r="J515">
            <v>45484</v>
          </cell>
          <cell r="K515" t="str">
            <v>0ans8mois10jours</v>
          </cell>
          <cell r="L515">
            <v>45657</v>
          </cell>
        </row>
        <row r="516">
          <cell r="A516">
            <v>1716</v>
          </cell>
          <cell r="B516" t="str">
            <v>MOURABIT</v>
          </cell>
          <cell r="C516" t="str">
            <v>SAID</v>
          </cell>
          <cell r="E516" t="str">
            <v>Traitement de surface</v>
          </cell>
          <cell r="F516" t="str">
            <v>Opérateur traitement de surface</v>
          </cell>
          <cell r="G516" t="str">
            <v xml:space="preserve">BADR BENCHRIFA </v>
          </cell>
          <cell r="H516" t="str">
            <v>D</v>
          </cell>
          <cell r="I516" t="str">
            <v>GRH</v>
          </cell>
          <cell r="J516">
            <v>45484</v>
          </cell>
          <cell r="K516" t="str">
            <v>0ans8mois10jours</v>
          </cell>
          <cell r="L516">
            <v>45657</v>
          </cell>
        </row>
        <row r="517">
          <cell r="A517">
            <v>1717</v>
          </cell>
          <cell r="B517" t="str">
            <v>BOUTA</v>
          </cell>
          <cell r="C517" t="str">
            <v>MERYEM</v>
          </cell>
          <cell r="E517" t="str">
            <v>Traitement de surface</v>
          </cell>
          <cell r="F517" t="str">
            <v>Opérateur peinture</v>
          </cell>
          <cell r="G517" t="str">
            <v xml:space="preserve">BADR BENCHRIFA </v>
          </cell>
          <cell r="H517" t="str">
            <v>D</v>
          </cell>
          <cell r="I517" t="str">
            <v>GRH</v>
          </cell>
          <cell r="J517">
            <v>45484</v>
          </cell>
          <cell r="K517" t="str">
            <v>0ans8mois10jours</v>
          </cell>
          <cell r="L517">
            <v>45657</v>
          </cell>
        </row>
        <row r="518">
          <cell r="A518">
            <v>1718</v>
          </cell>
          <cell r="B518" t="str">
            <v>NASSIB</v>
          </cell>
          <cell r="C518" t="str">
            <v>ALI</v>
          </cell>
          <cell r="E518" t="str">
            <v>Traitement de surface</v>
          </cell>
          <cell r="F518" t="str">
            <v>Opérateur traitement de surface</v>
          </cell>
          <cell r="G518" t="str">
            <v xml:space="preserve">BADR BENCHRIFA </v>
          </cell>
          <cell r="H518" t="str">
            <v>D</v>
          </cell>
          <cell r="I518" t="str">
            <v>GRH</v>
          </cell>
          <cell r="J518">
            <v>45484</v>
          </cell>
          <cell r="K518" t="str">
            <v>0ans8mois10jours</v>
          </cell>
          <cell r="L518">
            <v>45657</v>
          </cell>
        </row>
        <row r="519">
          <cell r="A519">
            <v>1719</v>
          </cell>
          <cell r="B519" t="str">
            <v>EL OURZADI</v>
          </cell>
          <cell r="C519" t="str">
            <v>HAJAR</v>
          </cell>
          <cell r="E519" t="str">
            <v>Traitement de surface</v>
          </cell>
          <cell r="F519" t="str">
            <v>Opérateur peinture</v>
          </cell>
          <cell r="G519" t="str">
            <v xml:space="preserve">BADR BENCHRIFA </v>
          </cell>
          <cell r="H519" t="str">
            <v>D</v>
          </cell>
          <cell r="I519" t="str">
            <v>GRH</v>
          </cell>
          <cell r="J519">
            <v>45485</v>
          </cell>
          <cell r="K519" t="str">
            <v>0ans8mois9jours</v>
          </cell>
          <cell r="L519">
            <v>45657</v>
          </cell>
        </row>
        <row r="520">
          <cell r="A520">
            <v>1720</v>
          </cell>
          <cell r="B520" t="str">
            <v>SADIK</v>
          </cell>
          <cell r="C520" t="str">
            <v>OSSAMA</v>
          </cell>
          <cell r="E520" t="str">
            <v>Traitement de surface</v>
          </cell>
          <cell r="F520" t="str">
            <v>Opérateur traitement de surface</v>
          </cell>
          <cell r="G520" t="str">
            <v xml:space="preserve">BADR BENCHRIFA </v>
          </cell>
          <cell r="H520" t="str">
            <v>D</v>
          </cell>
          <cell r="I520" t="str">
            <v>GRH</v>
          </cell>
          <cell r="J520">
            <v>45485</v>
          </cell>
          <cell r="K520" t="str">
            <v>0ans8mois9jours</v>
          </cell>
          <cell r="L520">
            <v>45657</v>
          </cell>
        </row>
        <row r="521">
          <cell r="A521">
            <v>1721</v>
          </cell>
          <cell r="B521" t="str">
            <v>HILMI</v>
          </cell>
          <cell r="C521" t="str">
            <v>ACHRAF</v>
          </cell>
          <cell r="E521" t="str">
            <v>Tôlerie</v>
          </cell>
          <cell r="F521" t="str">
            <v>Chaudronnier</v>
          </cell>
          <cell r="G521" t="str">
            <v>NABIL BENABDELLAH</v>
          </cell>
          <cell r="H521" t="str">
            <v>D</v>
          </cell>
          <cell r="I521" t="str">
            <v>GRH</v>
          </cell>
          <cell r="J521">
            <v>45488</v>
          </cell>
          <cell r="K521" t="str">
            <v>0ans8mois6jours</v>
          </cell>
          <cell r="L521">
            <v>45688</v>
          </cell>
        </row>
        <row r="522">
          <cell r="A522">
            <v>1722</v>
          </cell>
          <cell r="B522" t="str">
            <v>EDDAFRI</v>
          </cell>
          <cell r="C522" t="str">
            <v>AYMANE</v>
          </cell>
          <cell r="E522" t="str">
            <v>Tôlerie</v>
          </cell>
          <cell r="F522" t="str">
            <v>Chaudronnier</v>
          </cell>
          <cell r="G522" t="str">
            <v>NABIL BENABDELLAH</v>
          </cell>
          <cell r="H522" t="str">
            <v>D</v>
          </cell>
          <cell r="I522" t="str">
            <v>VHP</v>
          </cell>
          <cell r="J522">
            <v>45488</v>
          </cell>
          <cell r="K522" t="str">
            <v>0ans8mois6jours</v>
          </cell>
          <cell r="L522">
            <v>45688</v>
          </cell>
        </row>
        <row r="523">
          <cell r="A523">
            <v>1723</v>
          </cell>
          <cell r="B523" t="str">
            <v>RIZAOUI</v>
          </cell>
          <cell r="C523" t="str">
            <v>AHMED</v>
          </cell>
          <cell r="E523" t="str">
            <v>Tôlerie</v>
          </cell>
          <cell r="F523" t="str">
            <v>Chaudronnier</v>
          </cell>
          <cell r="G523" t="str">
            <v>NABIL BENABDELLAH</v>
          </cell>
          <cell r="H523" t="str">
            <v>D</v>
          </cell>
          <cell r="I523" t="str">
            <v>VHP</v>
          </cell>
          <cell r="J523">
            <v>45488</v>
          </cell>
          <cell r="L523">
            <v>45489</v>
          </cell>
        </row>
        <row r="524">
          <cell r="A524">
            <v>1724</v>
          </cell>
          <cell r="B524" t="str">
            <v>TAAOUYTE</v>
          </cell>
          <cell r="C524" t="str">
            <v>SALLAH EDDINE</v>
          </cell>
          <cell r="E524" t="str">
            <v>Tôlerie</v>
          </cell>
          <cell r="F524" t="str">
            <v>Chaudronnier</v>
          </cell>
          <cell r="G524" t="str">
            <v>NABIL BENABDELLAH</v>
          </cell>
          <cell r="H524" t="str">
            <v>D</v>
          </cell>
          <cell r="I524" t="str">
            <v>VHP</v>
          </cell>
          <cell r="J524">
            <v>45488</v>
          </cell>
          <cell r="K524" t="str">
            <v>0ans8mois6jours</v>
          </cell>
          <cell r="L524">
            <v>45688</v>
          </cell>
        </row>
        <row r="525">
          <cell r="A525">
            <v>1725</v>
          </cell>
          <cell r="B525" t="str">
            <v>BERRA</v>
          </cell>
          <cell r="C525" t="str">
            <v>JAMAL</v>
          </cell>
          <cell r="E525" t="str">
            <v>Tôlerie</v>
          </cell>
          <cell r="F525" t="str">
            <v>Chaudronnier</v>
          </cell>
          <cell r="G525" t="str">
            <v>NABIL BENABDELLAH</v>
          </cell>
          <cell r="H525" t="str">
            <v>D</v>
          </cell>
          <cell r="I525" t="str">
            <v>VHP</v>
          </cell>
          <cell r="J525">
            <v>45488</v>
          </cell>
          <cell r="K525" t="str">
            <v>0ans8mois6jours</v>
          </cell>
          <cell r="L525">
            <v>45688</v>
          </cell>
        </row>
        <row r="526">
          <cell r="A526">
            <v>1726</v>
          </cell>
          <cell r="B526" t="str">
            <v>KABOU</v>
          </cell>
          <cell r="C526" t="str">
            <v>ABDELLAH</v>
          </cell>
          <cell r="E526" t="str">
            <v>Tôlerie</v>
          </cell>
          <cell r="F526" t="str">
            <v>Chaudronnier</v>
          </cell>
          <cell r="G526" t="str">
            <v>NABIL BENABDELLAH</v>
          </cell>
          <cell r="H526" t="str">
            <v>D</v>
          </cell>
          <cell r="I526" t="str">
            <v>VHP</v>
          </cell>
          <cell r="J526">
            <v>45488</v>
          </cell>
          <cell r="K526" t="str">
            <v>0ans8mois6jours</v>
          </cell>
          <cell r="L526">
            <v>45688</v>
          </cell>
        </row>
        <row r="527">
          <cell r="A527">
            <v>1727</v>
          </cell>
          <cell r="B527" t="str">
            <v>SELMANE</v>
          </cell>
          <cell r="C527" t="str">
            <v>ABDERRAHIM</v>
          </cell>
          <cell r="E527" t="str">
            <v>Tôlerie</v>
          </cell>
          <cell r="F527" t="str">
            <v>Chaudronnier</v>
          </cell>
          <cell r="G527" t="str">
            <v>NABIL BENABDELLAH</v>
          </cell>
          <cell r="H527" t="str">
            <v>D</v>
          </cell>
          <cell r="I527" t="str">
            <v>VHP</v>
          </cell>
          <cell r="J527">
            <v>45488</v>
          </cell>
          <cell r="K527" t="str">
            <v>0ans8mois6jours</v>
          </cell>
          <cell r="L527">
            <v>45688</v>
          </cell>
        </row>
        <row r="528">
          <cell r="A528">
            <v>1730</v>
          </cell>
          <cell r="B528" t="str">
            <v>BELATTAR</v>
          </cell>
          <cell r="C528" t="str">
            <v>MOUAD</v>
          </cell>
          <cell r="E528" t="str">
            <v>Tôlerie</v>
          </cell>
          <cell r="F528" t="str">
            <v>Chaudronnier</v>
          </cell>
          <cell r="G528" t="str">
            <v>NABIL BENABDELLAH</v>
          </cell>
          <cell r="H528" t="str">
            <v>D</v>
          </cell>
          <cell r="I528" t="str">
            <v>VHP</v>
          </cell>
          <cell r="J528">
            <v>45489</v>
          </cell>
          <cell r="K528" t="str">
            <v>0ans8mois5jours</v>
          </cell>
          <cell r="L528">
            <v>45688</v>
          </cell>
        </row>
        <row r="529">
          <cell r="A529">
            <v>1731</v>
          </cell>
          <cell r="B529" t="str">
            <v>LAAZQUI</v>
          </cell>
          <cell r="C529" t="str">
            <v>MOHAMMED</v>
          </cell>
          <cell r="E529" t="str">
            <v>Tôlerie</v>
          </cell>
          <cell r="F529" t="str">
            <v>Chaudronnier</v>
          </cell>
          <cell r="G529" t="str">
            <v>NABIL BENABDELLAH</v>
          </cell>
          <cell r="H529" t="str">
            <v>D</v>
          </cell>
          <cell r="I529" t="str">
            <v>VHP</v>
          </cell>
          <cell r="J529">
            <v>45489</v>
          </cell>
          <cell r="L529">
            <v>45499</v>
          </cell>
        </row>
        <row r="530">
          <cell r="A530">
            <v>1732</v>
          </cell>
          <cell r="B530" t="str">
            <v>JARRADI</v>
          </cell>
          <cell r="C530" t="str">
            <v>SALMA</v>
          </cell>
          <cell r="E530" t="str">
            <v>Tôlerie</v>
          </cell>
          <cell r="F530" t="str">
            <v>Chaudronnier</v>
          </cell>
          <cell r="G530" t="str">
            <v>NABIL BENABDELLAH</v>
          </cell>
          <cell r="H530" t="str">
            <v>D</v>
          </cell>
          <cell r="I530" t="str">
            <v>VHP</v>
          </cell>
          <cell r="J530">
            <v>45489</v>
          </cell>
          <cell r="K530" t="str">
            <v>0ans8mois5jours</v>
          </cell>
          <cell r="L530">
            <v>45688</v>
          </cell>
        </row>
        <row r="531">
          <cell r="A531">
            <v>1733</v>
          </cell>
          <cell r="B531" t="str">
            <v>MAHSOUNE</v>
          </cell>
          <cell r="C531" t="str">
            <v>MARYAM</v>
          </cell>
          <cell r="E531" t="str">
            <v>Tôlerie</v>
          </cell>
          <cell r="F531" t="str">
            <v>Chaudronnier</v>
          </cell>
          <cell r="G531" t="str">
            <v>NABIL BENABDELLAH</v>
          </cell>
          <cell r="H531" t="str">
            <v>D</v>
          </cell>
          <cell r="I531" t="str">
            <v>VHP</v>
          </cell>
          <cell r="J531">
            <v>45489</v>
          </cell>
          <cell r="K531" t="str">
            <v>0ans8mois5jours</v>
          </cell>
          <cell r="L531">
            <v>45688</v>
          </cell>
        </row>
        <row r="532">
          <cell r="A532">
            <v>1734</v>
          </cell>
          <cell r="B532" t="str">
            <v>DIRA</v>
          </cell>
          <cell r="C532" t="str">
            <v>WALID</v>
          </cell>
          <cell r="E532" t="str">
            <v>Assemblage</v>
          </cell>
          <cell r="F532" t="str">
            <v>Assembleur</v>
          </cell>
          <cell r="G532" t="str">
            <v>NABIL BENABDELLAH</v>
          </cell>
          <cell r="H532" t="str">
            <v>D</v>
          </cell>
          <cell r="I532" t="str">
            <v>VHP</v>
          </cell>
          <cell r="J532">
            <v>45491</v>
          </cell>
          <cell r="K532" t="str">
            <v>0ans8mois3jours</v>
          </cell>
          <cell r="L532">
            <v>45688</v>
          </cell>
        </row>
        <row r="533">
          <cell r="A533">
            <v>1738</v>
          </cell>
          <cell r="B533" t="str">
            <v>ID SIDI</v>
          </cell>
          <cell r="C533" t="str">
            <v>EL MEHDI</v>
          </cell>
          <cell r="E533" t="str">
            <v>Traitement de surface</v>
          </cell>
          <cell r="F533" t="str">
            <v>Opérateur peinture</v>
          </cell>
          <cell r="G533" t="str">
            <v xml:space="preserve">BADR BENCHRIFA </v>
          </cell>
          <cell r="H533" t="str">
            <v>D</v>
          </cell>
          <cell r="I533" t="str">
            <v>VHP</v>
          </cell>
          <cell r="J533">
            <v>45495</v>
          </cell>
          <cell r="K533" t="str">
            <v>0ans7mois27jours</v>
          </cell>
          <cell r="L533">
            <v>45688</v>
          </cell>
        </row>
        <row r="534">
          <cell r="A534">
            <v>1739</v>
          </cell>
          <cell r="B534" t="str">
            <v>MICHKATE</v>
          </cell>
          <cell r="C534" t="str">
            <v>MOHAMED AMINE</v>
          </cell>
          <cell r="E534" t="str">
            <v>Assemblage</v>
          </cell>
          <cell r="F534" t="str">
            <v>Assembleur</v>
          </cell>
          <cell r="G534" t="str">
            <v>NABIL BENABDELLAH</v>
          </cell>
          <cell r="H534" t="str">
            <v>D</v>
          </cell>
          <cell r="I534" t="str">
            <v>VHP</v>
          </cell>
          <cell r="J534">
            <v>45495</v>
          </cell>
          <cell r="K534" t="str">
            <v>0ans7mois27jours</v>
          </cell>
          <cell r="L534">
            <v>45688</v>
          </cell>
        </row>
        <row r="535">
          <cell r="A535">
            <v>1741</v>
          </cell>
          <cell r="B535" t="str">
            <v xml:space="preserve">BARHANJA </v>
          </cell>
          <cell r="C535" t="str">
            <v>SARA</v>
          </cell>
          <cell r="E535" t="str">
            <v>Finance</v>
          </cell>
          <cell r="F535" t="str">
            <v>Aide comptable</v>
          </cell>
          <cell r="G535" t="str">
            <v xml:space="preserve">SLIM BENHMIDA </v>
          </cell>
          <cell r="H535" t="str">
            <v>I</v>
          </cell>
          <cell r="I535" t="str">
            <v>VHP</v>
          </cell>
          <cell r="J535">
            <v>45505</v>
          </cell>
          <cell r="K535" t="str">
            <v>0ans7mois20jours</v>
          </cell>
          <cell r="L535">
            <v>45657</v>
          </cell>
        </row>
        <row r="536">
          <cell r="A536">
            <v>1742</v>
          </cell>
          <cell r="B536" t="str">
            <v>AIT OMAR</v>
          </cell>
          <cell r="C536" t="str">
            <v>KHALID</v>
          </cell>
          <cell r="E536" t="str">
            <v>Supply Chain</v>
          </cell>
          <cell r="F536" t="str">
            <v>Magasinier</v>
          </cell>
          <cell r="G536" t="str">
            <v>FATIMA EZZAHRA HELLAL</v>
          </cell>
          <cell r="H536" t="str">
            <v>I</v>
          </cell>
          <cell r="I536" t="str">
            <v>VHP</v>
          </cell>
          <cell r="J536">
            <v>45505</v>
          </cell>
          <cell r="K536" t="str">
            <v>0ans7mois20jours</v>
          </cell>
          <cell r="L536">
            <v>45688</v>
          </cell>
        </row>
        <row r="537">
          <cell r="A537">
            <v>1743</v>
          </cell>
          <cell r="B537" t="str">
            <v>LAAZIZI</v>
          </cell>
          <cell r="C537" t="str">
            <v>DRISS</v>
          </cell>
          <cell r="E537" t="str">
            <v>Traitement de surface</v>
          </cell>
          <cell r="F537" t="str">
            <v>Opérateur traitement de surface</v>
          </cell>
          <cell r="G537" t="str">
            <v xml:space="preserve">BADR BENCHRIFA </v>
          </cell>
          <cell r="H537" t="str">
            <v>D</v>
          </cell>
          <cell r="I537" t="str">
            <v>VHP</v>
          </cell>
          <cell r="J537">
            <v>45505</v>
          </cell>
          <cell r="L537">
            <v>45532</v>
          </cell>
        </row>
        <row r="538">
          <cell r="A538">
            <v>1744</v>
          </cell>
          <cell r="B538" t="str">
            <v>TOUFFANI</v>
          </cell>
          <cell r="C538" t="str">
            <v>ACHRAF</v>
          </cell>
          <cell r="E538" t="str">
            <v>Traitement de surface</v>
          </cell>
          <cell r="F538" t="str">
            <v>Aide peintre</v>
          </cell>
          <cell r="G538" t="str">
            <v xml:space="preserve">BADR BENCHRIFA </v>
          </cell>
          <cell r="H538" t="str">
            <v>D</v>
          </cell>
          <cell r="I538" t="str">
            <v>VHP</v>
          </cell>
          <cell r="J538">
            <v>45505</v>
          </cell>
          <cell r="K538" t="str">
            <v>0ans7mois20jours</v>
          </cell>
          <cell r="L538">
            <v>45688</v>
          </cell>
        </row>
        <row r="539">
          <cell r="A539">
            <v>1745</v>
          </cell>
          <cell r="B539" t="str">
            <v>HALLAL</v>
          </cell>
          <cell r="C539" t="str">
            <v>JALILA</v>
          </cell>
          <cell r="E539" t="str">
            <v>Assemblage</v>
          </cell>
          <cell r="F539" t="str">
            <v>Opératrice marquage</v>
          </cell>
          <cell r="G539" t="str">
            <v>NABIL BENABDELLAH</v>
          </cell>
          <cell r="H539" t="str">
            <v>D</v>
          </cell>
          <cell r="I539" t="str">
            <v>VHP</v>
          </cell>
          <cell r="J539">
            <v>45505</v>
          </cell>
          <cell r="L539">
            <v>45513</v>
          </cell>
        </row>
        <row r="540">
          <cell r="A540">
            <v>1746</v>
          </cell>
          <cell r="B540" t="str">
            <v>DAFIR</v>
          </cell>
          <cell r="C540" t="str">
            <v>HAMZA</v>
          </cell>
          <cell r="E540" t="str">
            <v>Traitement de surface</v>
          </cell>
          <cell r="F540" t="str">
            <v>Aide peintre</v>
          </cell>
          <cell r="G540" t="str">
            <v xml:space="preserve">BADR BENCHRIFA </v>
          </cell>
          <cell r="H540" t="str">
            <v>D</v>
          </cell>
          <cell r="I540" t="str">
            <v>VHP</v>
          </cell>
          <cell r="J540">
            <v>45505</v>
          </cell>
          <cell r="K540" t="str">
            <v>0ans7mois20jours</v>
          </cell>
        </row>
        <row r="541">
          <cell r="A541">
            <v>1747</v>
          </cell>
          <cell r="B541" t="str">
            <v>MABROUK</v>
          </cell>
          <cell r="C541" t="str">
            <v xml:space="preserve">SALMA </v>
          </cell>
          <cell r="E541" t="str">
            <v>Tôlerie</v>
          </cell>
          <cell r="F541" t="str">
            <v>Chaudronnier</v>
          </cell>
          <cell r="G541" t="str">
            <v>NABIL BENABDELLAH</v>
          </cell>
          <cell r="H541" t="str">
            <v>D</v>
          </cell>
          <cell r="I541" t="str">
            <v>VHP</v>
          </cell>
          <cell r="J541">
            <v>45506</v>
          </cell>
          <cell r="L541">
            <v>45562</v>
          </cell>
        </row>
        <row r="542">
          <cell r="A542">
            <v>1748</v>
          </cell>
          <cell r="B542" t="str">
            <v>ATTAR</v>
          </cell>
          <cell r="C542" t="str">
            <v>YASSINE</v>
          </cell>
          <cell r="E542" t="str">
            <v>Traitement de surface</v>
          </cell>
          <cell r="F542" t="str">
            <v>Aide peintre</v>
          </cell>
          <cell r="G542" t="str">
            <v xml:space="preserve">BADR BENCHRIFA </v>
          </cell>
          <cell r="H542" t="str">
            <v>D</v>
          </cell>
          <cell r="I542" t="str">
            <v>VHP</v>
          </cell>
          <cell r="J542">
            <v>45506</v>
          </cell>
          <cell r="K542" t="str">
            <v>0ans7mois19jours</v>
          </cell>
          <cell r="L542">
            <v>45688</v>
          </cell>
        </row>
        <row r="543">
          <cell r="A543">
            <v>1749</v>
          </cell>
          <cell r="B543" t="str">
            <v>FALAHI</v>
          </cell>
          <cell r="C543" t="str">
            <v>HOUCINE</v>
          </cell>
          <cell r="E543" t="str">
            <v>Tôlerie</v>
          </cell>
          <cell r="F543" t="str">
            <v>Chaudronnier</v>
          </cell>
          <cell r="G543" t="str">
            <v>NABIL BENABDELLAH</v>
          </cell>
          <cell r="H543" t="str">
            <v>D</v>
          </cell>
          <cell r="I543" t="str">
            <v>VHP</v>
          </cell>
          <cell r="J543">
            <v>45506</v>
          </cell>
          <cell r="K543" t="str">
            <v>0ans7mois19jours</v>
          </cell>
          <cell r="L543">
            <v>45688</v>
          </cell>
        </row>
        <row r="544">
          <cell r="A544">
            <v>1750</v>
          </cell>
          <cell r="B544" t="str">
            <v>AMMAD</v>
          </cell>
          <cell r="C544" t="str">
            <v>YOUSSEF</v>
          </cell>
          <cell r="E544" t="str">
            <v>Supply Chain</v>
          </cell>
          <cell r="F544" t="str">
            <v xml:space="preserve">Contrôleur réception </v>
          </cell>
          <cell r="G544" t="str">
            <v>FATIMA EZZAHRA HELLAL</v>
          </cell>
          <cell r="H544" t="str">
            <v>I</v>
          </cell>
          <cell r="I544" t="str">
            <v>VHP</v>
          </cell>
          <cell r="J544">
            <v>45506</v>
          </cell>
          <cell r="K544" t="str">
            <v>0ans7mois19jours</v>
          </cell>
          <cell r="L544">
            <v>45688</v>
          </cell>
        </row>
        <row r="545">
          <cell r="A545">
            <v>1757</v>
          </cell>
          <cell r="B545" t="str">
            <v>HIDAYA</v>
          </cell>
          <cell r="C545" t="str">
            <v>RAJA</v>
          </cell>
          <cell r="E545" t="str">
            <v>Supply Chain</v>
          </cell>
          <cell r="F545" t="str">
            <v>Magasinier</v>
          </cell>
          <cell r="G545" t="str">
            <v>FATIMA EZZAHRA HELLAL</v>
          </cell>
          <cell r="H545" t="str">
            <v>I</v>
          </cell>
          <cell r="I545" t="str">
            <v>GRH</v>
          </cell>
          <cell r="J545">
            <v>45537</v>
          </cell>
          <cell r="K545" t="str">
            <v>0ans6mois19jours</v>
          </cell>
          <cell r="L545">
            <v>45716</v>
          </cell>
        </row>
        <row r="546">
          <cell r="A546">
            <v>1758</v>
          </cell>
          <cell r="B546" t="str">
            <v>HERCHI</v>
          </cell>
          <cell r="C546" t="str">
            <v>BRAHIM</v>
          </cell>
          <cell r="E546" t="str">
            <v>Supply Chain</v>
          </cell>
          <cell r="F546" t="str">
            <v>Magasinier</v>
          </cell>
          <cell r="G546" t="str">
            <v>FATIMA EZZAHRA HELLAL</v>
          </cell>
          <cell r="H546" t="str">
            <v>I</v>
          </cell>
          <cell r="I546" t="str">
            <v>GRH</v>
          </cell>
          <cell r="J546">
            <v>45537</v>
          </cell>
          <cell r="K546" t="str">
            <v>0ans6mois19jours</v>
          </cell>
          <cell r="L546">
            <v>45716</v>
          </cell>
        </row>
        <row r="547">
          <cell r="A547">
            <v>1759</v>
          </cell>
          <cell r="B547" t="str">
            <v>ES-SAKET</v>
          </cell>
          <cell r="C547" t="str">
            <v>ABDELILAH</v>
          </cell>
          <cell r="E547" t="str">
            <v>Assemblage</v>
          </cell>
          <cell r="F547" t="str">
            <v>Assembleur</v>
          </cell>
          <cell r="G547" t="str">
            <v>NABIL BENABDELLAH</v>
          </cell>
          <cell r="H547" t="str">
            <v>D</v>
          </cell>
          <cell r="I547" t="str">
            <v>GRH</v>
          </cell>
          <cell r="J547">
            <v>45538</v>
          </cell>
          <cell r="K547" t="str">
            <v>0ans6mois18jours</v>
          </cell>
          <cell r="L547">
            <v>45719</v>
          </cell>
        </row>
        <row r="548">
          <cell r="A548">
            <v>1760</v>
          </cell>
          <cell r="B548" t="str">
            <v>ZOUINI</v>
          </cell>
          <cell r="C548" t="str">
            <v>SOUFIANE</v>
          </cell>
          <cell r="E548" t="str">
            <v>Assemblage</v>
          </cell>
          <cell r="F548" t="str">
            <v>Assembleur</v>
          </cell>
          <cell r="G548" t="str">
            <v>NABIL BENABDELLAH</v>
          </cell>
          <cell r="H548" t="str">
            <v>D</v>
          </cell>
          <cell r="I548" t="str">
            <v>GRH</v>
          </cell>
          <cell r="J548">
            <v>45539</v>
          </cell>
          <cell r="K548" t="str">
            <v>0ans6mois17jours</v>
          </cell>
          <cell r="L548">
            <v>45611</v>
          </cell>
        </row>
        <row r="549">
          <cell r="A549">
            <v>1761</v>
          </cell>
          <cell r="B549" t="str">
            <v>ESSAKHRAOUI</v>
          </cell>
          <cell r="C549" t="str">
            <v>AYMEN</v>
          </cell>
          <cell r="E549" t="str">
            <v>Assemblage</v>
          </cell>
          <cell r="F549" t="str">
            <v>Assembleur</v>
          </cell>
          <cell r="G549" t="str">
            <v>NABIL BENABDELLAH</v>
          </cell>
          <cell r="H549" t="str">
            <v>D</v>
          </cell>
          <cell r="I549" t="str">
            <v>GRH</v>
          </cell>
          <cell r="J549">
            <v>45539</v>
          </cell>
          <cell r="K549" t="str">
            <v>0ans6mois17jours</v>
          </cell>
          <cell r="L549">
            <v>45716</v>
          </cell>
        </row>
        <row r="550">
          <cell r="A550">
            <v>1762</v>
          </cell>
          <cell r="B550" t="str">
            <v>KINAOUI</v>
          </cell>
          <cell r="C550" t="str">
            <v>MAHMOUD</v>
          </cell>
          <cell r="E550" t="str">
            <v>Assemblage</v>
          </cell>
          <cell r="F550" t="str">
            <v>Assembleur</v>
          </cell>
          <cell r="G550" t="str">
            <v>NABIL BENABDELLAH</v>
          </cell>
          <cell r="H550" t="str">
            <v>D</v>
          </cell>
          <cell r="I550" t="str">
            <v>GRH</v>
          </cell>
          <cell r="J550">
            <v>45539</v>
          </cell>
          <cell r="K550" t="str">
            <v>0ans6mois17jours</v>
          </cell>
          <cell r="L550">
            <v>45716</v>
          </cell>
        </row>
        <row r="551">
          <cell r="A551">
            <v>1766</v>
          </cell>
          <cell r="B551" t="str">
            <v>MEKAOUI</v>
          </cell>
          <cell r="C551" t="str">
            <v>LOUBNA</v>
          </cell>
          <cell r="E551" t="str">
            <v>Assemblage</v>
          </cell>
          <cell r="F551" t="str">
            <v>Assembleur</v>
          </cell>
          <cell r="G551" t="str">
            <v>NABIL BENABDELLAH</v>
          </cell>
          <cell r="H551" t="str">
            <v>D</v>
          </cell>
          <cell r="I551" t="str">
            <v>GRH</v>
          </cell>
          <cell r="J551">
            <v>45540</v>
          </cell>
          <cell r="K551" t="str">
            <v>0ans6mois16jours</v>
          </cell>
          <cell r="L551">
            <v>45716</v>
          </cell>
        </row>
        <row r="552">
          <cell r="A552">
            <v>1769</v>
          </cell>
          <cell r="B552" t="str">
            <v>EL MAZROUAI</v>
          </cell>
          <cell r="C552" t="str">
            <v>ANOUAR</v>
          </cell>
          <cell r="E552" t="str">
            <v>Tôlerie</v>
          </cell>
          <cell r="F552" t="str">
            <v>Chaudronnier</v>
          </cell>
          <cell r="G552" t="str">
            <v>NABIL BENABDELLAH</v>
          </cell>
          <cell r="H552" t="str">
            <v>D</v>
          </cell>
          <cell r="I552" t="str">
            <v>GRH</v>
          </cell>
          <cell r="J552">
            <v>45544</v>
          </cell>
          <cell r="K552" t="str">
            <v>0ans6mois12jours</v>
          </cell>
          <cell r="L552">
            <v>45716</v>
          </cell>
        </row>
        <row r="553">
          <cell r="A553">
            <v>1771</v>
          </cell>
          <cell r="B553" t="str">
            <v>AZHOUR</v>
          </cell>
          <cell r="C553" t="str">
            <v>ADIL</v>
          </cell>
          <cell r="E553" t="str">
            <v>Assemblage</v>
          </cell>
          <cell r="F553" t="str">
            <v>Assembleur</v>
          </cell>
          <cell r="G553" t="str">
            <v>NABIL BENABDELLAH</v>
          </cell>
          <cell r="H553" t="str">
            <v>D</v>
          </cell>
          <cell r="I553" t="str">
            <v>GRH</v>
          </cell>
          <cell r="J553">
            <v>45545</v>
          </cell>
          <cell r="K553" t="str">
            <v>0ans6mois11jours</v>
          </cell>
          <cell r="L553">
            <v>45595</v>
          </cell>
        </row>
        <row r="554">
          <cell r="A554">
            <v>1773</v>
          </cell>
          <cell r="B554" t="str">
            <v xml:space="preserve">EL MAHRATI </v>
          </cell>
          <cell r="C554" t="str">
            <v>ILYASS</v>
          </cell>
          <cell r="E554" t="str">
            <v>supply Chain</v>
          </cell>
          <cell r="F554" t="str">
            <v>Opérateur Magasin Outillage</v>
          </cell>
          <cell r="G554" t="str">
            <v>NABIL BENABDELLAH</v>
          </cell>
          <cell r="H554" t="str">
            <v>I</v>
          </cell>
          <cell r="I554" t="str">
            <v>GRH</v>
          </cell>
          <cell r="J554">
            <v>45545</v>
          </cell>
          <cell r="K554" t="str">
            <v>0ans6mois11jours</v>
          </cell>
        </row>
        <row r="555">
          <cell r="A555">
            <v>1774</v>
          </cell>
          <cell r="B555" t="str">
            <v>TAMTAM</v>
          </cell>
          <cell r="C555" t="str">
            <v>MOHAMMED</v>
          </cell>
          <cell r="E555" t="str">
            <v>Tôlerie</v>
          </cell>
          <cell r="F555" t="str">
            <v>Chaudronnier</v>
          </cell>
          <cell r="G555" t="str">
            <v>NABIL BENABDELLAH</v>
          </cell>
          <cell r="H555" t="str">
            <v>D</v>
          </cell>
          <cell r="I555" t="str">
            <v>GRH</v>
          </cell>
          <cell r="J555">
            <v>45546</v>
          </cell>
          <cell r="K555" t="str">
            <v>0ans6mois10jours</v>
          </cell>
          <cell r="L555">
            <v>45716</v>
          </cell>
        </row>
        <row r="556">
          <cell r="A556">
            <v>1775</v>
          </cell>
          <cell r="B556" t="str">
            <v>SADDIK</v>
          </cell>
          <cell r="C556" t="str">
            <v>MOHAMED</v>
          </cell>
          <cell r="E556" t="str">
            <v>Méthode</v>
          </cell>
          <cell r="F556" t="str">
            <v>Préparateur méthode</v>
          </cell>
          <cell r="G556" t="str">
            <v>MOHAMMED HAQQOUM</v>
          </cell>
          <cell r="H556" t="str">
            <v>I</v>
          </cell>
          <cell r="I556" t="str">
            <v>GRH</v>
          </cell>
          <cell r="J556">
            <v>45546</v>
          </cell>
          <cell r="K556" t="str">
            <v>0ans6mois10jours</v>
          </cell>
          <cell r="L556">
            <v>45716</v>
          </cell>
        </row>
        <row r="557">
          <cell r="A557">
            <v>1776</v>
          </cell>
          <cell r="B557" t="str">
            <v>KHATIB</v>
          </cell>
          <cell r="C557" t="str">
            <v>ABDELLAH</v>
          </cell>
          <cell r="E557" t="str">
            <v>Tôlerie</v>
          </cell>
          <cell r="F557" t="str">
            <v>Chaudronnier</v>
          </cell>
          <cell r="G557" t="str">
            <v>NABIL BENABDELLAH</v>
          </cell>
          <cell r="H557" t="str">
            <v>D</v>
          </cell>
          <cell r="I557" t="str">
            <v>GRH</v>
          </cell>
          <cell r="J557">
            <v>45547</v>
          </cell>
          <cell r="L557">
            <v>45579</v>
          </cell>
        </row>
        <row r="558">
          <cell r="A558">
            <v>1778</v>
          </cell>
          <cell r="B558" t="str">
            <v>BOU-LAAMAIM</v>
          </cell>
          <cell r="C558" t="str">
            <v>ZINEB</v>
          </cell>
          <cell r="E558" t="str">
            <v>Logistique</v>
          </cell>
          <cell r="F558" t="str">
            <v>Chargée d'affaires</v>
          </cell>
          <cell r="G558" t="str">
            <v>FATIMA EZZAHRA HELLAL</v>
          </cell>
          <cell r="H558" t="str">
            <v>I</v>
          </cell>
          <cell r="I558" t="str">
            <v>VHP</v>
          </cell>
          <cell r="J558">
            <v>45554</v>
          </cell>
          <cell r="K558" t="str">
            <v>0ans6mois2jours</v>
          </cell>
        </row>
        <row r="559">
          <cell r="A559">
            <v>1779</v>
          </cell>
          <cell r="B559" t="str">
            <v>BOUSLIMI</v>
          </cell>
          <cell r="C559" t="str">
            <v>ABDELLAH</v>
          </cell>
          <cell r="E559" t="str">
            <v>Tôlerie</v>
          </cell>
          <cell r="F559" t="str">
            <v>Chaudronnier</v>
          </cell>
          <cell r="G559" t="str">
            <v>NABIL BENABDELLAH</v>
          </cell>
          <cell r="H559" t="str">
            <v>D</v>
          </cell>
          <cell r="I559" t="str">
            <v>VHP</v>
          </cell>
          <cell r="J559">
            <v>45554</v>
          </cell>
          <cell r="K559" t="str">
            <v>0ans6mois2jours</v>
          </cell>
        </row>
        <row r="560">
          <cell r="A560">
            <v>1780</v>
          </cell>
          <cell r="B560" t="str">
            <v>GHANNAM</v>
          </cell>
          <cell r="C560" t="str">
            <v>ABDELLAH</v>
          </cell>
          <cell r="E560" t="str">
            <v>Tôlerie</v>
          </cell>
          <cell r="F560" t="str">
            <v>Chaudronnier</v>
          </cell>
          <cell r="G560" t="str">
            <v>NABIL BENABDELLAH</v>
          </cell>
          <cell r="H560" t="str">
            <v>D</v>
          </cell>
          <cell r="I560" t="str">
            <v>VHP</v>
          </cell>
          <cell r="J560">
            <v>45554</v>
          </cell>
          <cell r="K560" t="str">
            <v>0ans6mois2jours</v>
          </cell>
        </row>
        <row r="561">
          <cell r="A561">
            <v>1781</v>
          </cell>
          <cell r="B561" t="str">
            <v>ELANSARY</v>
          </cell>
          <cell r="C561" t="str">
            <v>ABDERRAHIM</v>
          </cell>
          <cell r="E561" t="str">
            <v>Tôlerie</v>
          </cell>
          <cell r="F561" t="str">
            <v>Chaudronnier</v>
          </cell>
          <cell r="G561" t="str">
            <v>NABIL BENABDELLAH</v>
          </cell>
          <cell r="H561" t="str">
            <v>D</v>
          </cell>
          <cell r="I561" t="str">
            <v>VHP</v>
          </cell>
          <cell r="J561">
            <v>45554</v>
          </cell>
          <cell r="K561" t="str">
            <v>0ans6mois2jours</v>
          </cell>
        </row>
        <row r="562">
          <cell r="A562">
            <v>1782</v>
          </cell>
          <cell r="B562" t="str">
            <v>ACHRAF</v>
          </cell>
          <cell r="C562" t="str">
            <v>ZAID</v>
          </cell>
          <cell r="E562" t="str">
            <v>Tôlerie</v>
          </cell>
          <cell r="F562" t="str">
            <v>Chaudronnier</v>
          </cell>
          <cell r="G562" t="str">
            <v>NABIL BENABDELLAH</v>
          </cell>
          <cell r="H562" t="str">
            <v>D</v>
          </cell>
          <cell r="I562" t="str">
            <v>VHP</v>
          </cell>
          <cell r="J562">
            <v>45554</v>
          </cell>
          <cell r="L562">
            <v>45581</v>
          </cell>
        </row>
        <row r="563">
          <cell r="A563">
            <v>1783</v>
          </cell>
          <cell r="B563" t="str">
            <v>DAFIF</v>
          </cell>
          <cell r="C563" t="str">
            <v>ZOUHAIR</v>
          </cell>
          <cell r="E563" t="str">
            <v>Tôlerie</v>
          </cell>
          <cell r="F563" t="str">
            <v>Chaudronnier</v>
          </cell>
          <cell r="G563" t="str">
            <v>NABIL BENABDELLAH</v>
          </cell>
          <cell r="H563" t="str">
            <v>D</v>
          </cell>
          <cell r="I563" t="str">
            <v>VHP</v>
          </cell>
          <cell r="J563">
            <v>45554</v>
          </cell>
          <cell r="K563" t="str">
            <v>0ans6mois2jours</v>
          </cell>
        </row>
        <row r="564">
          <cell r="A564">
            <v>1787</v>
          </cell>
          <cell r="B564" t="str">
            <v>EDDAOUDI</v>
          </cell>
          <cell r="C564" t="str">
            <v>MOHAMED</v>
          </cell>
          <cell r="E564" t="str">
            <v>Traitement de surface</v>
          </cell>
          <cell r="F564" t="str">
            <v>Opérateur traitement de surface</v>
          </cell>
          <cell r="G564" t="str">
            <v xml:space="preserve">BADR BENCHRIFA </v>
          </cell>
          <cell r="H564" t="str">
            <v>D</v>
          </cell>
          <cell r="I564" t="str">
            <v>VHP</v>
          </cell>
          <cell r="J564">
            <v>45566</v>
          </cell>
          <cell r="K564" t="str">
            <v>0ans5mois20jours</v>
          </cell>
        </row>
        <row r="565">
          <cell r="A565">
            <v>1788</v>
          </cell>
          <cell r="B565" t="str">
            <v>AIT ABDELLAH</v>
          </cell>
          <cell r="C565" t="str">
            <v>AYOUB</v>
          </cell>
          <cell r="E565" t="str">
            <v>Traitement de surface</v>
          </cell>
          <cell r="F565" t="str">
            <v>Opérateur traitement de surface</v>
          </cell>
          <cell r="G565" t="str">
            <v xml:space="preserve">BADR BENCHRIFA </v>
          </cell>
          <cell r="H565" t="str">
            <v>D</v>
          </cell>
          <cell r="I565" t="str">
            <v>VHP</v>
          </cell>
          <cell r="J565">
            <v>45566</v>
          </cell>
          <cell r="K565" t="str">
            <v>0ans5mois20jours</v>
          </cell>
        </row>
        <row r="566">
          <cell r="A566">
            <v>1789</v>
          </cell>
          <cell r="B566" t="str">
            <v>EL ADNANI</v>
          </cell>
          <cell r="C566" t="str">
            <v>MOHAMED</v>
          </cell>
          <cell r="E566" t="str">
            <v>Tôlerie</v>
          </cell>
          <cell r="F566" t="str">
            <v>Soudeur</v>
          </cell>
          <cell r="G566" t="str">
            <v>NABIL BENABDELLAH</v>
          </cell>
          <cell r="H566" t="str">
            <v>D</v>
          </cell>
          <cell r="I566" t="str">
            <v>VHP</v>
          </cell>
          <cell r="J566">
            <v>45567</v>
          </cell>
          <cell r="K566" t="str">
            <v>0ans5mois19jours</v>
          </cell>
        </row>
        <row r="567">
          <cell r="A567">
            <v>1790</v>
          </cell>
          <cell r="B567" t="str">
            <v>CHAHIR</v>
          </cell>
          <cell r="C567" t="str">
            <v>OTHMANE</v>
          </cell>
          <cell r="E567" t="str">
            <v>Tôlerie</v>
          </cell>
          <cell r="F567" t="str">
            <v>Chaudronnier</v>
          </cell>
          <cell r="G567" t="str">
            <v>NABIL BENABDELLAH</v>
          </cell>
          <cell r="H567" t="str">
            <v>D</v>
          </cell>
          <cell r="I567" t="str">
            <v>VHP</v>
          </cell>
          <cell r="J567">
            <v>45567</v>
          </cell>
          <cell r="K567" t="str">
            <v>0ans5mois19jours</v>
          </cell>
        </row>
        <row r="568">
          <cell r="A568">
            <v>1791</v>
          </cell>
          <cell r="B568" t="str">
            <v>BABA</v>
          </cell>
          <cell r="C568" t="str">
            <v>MAROUANE</v>
          </cell>
          <cell r="E568" t="str">
            <v>Tôlerie</v>
          </cell>
          <cell r="F568" t="str">
            <v>Chaudronnier</v>
          </cell>
          <cell r="G568" t="str">
            <v>NABIL BENABDELLAH</v>
          </cell>
          <cell r="H568" t="str">
            <v>D</v>
          </cell>
          <cell r="I568" t="str">
            <v>VHP</v>
          </cell>
          <cell r="J568">
            <v>45567</v>
          </cell>
          <cell r="K568" t="str">
            <v>0ans5mois19jours</v>
          </cell>
        </row>
        <row r="569">
          <cell r="A569">
            <v>1792</v>
          </cell>
          <cell r="B569" t="str">
            <v>BENASSLIA</v>
          </cell>
          <cell r="C569" t="str">
            <v>MOUNIR</v>
          </cell>
          <cell r="E569" t="str">
            <v>Traitement de surface</v>
          </cell>
          <cell r="F569" t="str">
            <v>Opérateur traitement de surface</v>
          </cell>
          <cell r="G569" t="str">
            <v xml:space="preserve">BADR BENCHRIFA </v>
          </cell>
          <cell r="H569" t="str">
            <v>D</v>
          </cell>
          <cell r="I569" t="str">
            <v>VHP</v>
          </cell>
          <cell r="J569">
            <v>45567</v>
          </cell>
          <cell r="K569" t="str">
            <v>0ans5mois19jours</v>
          </cell>
        </row>
        <row r="570">
          <cell r="A570">
            <v>1793</v>
          </cell>
          <cell r="B570" t="str">
            <v>MIFTAH</v>
          </cell>
          <cell r="C570" t="str">
            <v>OUSSAMA</v>
          </cell>
          <cell r="E570" t="str">
            <v>Traitement de surface</v>
          </cell>
          <cell r="F570" t="str">
            <v>Opérateur traitement de surface</v>
          </cell>
          <cell r="G570" t="str">
            <v xml:space="preserve">BADR BENCHRIFA </v>
          </cell>
          <cell r="H570" t="str">
            <v>D</v>
          </cell>
          <cell r="I570" t="str">
            <v>VHP</v>
          </cell>
          <cell r="J570">
            <v>45567</v>
          </cell>
          <cell r="K570" t="str">
            <v>0ans5mois19jours</v>
          </cell>
        </row>
        <row r="571">
          <cell r="A571">
            <v>1794</v>
          </cell>
          <cell r="B571" t="str">
            <v>JOUNAID</v>
          </cell>
          <cell r="C571" t="str">
            <v>YASSIR</v>
          </cell>
          <cell r="E571" t="str">
            <v>Traitement de surface</v>
          </cell>
          <cell r="F571" t="str">
            <v>Opérateur traitement de surface</v>
          </cell>
          <cell r="G571" t="str">
            <v xml:space="preserve">BADR BENCHRIFA </v>
          </cell>
          <cell r="H571" t="str">
            <v>D</v>
          </cell>
          <cell r="I571" t="str">
            <v>VHP</v>
          </cell>
          <cell r="J571">
            <v>45567</v>
          </cell>
          <cell r="K571" t="str">
            <v>0ans5mois19jours</v>
          </cell>
        </row>
        <row r="572">
          <cell r="A572">
            <v>1795</v>
          </cell>
          <cell r="B572" t="str">
            <v>AIT BOUMEHDI</v>
          </cell>
          <cell r="C572" t="str">
            <v>MOHAMMED</v>
          </cell>
          <cell r="E572" t="str">
            <v>Tôlerie</v>
          </cell>
          <cell r="F572" t="str">
            <v>Chaudronnier</v>
          </cell>
          <cell r="G572" t="str">
            <v>NABIL BENABDELLAH</v>
          </cell>
          <cell r="H572" t="str">
            <v>D</v>
          </cell>
          <cell r="I572" t="str">
            <v>VHP</v>
          </cell>
          <cell r="J572">
            <v>45567</v>
          </cell>
          <cell r="K572" t="str">
            <v>0ans5mois19jours</v>
          </cell>
        </row>
        <row r="573">
          <cell r="A573">
            <v>1796</v>
          </cell>
          <cell r="B573" t="str">
            <v>MOUZHI</v>
          </cell>
          <cell r="C573" t="str">
            <v>IMANE</v>
          </cell>
          <cell r="E573" t="str">
            <v>Traitement de surface</v>
          </cell>
          <cell r="F573" t="str">
            <v>Opérateur traitement de surface</v>
          </cell>
          <cell r="G573" t="str">
            <v xml:space="preserve">BADR BENCHRIFA </v>
          </cell>
          <cell r="H573" t="str">
            <v>D</v>
          </cell>
          <cell r="I573" t="str">
            <v>VHP</v>
          </cell>
          <cell r="J573">
            <v>45568</v>
          </cell>
          <cell r="K573" t="str">
            <v>0ans5mois18jours</v>
          </cell>
        </row>
        <row r="574">
          <cell r="A574">
            <v>1798</v>
          </cell>
          <cell r="B574" t="str">
            <v>ESSAGHI</v>
          </cell>
          <cell r="C574" t="str">
            <v>RACHIDA</v>
          </cell>
          <cell r="E574" t="str">
            <v>Tôlerie</v>
          </cell>
          <cell r="F574" t="str">
            <v>Ajusteur</v>
          </cell>
          <cell r="G574" t="str">
            <v>NABIL BENABDELLAH</v>
          </cell>
          <cell r="H574" t="str">
            <v>D</v>
          </cell>
          <cell r="I574" t="str">
            <v>VHP</v>
          </cell>
          <cell r="J574">
            <v>45569</v>
          </cell>
          <cell r="K574" t="str">
            <v>0ans5mois17jours</v>
          </cell>
        </row>
        <row r="575">
          <cell r="A575">
            <v>1799</v>
          </cell>
          <cell r="B575" t="str">
            <v>ED-DINE</v>
          </cell>
          <cell r="C575" t="str">
            <v>ABDELMOUTTALIB</v>
          </cell>
          <cell r="E575" t="str">
            <v>Tôlerie</v>
          </cell>
          <cell r="F575" t="str">
            <v>Ajusteur</v>
          </cell>
          <cell r="G575" t="str">
            <v>NABIL BENABDELLAH</v>
          </cell>
          <cell r="H575" t="str">
            <v>D</v>
          </cell>
          <cell r="I575" t="str">
            <v>VHP</v>
          </cell>
          <cell r="J575">
            <v>45569</v>
          </cell>
          <cell r="K575" t="str">
            <v>0ans5mois17jours</v>
          </cell>
        </row>
        <row r="576">
          <cell r="A576">
            <v>1801</v>
          </cell>
          <cell r="B576" t="str">
            <v>ELMAZINI</v>
          </cell>
          <cell r="C576" t="str">
            <v>RACHID</v>
          </cell>
          <cell r="E576" t="str">
            <v>Tôlerie</v>
          </cell>
          <cell r="F576" t="str">
            <v>Chaudronnier</v>
          </cell>
          <cell r="G576" t="str">
            <v>NABIL BENABDELLAH</v>
          </cell>
          <cell r="H576" t="str">
            <v>D</v>
          </cell>
          <cell r="I576" t="str">
            <v>VHP</v>
          </cell>
          <cell r="J576">
            <v>45572</v>
          </cell>
          <cell r="K576" t="str">
            <v>0ans5mois14jours</v>
          </cell>
        </row>
        <row r="577">
          <cell r="A577">
            <v>1802</v>
          </cell>
          <cell r="B577" t="str">
            <v>FERRI</v>
          </cell>
          <cell r="C577" t="str">
            <v>HAMZA</v>
          </cell>
          <cell r="E577" t="str">
            <v>Tôlerie</v>
          </cell>
          <cell r="F577" t="str">
            <v>Opérateur chaudronnerie</v>
          </cell>
          <cell r="G577" t="str">
            <v>NABIL BENABDELLAH</v>
          </cell>
          <cell r="H577" t="str">
            <v>D</v>
          </cell>
          <cell r="I577" t="str">
            <v>VHP</v>
          </cell>
          <cell r="J577">
            <v>45573</v>
          </cell>
          <cell r="K577" t="str">
            <v>0ans5mois13jours</v>
          </cell>
        </row>
        <row r="578">
          <cell r="A578">
            <v>1804</v>
          </cell>
          <cell r="B578" t="str">
            <v>BENKEBIRA</v>
          </cell>
          <cell r="C578" t="str">
            <v>YASSINE</v>
          </cell>
          <cell r="E578" t="str">
            <v>Tôlerie</v>
          </cell>
          <cell r="F578" t="str">
            <v>Opérateur chaudronnerie</v>
          </cell>
          <cell r="G578" t="str">
            <v>NABIL BENABDELLAH</v>
          </cell>
          <cell r="H578" t="str">
            <v>D</v>
          </cell>
          <cell r="I578" t="str">
            <v>VHP</v>
          </cell>
          <cell r="J578">
            <v>45581</v>
          </cell>
          <cell r="K578" t="str">
            <v>0ans5mois5jours</v>
          </cell>
        </row>
        <row r="579">
          <cell r="A579">
            <v>1805</v>
          </cell>
          <cell r="B579" t="str">
            <v>ABOUBAKR</v>
          </cell>
          <cell r="C579" t="str">
            <v>FATINE</v>
          </cell>
          <cell r="E579" t="str">
            <v>Assemblage</v>
          </cell>
          <cell r="F579" t="str">
            <v>Assembleur</v>
          </cell>
          <cell r="G579" t="str">
            <v>NABIL BENABDELLAH</v>
          </cell>
          <cell r="H579" t="str">
            <v>D</v>
          </cell>
          <cell r="I579" t="str">
            <v>VHP</v>
          </cell>
          <cell r="J579">
            <v>45582</v>
          </cell>
          <cell r="K579" t="str">
            <v>0ans5mois4jours</v>
          </cell>
        </row>
        <row r="580">
          <cell r="A580">
            <v>1808</v>
          </cell>
          <cell r="B580" t="str">
            <v>BIRANI</v>
          </cell>
          <cell r="C580" t="str">
            <v>ABDESSAMAD</v>
          </cell>
          <cell r="E580" t="str">
            <v>Traitement de surface</v>
          </cell>
          <cell r="F580" t="str">
            <v>Opérateur traitement de surface</v>
          </cell>
          <cell r="G580" t="str">
            <v xml:space="preserve">BADR BENCHRIFA </v>
          </cell>
          <cell r="H580" t="str">
            <v>D</v>
          </cell>
          <cell r="I580" t="str">
            <v>GRH</v>
          </cell>
          <cell r="J580">
            <v>45583</v>
          </cell>
          <cell r="L580">
            <v>45589</v>
          </cell>
        </row>
        <row r="581">
          <cell r="A581">
            <v>1809</v>
          </cell>
          <cell r="B581" t="str">
            <v>MEFTAH</v>
          </cell>
          <cell r="C581" t="str">
            <v>MOHAMMED</v>
          </cell>
          <cell r="E581" t="str">
            <v>Traitement de surface</v>
          </cell>
          <cell r="F581" t="str">
            <v>Technicien ressuage</v>
          </cell>
          <cell r="G581" t="str">
            <v xml:space="preserve">BADR BENCHRIFA </v>
          </cell>
          <cell r="H581" t="str">
            <v>D</v>
          </cell>
          <cell r="I581" t="str">
            <v>GRH</v>
          </cell>
          <cell r="J581">
            <v>45586</v>
          </cell>
          <cell r="K581" t="str">
            <v>0ans5mois0jours</v>
          </cell>
        </row>
        <row r="582">
          <cell r="A582">
            <v>1810</v>
          </cell>
          <cell r="B582" t="str">
            <v>ZAKARIA</v>
          </cell>
          <cell r="C582" t="str">
            <v>KACEM</v>
          </cell>
          <cell r="E582" t="str">
            <v>Traitement de surface</v>
          </cell>
          <cell r="F582" t="str">
            <v>Opérateur peinture</v>
          </cell>
          <cell r="G582" t="str">
            <v xml:space="preserve">BADR BENCHRIFA </v>
          </cell>
          <cell r="H582" t="str">
            <v>D</v>
          </cell>
          <cell r="I582" t="str">
            <v>GRH</v>
          </cell>
          <cell r="J582">
            <v>45586</v>
          </cell>
          <cell r="K582" t="str">
            <v>0ans5mois0jours</v>
          </cell>
        </row>
        <row r="583">
          <cell r="A583">
            <v>1812</v>
          </cell>
          <cell r="B583" t="str">
            <v>MIHANE</v>
          </cell>
          <cell r="C583" t="str">
            <v>MERYEM</v>
          </cell>
          <cell r="E583" t="str">
            <v>Traitement de surface</v>
          </cell>
          <cell r="F583" t="str">
            <v>Opérateur peinture</v>
          </cell>
          <cell r="G583" t="str">
            <v xml:space="preserve">BADR BENCHRIFA </v>
          </cell>
          <cell r="H583" t="str">
            <v>D</v>
          </cell>
          <cell r="I583" t="str">
            <v>GRH</v>
          </cell>
          <cell r="J583">
            <v>45587</v>
          </cell>
          <cell r="K583" t="str">
            <v>0ans4mois27jours</v>
          </cell>
        </row>
        <row r="584">
          <cell r="A584">
            <v>1813</v>
          </cell>
          <cell r="B584" t="str">
            <v>MAYA</v>
          </cell>
          <cell r="C584" t="str">
            <v>ASMAE</v>
          </cell>
          <cell r="E584" t="str">
            <v>Traitement de surface</v>
          </cell>
          <cell r="F584" t="str">
            <v>Opérateur peinture</v>
          </cell>
          <cell r="G584" t="str">
            <v xml:space="preserve">BADR BENCHRIFA </v>
          </cell>
          <cell r="H584" t="str">
            <v>D</v>
          </cell>
          <cell r="I584" t="str">
            <v>GRH</v>
          </cell>
          <cell r="J584">
            <v>45587</v>
          </cell>
          <cell r="K584" t="str">
            <v>0ans4mois27jours</v>
          </cell>
          <cell r="L584">
            <v>45723</v>
          </cell>
        </row>
        <row r="585">
          <cell r="A585">
            <v>1814</v>
          </cell>
          <cell r="B585" t="str">
            <v>CHAFI</v>
          </cell>
          <cell r="C585" t="str">
            <v>SALAH-EDDINE</v>
          </cell>
          <cell r="E585" t="str">
            <v>Supply Chain</v>
          </cell>
          <cell r="F585" t="str">
            <v>Magasinier</v>
          </cell>
          <cell r="G585" t="str">
            <v>FATIMA EZZAHRA HELLAL</v>
          </cell>
          <cell r="H585" t="str">
            <v>I</v>
          </cell>
          <cell r="I585" t="str">
            <v>GRH</v>
          </cell>
          <cell r="J585">
            <v>45587</v>
          </cell>
          <cell r="K585" t="str">
            <v>0ans4mois27jours</v>
          </cell>
        </row>
        <row r="586">
          <cell r="A586">
            <v>1815</v>
          </cell>
          <cell r="B586" t="str">
            <v>BOUAZIZA</v>
          </cell>
          <cell r="C586" t="str">
            <v>SAID</v>
          </cell>
          <cell r="E586" t="str">
            <v>Traitement de surface</v>
          </cell>
          <cell r="F586" t="str">
            <v>Opérateur traitement de surface</v>
          </cell>
          <cell r="G586" t="str">
            <v xml:space="preserve">BADR BENCHRIFA </v>
          </cell>
          <cell r="H586" t="str">
            <v>D</v>
          </cell>
          <cell r="I586" t="str">
            <v>GRH</v>
          </cell>
          <cell r="J586">
            <v>45590</v>
          </cell>
          <cell r="K586" t="str">
            <v>0ans4mois24jours</v>
          </cell>
        </row>
        <row r="587">
          <cell r="A587">
            <v>1816</v>
          </cell>
          <cell r="B587" t="str">
            <v>EJJABRI</v>
          </cell>
          <cell r="C587" t="str">
            <v>OUSSAMA</v>
          </cell>
          <cell r="E587" t="str">
            <v>Tôlerie</v>
          </cell>
          <cell r="F587" t="str">
            <v>Opérateur chaudronnerie</v>
          </cell>
          <cell r="G587" t="str">
            <v>NABIL BENABDELLAH</v>
          </cell>
          <cell r="H587" t="str">
            <v>D</v>
          </cell>
          <cell r="I587" t="str">
            <v>GRH</v>
          </cell>
          <cell r="J587">
            <v>45595</v>
          </cell>
          <cell r="K587" t="str">
            <v>0ans4mois19jours</v>
          </cell>
          <cell r="L587">
            <v>45609</v>
          </cell>
        </row>
        <row r="588">
          <cell r="A588">
            <v>1817</v>
          </cell>
          <cell r="B588" t="str">
            <v>ER-RAJY</v>
          </cell>
          <cell r="C588" t="str">
            <v>OUSSAMA</v>
          </cell>
          <cell r="E588" t="str">
            <v>Traitement de surface</v>
          </cell>
          <cell r="F588" t="str">
            <v>Technicien ressuage</v>
          </cell>
          <cell r="G588" t="str">
            <v xml:space="preserve">BADR BENCHRIFA </v>
          </cell>
          <cell r="H588" t="str">
            <v>D</v>
          </cell>
          <cell r="I588" t="str">
            <v>GRH</v>
          </cell>
          <cell r="J588">
            <v>45595</v>
          </cell>
          <cell r="K588" t="str">
            <v>0ans4mois19jours</v>
          </cell>
        </row>
        <row r="589">
          <cell r="A589">
            <v>1818</v>
          </cell>
          <cell r="B589" t="str">
            <v>CHERDI</v>
          </cell>
          <cell r="C589" t="str">
            <v>ANAS</v>
          </cell>
          <cell r="E589" t="str">
            <v>Traitement de surface</v>
          </cell>
          <cell r="F589" t="str">
            <v>Opérateur peinture</v>
          </cell>
          <cell r="G589" t="str">
            <v xml:space="preserve">BADR BENCHRIFA </v>
          </cell>
          <cell r="H589" t="str">
            <v>D</v>
          </cell>
          <cell r="I589" t="str">
            <v>GRH</v>
          </cell>
          <cell r="J589">
            <v>45595</v>
          </cell>
          <cell r="K589" t="str">
            <v>0ans4mois19jours</v>
          </cell>
        </row>
        <row r="590">
          <cell r="A590">
            <v>1819</v>
          </cell>
          <cell r="B590" t="str">
            <v>MORCHID</v>
          </cell>
          <cell r="C590" t="str">
            <v>IDRISS</v>
          </cell>
          <cell r="E590" t="str">
            <v>Traitement de surface</v>
          </cell>
          <cell r="F590" t="str">
            <v>Opérateur peinture</v>
          </cell>
          <cell r="G590" t="str">
            <v xml:space="preserve">BADR BENCHRIFA </v>
          </cell>
          <cell r="H590" t="str">
            <v>D</v>
          </cell>
          <cell r="I590" t="str">
            <v>GRH</v>
          </cell>
          <cell r="J590">
            <v>45595</v>
          </cell>
          <cell r="K590" t="str">
            <v>0ans4mois19jours</v>
          </cell>
        </row>
        <row r="591">
          <cell r="A591">
            <v>1820</v>
          </cell>
          <cell r="B591" t="str">
            <v>MOURCHAD</v>
          </cell>
          <cell r="C591" t="str">
            <v>MOUHCINE</v>
          </cell>
          <cell r="E591" t="str">
            <v>Traitement de surface</v>
          </cell>
          <cell r="F591" t="str">
            <v>Opérateur peinture</v>
          </cell>
          <cell r="G591" t="str">
            <v xml:space="preserve">BADR BENCHRIFA </v>
          </cell>
          <cell r="H591" t="str">
            <v>D</v>
          </cell>
          <cell r="I591" t="str">
            <v>GRH</v>
          </cell>
          <cell r="J591">
            <v>45595</v>
          </cell>
          <cell r="K591" t="str">
            <v>0ans4mois19jours</v>
          </cell>
        </row>
        <row r="592">
          <cell r="A592">
            <v>1821</v>
          </cell>
          <cell r="B592" t="str">
            <v>BADRE</v>
          </cell>
          <cell r="C592" t="str">
            <v>IBRAHIM</v>
          </cell>
          <cell r="E592" t="str">
            <v>Traitement de surface</v>
          </cell>
          <cell r="F592" t="str">
            <v>Opérateur peinture</v>
          </cell>
          <cell r="G592" t="str">
            <v xml:space="preserve">BADR BENCHRIFA </v>
          </cell>
          <cell r="H592" t="str">
            <v>D</v>
          </cell>
          <cell r="I592" t="str">
            <v>GRH</v>
          </cell>
          <cell r="J592">
            <v>45595</v>
          </cell>
          <cell r="K592" t="str">
            <v>0ans4mois19jours</v>
          </cell>
        </row>
        <row r="593">
          <cell r="A593">
            <v>1822</v>
          </cell>
          <cell r="B593" t="str">
            <v>EL BADRAOUY</v>
          </cell>
          <cell r="C593" t="str">
            <v>MOURAD</v>
          </cell>
          <cell r="E593" t="str">
            <v>Traitement de surface</v>
          </cell>
          <cell r="F593" t="str">
            <v>Opérateur peinture</v>
          </cell>
          <cell r="G593" t="str">
            <v xml:space="preserve">BADR BENCHRIFA </v>
          </cell>
          <cell r="H593" t="str">
            <v>D</v>
          </cell>
          <cell r="I593" t="str">
            <v>GRH</v>
          </cell>
          <cell r="J593">
            <v>45595</v>
          </cell>
          <cell r="K593" t="str">
            <v>0ans4mois19jours</v>
          </cell>
        </row>
        <row r="594">
          <cell r="A594">
            <v>1823</v>
          </cell>
          <cell r="B594" t="str">
            <v>FEKKAK</v>
          </cell>
          <cell r="C594" t="str">
            <v>ZOUHIR</v>
          </cell>
          <cell r="E594" t="str">
            <v>Tôlerie</v>
          </cell>
          <cell r="F594" t="str">
            <v>Opérateur chaudronnerie</v>
          </cell>
          <cell r="G594" t="str">
            <v>NABIL BENABDELLAH</v>
          </cell>
          <cell r="H594" t="str">
            <v>D</v>
          </cell>
          <cell r="I594" t="str">
            <v>GRH</v>
          </cell>
          <cell r="J594">
            <v>45595</v>
          </cell>
          <cell r="K594" t="str">
            <v>0ans4mois19jours</v>
          </cell>
          <cell r="L594">
            <v>45595</v>
          </cell>
        </row>
        <row r="595">
          <cell r="A595">
            <v>1824</v>
          </cell>
          <cell r="B595" t="str">
            <v>FARID</v>
          </cell>
          <cell r="C595" t="str">
            <v>YOUNES</v>
          </cell>
          <cell r="E595" t="str">
            <v>Traitement de surface</v>
          </cell>
          <cell r="F595" t="str">
            <v>Opérateur peinture</v>
          </cell>
          <cell r="G595" t="str">
            <v xml:space="preserve">BADR BENCHRIFA </v>
          </cell>
          <cell r="H595" t="str">
            <v>D</v>
          </cell>
          <cell r="I595" t="str">
            <v>GRH</v>
          </cell>
          <cell r="J595">
            <v>45595</v>
          </cell>
          <cell r="K595" t="str">
            <v>0ans4mois19jours</v>
          </cell>
        </row>
        <row r="596">
          <cell r="A596">
            <v>1825</v>
          </cell>
          <cell r="B596" t="str">
            <v>CHANNAFI</v>
          </cell>
          <cell r="C596" t="str">
            <v>HASNA</v>
          </cell>
          <cell r="E596" t="str">
            <v>Traitement de surface</v>
          </cell>
          <cell r="F596" t="str">
            <v>Opérateur retouche peinture</v>
          </cell>
          <cell r="G596" t="str">
            <v xml:space="preserve">BADR BENCHRIFA </v>
          </cell>
          <cell r="H596" t="str">
            <v>D</v>
          </cell>
          <cell r="I596" t="str">
            <v>GRH</v>
          </cell>
          <cell r="J596">
            <v>45595</v>
          </cell>
          <cell r="K596" t="str">
            <v>0ans4mois19jours</v>
          </cell>
        </row>
        <row r="597">
          <cell r="A597">
            <v>1826</v>
          </cell>
          <cell r="B597" t="str">
            <v>RAHMAN</v>
          </cell>
          <cell r="C597" t="str">
            <v>YOUSSEF</v>
          </cell>
          <cell r="E597" t="str">
            <v>Traitement de surface</v>
          </cell>
          <cell r="F597" t="str">
            <v>Opérateur peinture</v>
          </cell>
          <cell r="G597" t="str">
            <v xml:space="preserve">BADR BENCHRIFA </v>
          </cell>
          <cell r="H597" t="str">
            <v>D</v>
          </cell>
          <cell r="I597" t="str">
            <v>GRH</v>
          </cell>
          <cell r="J597">
            <v>45595</v>
          </cell>
          <cell r="K597" t="str">
            <v>0ans4mois19jours</v>
          </cell>
        </row>
        <row r="598">
          <cell r="A598">
            <v>1827</v>
          </cell>
          <cell r="B598" t="str">
            <v>ATTAR</v>
          </cell>
          <cell r="C598" t="str">
            <v>IBRAHIM</v>
          </cell>
          <cell r="E598" t="str">
            <v>Traitement de surface</v>
          </cell>
          <cell r="F598" t="str">
            <v>Opérateur peinture</v>
          </cell>
          <cell r="G598" t="str">
            <v xml:space="preserve">BADR BENCHRIFA </v>
          </cell>
          <cell r="H598" t="str">
            <v>D</v>
          </cell>
          <cell r="I598" t="str">
            <v>GRH</v>
          </cell>
          <cell r="J598">
            <v>45595</v>
          </cell>
          <cell r="K598" t="str">
            <v>0ans4mois19jours</v>
          </cell>
          <cell r="L598">
            <v>45600</v>
          </cell>
        </row>
        <row r="599">
          <cell r="A599">
            <v>1828</v>
          </cell>
          <cell r="B599" t="str">
            <v>ELBARRA</v>
          </cell>
          <cell r="C599" t="str">
            <v>OUSSAMA</v>
          </cell>
          <cell r="E599" t="str">
            <v>Traitement de surface</v>
          </cell>
          <cell r="F599" t="str">
            <v>Technicien ressuage</v>
          </cell>
          <cell r="G599" t="str">
            <v xml:space="preserve">BADR BENCHRIFA </v>
          </cell>
          <cell r="H599" t="str">
            <v>D</v>
          </cell>
          <cell r="I599" t="str">
            <v>GRH</v>
          </cell>
          <cell r="J599">
            <v>45595</v>
          </cell>
          <cell r="K599" t="str">
            <v>0ans4mois19jours</v>
          </cell>
        </row>
        <row r="600">
          <cell r="A600">
            <v>1829</v>
          </cell>
          <cell r="B600" t="str">
            <v>BOUKHRIS</v>
          </cell>
          <cell r="C600" t="str">
            <v>IMAD</v>
          </cell>
          <cell r="E600" t="str">
            <v>Traitement de surface</v>
          </cell>
          <cell r="F600" t="str">
            <v>Opérateur peinture</v>
          </cell>
          <cell r="G600" t="str">
            <v xml:space="preserve">BADR BENCHRIFA </v>
          </cell>
          <cell r="H600" t="str">
            <v>D</v>
          </cell>
          <cell r="I600" t="str">
            <v>GRH</v>
          </cell>
          <cell r="J600">
            <v>45595</v>
          </cell>
          <cell r="K600" t="str">
            <v>0ans4mois19jours</v>
          </cell>
        </row>
        <row r="601">
          <cell r="A601">
            <v>1831</v>
          </cell>
          <cell r="B601" t="str">
            <v>MARNI</v>
          </cell>
          <cell r="C601" t="str">
            <v>AHMED</v>
          </cell>
          <cell r="E601" t="str">
            <v>Supply Chain</v>
          </cell>
          <cell r="F601" t="str">
            <v>Chargé d'affaires</v>
          </cell>
          <cell r="G601" t="str">
            <v>FATIMA EZZAHRA HELLAL</v>
          </cell>
          <cell r="H601" t="str">
            <v>I</v>
          </cell>
          <cell r="I601" t="str">
            <v>GRH</v>
          </cell>
          <cell r="J601">
            <v>45597</v>
          </cell>
          <cell r="K601" t="str">
            <v>0ans4mois20jours</v>
          </cell>
        </row>
        <row r="602">
          <cell r="A602">
            <v>1832</v>
          </cell>
          <cell r="B602" t="str">
            <v>OUCHABOU</v>
          </cell>
          <cell r="C602" t="str">
            <v>MOHAMED</v>
          </cell>
          <cell r="E602" t="str">
            <v>Traitement de surface</v>
          </cell>
          <cell r="F602" t="str">
            <v>Opérateur peinture</v>
          </cell>
          <cell r="G602" t="str">
            <v xml:space="preserve">BADR BENCHRIFA </v>
          </cell>
          <cell r="H602" t="str">
            <v>D</v>
          </cell>
          <cell r="I602" t="str">
            <v>GRH</v>
          </cell>
          <cell r="J602">
            <v>45597</v>
          </cell>
          <cell r="K602" t="str">
            <v>0ans4mois20jours</v>
          </cell>
        </row>
        <row r="603">
          <cell r="A603">
            <v>1833</v>
          </cell>
          <cell r="B603" t="str">
            <v>HAMIMOUN</v>
          </cell>
          <cell r="C603" t="str">
            <v>AYOUB</v>
          </cell>
          <cell r="E603" t="str">
            <v>Assemblage</v>
          </cell>
          <cell r="F603" t="str">
            <v>Assembleur</v>
          </cell>
          <cell r="G603" t="str">
            <v>NABIL BENABDELLAH</v>
          </cell>
          <cell r="H603" t="str">
            <v>D</v>
          </cell>
          <cell r="I603" t="str">
            <v>GRH</v>
          </cell>
          <cell r="J603">
            <v>45597</v>
          </cell>
          <cell r="K603" t="str">
            <v>0ans4mois20jours</v>
          </cell>
          <cell r="L603">
            <v>45716</v>
          </cell>
        </row>
        <row r="604">
          <cell r="A604">
            <v>1835</v>
          </cell>
          <cell r="B604" t="str">
            <v>BOUHAMID</v>
          </cell>
          <cell r="C604" t="str">
            <v>WALID</v>
          </cell>
          <cell r="E604" t="str">
            <v>Traitement de surface</v>
          </cell>
          <cell r="F604" t="str">
            <v>Opérateur peinture</v>
          </cell>
          <cell r="G604" t="str">
            <v xml:space="preserve">BADR BENCHRIFA </v>
          </cell>
          <cell r="H604" t="str">
            <v>D</v>
          </cell>
          <cell r="I604" t="str">
            <v>GRH</v>
          </cell>
          <cell r="J604">
            <v>45600</v>
          </cell>
          <cell r="K604" t="str">
            <v>0ans4mois17jours</v>
          </cell>
        </row>
        <row r="605">
          <cell r="A605">
            <v>1836</v>
          </cell>
          <cell r="B605" t="str">
            <v>EL BADRI</v>
          </cell>
          <cell r="C605" t="str">
            <v>YASSINE</v>
          </cell>
          <cell r="E605" t="str">
            <v>Chaudronnerie</v>
          </cell>
          <cell r="F605" t="str">
            <v>Chaudronnier</v>
          </cell>
          <cell r="G605" t="str">
            <v>NABIL BENABDELLAH</v>
          </cell>
          <cell r="H605" t="str">
            <v>D</v>
          </cell>
          <cell r="I605" t="str">
            <v>GRH</v>
          </cell>
          <cell r="J605">
            <v>45600</v>
          </cell>
          <cell r="K605" t="str">
            <v>0ans4mois17jours</v>
          </cell>
        </row>
        <row r="606">
          <cell r="A606">
            <v>1837</v>
          </cell>
          <cell r="B606" t="str">
            <v>TREY</v>
          </cell>
          <cell r="C606" t="str">
            <v>OTMANE</v>
          </cell>
          <cell r="E606" t="str">
            <v>Traitement de surface</v>
          </cell>
          <cell r="F606" t="str">
            <v>Opérateur peinture</v>
          </cell>
          <cell r="G606" t="str">
            <v xml:space="preserve">BADR BENCHRIFA </v>
          </cell>
          <cell r="H606" t="str">
            <v>D</v>
          </cell>
          <cell r="I606" t="str">
            <v>GRH</v>
          </cell>
          <cell r="J606">
            <v>45600</v>
          </cell>
          <cell r="K606" t="str">
            <v>0ans4mois17jours</v>
          </cell>
        </row>
        <row r="607">
          <cell r="A607">
            <v>1838</v>
          </cell>
          <cell r="B607" t="str">
            <v>ACHIR</v>
          </cell>
          <cell r="C607" t="str">
            <v>AYOUB</v>
          </cell>
          <cell r="E607" t="str">
            <v>Traitement de surface</v>
          </cell>
          <cell r="F607" t="str">
            <v>Technicien ressuage</v>
          </cell>
          <cell r="G607" t="str">
            <v xml:space="preserve">BADR BENCHRIFA </v>
          </cell>
          <cell r="H607" t="str">
            <v>D</v>
          </cell>
          <cell r="I607" t="str">
            <v>GRH</v>
          </cell>
          <cell r="J607">
            <v>45601</v>
          </cell>
          <cell r="K607" t="str">
            <v>0ans4mois16jours</v>
          </cell>
        </row>
        <row r="608">
          <cell r="A608">
            <v>1839</v>
          </cell>
          <cell r="B608" t="str">
            <v>EL BAHRI</v>
          </cell>
          <cell r="C608" t="str">
            <v>AYOUB</v>
          </cell>
          <cell r="E608" t="str">
            <v>Traitement de surface</v>
          </cell>
          <cell r="F608" t="str">
            <v>Opérateur peinture</v>
          </cell>
          <cell r="G608" t="str">
            <v xml:space="preserve">BADR BENCHRIFA </v>
          </cell>
          <cell r="H608" t="str">
            <v>D</v>
          </cell>
          <cell r="I608" t="str">
            <v>GRH</v>
          </cell>
          <cell r="J608">
            <v>45601</v>
          </cell>
          <cell r="K608" t="str">
            <v>0ans4mois16jours</v>
          </cell>
        </row>
        <row r="609">
          <cell r="A609">
            <v>1840</v>
          </cell>
          <cell r="B609" t="str">
            <v>BELLOUK</v>
          </cell>
          <cell r="C609" t="str">
            <v>MOHAMED</v>
          </cell>
          <cell r="E609" t="str">
            <v>Tôlerie</v>
          </cell>
          <cell r="F609" t="str">
            <v>Chaudronnier</v>
          </cell>
          <cell r="G609" t="str">
            <v>NABIL BENABDELLAH</v>
          </cell>
          <cell r="H609" t="str">
            <v>D</v>
          </cell>
          <cell r="I609" t="str">
            <v>GRH</v>
          </cell>
          <cell r="J609">
            <v>45601</v>
          </cell>
          <cell r="K609" t="str">
            <v>0ans4mois16jours</v>
          </cell>
        </row>
        <row r="610">
          <cell r="A610">
            <v>1843</v>
          </cell>
          <cell r="B610" t="str">
            <v>ANSSARI</v>
          </cell>
          <cell r="C610" t="str">
            <v>HAMZA</v>
          </cell>
          <cell r="E610" t="str">
            <v>Tôlerie</v>
          </cell>
          <cell r="F610" t="str">
            <v>Chaudronnier</v>
          </cell>
          <cell r="G610" t="str">
            <v>NABIL BENABDELLAH</v>
          </cell>
          <cell r="H610" t="str">
            <v>D</v>
          </cell>
          <cell r="I610" t="str">
            <v>GRH</v>
          </cell>
          <cell r="J610">
            <v>45608</v>
          </cell>
          <cell r="K610" t="str">
            <v>0ans4mois9jours</v>
          </cell>
        </row>
        <row r="611">
          <cell r="A611">
            <v>1845</v>
          </cell>
          <cell r="B611" t="str">
            <v>ERROKHSY</v>
          </cell>
          <cell r="C611" t="str">
            <v>OUSSAMA</v>
          </cell>
          <cell r="E611" t="str">
            <v>Traitement de surface</v>
          </cell>
          <cell r="F611" t="str">
            <v>Opérateur peinture</v>
          </cell>
          <cell r="G611" t="str">
            <v>BENCHRIFA BADR</v>
          </cell>
          <cell r="H611" t="str">
            <v>D</v>
          </cell>
          <cell r="I611" t="str">
            <v>GRH</v>
          </cell>
          <cell r="J611">
            <v>45609</v>
          </cell>
          <cell r="K611" t="str">
            <v>0ans4mois8jours</v>
          </cell>
        </row>
        <row r="612">
          <cell r="A612">
            <v>1846</v>
          </cell>
          <cell r="B612" t="str">
            <v>CHAOUKY</v>
          </cell>
          <cell r="C612" t="str">
            <v>OMAR</v>
          </cell>
          <cell r="E612" t="str">
            <v>Tôlerie</v>
          </cell>
          <cell r="F612" t="str">
            <v>Chaudronnier</v>
          </cell>
          <cell r="G612" t="str">
            <v>NABIL BENABDELLAH</v>
          </cell>
          <cell r="H612" t="str">
            <v>D</v>
          </cell>
          <cell r="I612" t="str">
            <v>GRH</v>
          </cell>
          <cell r="J612">
            <v>45616</v>
          </cell>
          <cell r="K612" t="str">
            <v>0ans4mois1jours</v>
          </cell>
          <cell r="L612">
            <v>45637</v>
          </cell>
        </row>
        <row r="613">
          <cell r="A613">
            <v>1848</v>
          </cell>
          <cell r="B613" t="str">
            <v>NANOUNI</v>
          </cell>
          <cell r="C613" t="str">
            <v>MOHAMED AMINE</v>
          </cell>
          <cell r="E613" t="str">
            <v>Tôlerie</v>
          </cell>
          <cell r="F613" t="str">
            <v>Chaudronnier</v>
          </cell>
          <cell r="G613" t="str">
            <v>NABIL BENABDELLAH</v>
          </cell>
          <cell r="H613" t="str">
            <v>D</v>
          </cell>
          <cell r="I613" t="str">
            <v>GRH</v>
          </cell>
          <cell r="J613">
            <v>45617</v>
          </cell>
          <cell r="K613" t="str">
            <v>0ans4mois0jours</v>
          </cell>
        </row>
        <row r="614">
          <cell r="A614">
            <v>1849</v>
          </cell>
          <cell r="B614" t="str">
            <v>BOUALEM</v>
          </cell>
          <cell r="C614" t="str">
            <v>ISMAIL</v>
          </cell>
          <cell r="E614" t="str">
            <v>Tôlerie</v>
          </cell>
          <cell r="F614" t="str">
            <v>Chaudronnier</v>
          </cell>
          <cell r="G614" t="str">
            <v>NABIL BENABDELLAH</v>
          </cell>
          <cell r="H614" t="str">
            <v>D</v>
          </cell>
          <cell r="I614" t="str">
            <v>GRH</v>
          </cell>
          <cell r="J614">
            <v>45618</v>
          </cell>
          <cell r="K614" t="str">
            <v>0ans3mois27jours</v>
          </cell>
        </row>
        <row r="615">
          <cell r="A615">
            <v>1850</v>
          </cell>
          <cell r="B615" t="str">
            <v>RIDA</v>
          </cell>
          <cell r="C615" t="str">
            <v>YASSINE</v>
          </cell>
          <cell r="E615" t="str">
            <v>Supply Chain</v>
          </cell>
          <cell r="F615" t="str">
            <v>Magasinier</v>
          </cell>
          <cell r="G615" t="str">
            <v>FATIMA EZZAHRA HELLAL</v>
          </cell>
          <cell r="H615" t="str">
            <v>I</v>
          </cell>
          <cell r="I615" t="str">
            <v>GRH</v>
          </cell>
          <cell r="J615">
            <v>45621</v>
          </cell>
          <cell r="K615" t="str">
            <v>0ans3mois24jours</v>
          </cell>
        </row>
        <row r="616">
          <cell r="A616">
            <v>1851</v>
          </cell>
          <cell r="B616" t="str">
            <v>ELANMATY</v>
          </cell>
          <cell r="C616" t="str">
            <v>BADR</v>
          </cell>
          <cell r="E616" t="str">
            <v>Tôlerie</v>
          </cell>
          <cell r="F616" t="str">
            <v>Chaudronnier</v>
          </cell>
          <cell r="G616" t="str">
            <v>NABIL BENABDELLAH</v>
          </cell>
          <cell r="H616" t="str">
            <v>D</v>
          </cell>
          <cell r="I616" t="str">
            <v>GRH</v>
          </cell>
          <cell r="J616">
            <v>45621</v>
          </cell>
          <cell r="K616" t="str">
            <v>0ans3mois24jours</v>
          </cell>
        </row>
        <row r="617">
          <cell r="A617">
            <v>1852</v>
          </cell>
          <cell r="B617" t="str">
            <v>EDDABBAR</v>
          </cell>
          <cell r="C617" t="str">
            <v>YASSER</v>
          </cell>
          <cell r="E617" t="str">
            <v>Traitement de surface</v>
          </cell>
          <cell r="F617" t="str">
            <v>Contrôleur</v>
          </cell>
          <cell r="G617" t="str">
            <v>BENCHRIFA BADR</v>
          </cell>
          <cell r="H617" t="str">
            <v>D</v>
          </cell>
          <cell r="I617" t="str">
            <v>GRH</v>
          </cell>
          <cell r="J617">
            <v>45622</v>
          </cell>
          <cell r="K617" t="str">
            <v>0ans3mois23jours</v>
          </cell>
          <cell r="L617">
            <v>45623</v>
          </cell>
        </row>
        <row r="618">
          <cell r="A618">
            <v>1853</v>
          </cell>
          <cell r="B618" t="str">
            <v>EL HATIMI</v>
          </cell>
          <cell r="C618" t="str">
            <v>MONCEF</v>
          </cell>
          <cell r="E618" t="str">
            <v>Traitement de surface</v>
          </cell>
          <cell r="F618" t="str">
            <v>Opérateur traitement de surface</v>
          </cell>
          <cell r="G618" t="str">
            <v>BENCHRIFA BADR</v>
          </cell>
          <cell r="H618" t="str">
            <v>D</v>
          </cell>
          <cell r="I618" t="str">
            <v>GRH</v>
          </cell>
          <cell r="J618">
            <v>45624</v>
          </cell>
          <cell r="K618" t="str">
            <v>0ans3mois21jours</v>
          </cell>
          <cell r="L618">
            <v>45679</v>
          </cell>
        </row>
        <row r="619">
          <cell r="A619">
            <v>1854</v>
          </cell>
          <cell r="B619" t="str">
            <v>CHAOUKY</v>
          </cell>
          <cell r="C619" t="str">
            <v>EL MUSTAPHA</v>
          </cell>
          <cell r="E619" t="str">
            <v>Traitement de surface</v>
          </cell>
          <cell r="F619" t="str">
            <v>Opérateur peinture</v>
          </cell>
          <cell r="G619" t="str">
            <v>BENCHRIFA BADR</v>
          </cell>
          <cell r="H619" t="str">
            <v>D</v>
          </cell>
          <cell r="I619" t="str">
            <v>GRH</v>
          </cell>
          <cell r="J619">
            <v>45624</v>
          </cell>
          <cell r="K619" t="str">
            <v>0ans3mois21jours</v>
          </cell>
        </row>
        <row r="620">
          <cell r="A620">
            <v>1856</v>
          </cell>
          <cell r="B620" t="str">
            <v>EN-NASRY</v>
          </cell>
          <cell r="C620" t="str">
            <v>BRAHIM</v>
          </cell>
          <cell r="E620" t="str">
            <v>Tôlerie</v>
          </cell>
          <cell r="F620" t="str">
            <v>Chaudronnier</v>
          </cell>
          <cell r="G620" t="str">
            <v>NABIL BENABDELLAH</v>
          </cell>
          <cell r="H620" t="str">
            <v>D</v>
          </cell>
          <cell r="I620" t="str">
            <v>VHP</v>
          </cell>
          <cell r="J620">
            <v>45628</v>
          </cell>
          <cell r="K620" t="str">
            <v>0ans3mois19jours</v>
          </cell>
        </row>
        <row r="621">
          <cell r="A621">
            <v>1857</v>
          </cell>
          <cell r="B621" t="str">
            <v>BOUCHAOUTA</v>
          </cell>
          <cell r="C621" t="str">
            <v>MOHAMED</v>
          </cell>
          <cell r="E621" t="str">
            <v>Tôlerie</v>
          </cell>
          <cell r="F621" t="str">
            <v>Chaudronnier</v>
          </cell>
          <cell r="G621" t="str">
            <v>NABIL BENABDELLAH</v>
          </cell>
          <cell r="H621" t="str">
            <v>D</v>
          </cell>
          <cell r="I621" t="str">
            <v>VHP</v>
          </cell>
          <cell r="J621">
            <v>45628</v>
          </cell>
          <cell r="K621" t="str">
            <v>0ans3mois19jours</v>
          </cell>
        </row>
        <row r="622">
          <cell r="A622">
            <v>1858</v>
          </cell>
          <cell r="B622" t="str">
            <v>YAKKAM</v>
          </cell>
          <cell r="C622" t="str">
            <v>ABDERRAHMEN</v>
          </cell>
          <cell r="E622" t="str">
            <v>Assemblage</v>
          </cell>
          <cell r="F622" t="str">
            <v>Opérateur assemblage</v>
          </cell>
          <cell r="G622" t="str">
            <v>NABIL BENABDELLAH</v>
          </cell>
          <cell r="H622" t="str">
            <v>D</v>
          </cell>
          <cell r="I622" t="str">
            <v>VHP</v>
          </cell>
          <cell r="J622">
            <v>45629</v>
          </cell>
          <cell r="K622" t="str">
            <v>0ans3mois18jours</v>
          </cell>
        </row>
        <row r="623">
          <cell r="A623">
            <v>1860</v>
          </cell>
          <cell r="B623" t="str">
            <v>RADIFI</v>
          </cell>
          <cell r="C623" t="str">
            <v>ABDELHAKIM</v>
          </cell>
          <cell r="E623" t="str">
            <v>Tôlerie</v>
          </cell>
          <cell r="F623" t="str">
            <v>Chaudronnier</v>
          </cell>
          <cell r="G623" t="str">
            <v>NABIL BENABDELLAH</v>
          </cell>
          <cell r="H623" t="str">
            <v>D</v>
          </cell>
          <cell r="I623" t="str">
            <v>VHP</v>
          </cell>
          <cell r="J623">
            <v>45651</v>
          </cell>
          <cell r="K623" t="str">
            <v>0ans2mois24jours</v>
          </cell>
        </row>
        <row r="624">
          <cell r="A624">
            <v>1861</v>
          </cell>
          <cell r="B624" t="str">
            <v>MAYSSOUR</v>
          </cell>
          <cell r="C624" t="str">
            <v>AHMED</v>
          </cell>
          <cell r="E624" t="str">
            <v>Traitement de surface</v>
          </cell>
          <cell r="F624" t="str">
            <v>Opérateur traitement de surface</v>
          </cell>
          <cell r="G624" t="str">
            <v>BENCHRIFA BADR</v>
          </cell>
          <cell r="H624" t="str">
            <v>D</v>
          </cell>
          <cell r="I624" t="str">
            <v>VHP</v>
          </cell>
          <cell r="J624">
            <v>45651</v>
          </cell>
          <cell r="K624" t="str">
            <v>0ans2mois24jours</v>
          </cell>
        </row>
        <row r="625">
          <cell r="A625">
            <v>1862</v>
          </cell>
          <cell r="B625" t="str">
            <v>KHIYAR</v>
          </cell>
          <cell r="C625" t="str">
            <v>ZAKARIA</v>
          </cell>
          <cell r="E625" t="str">
            <v>Tôlerie</v>
          </cell>
          <cell r="F625" t="str">
            <v>Chaudronnier</v>
          </cell>
          <cell r="G625" t="str">
            <v>NABIL BENABDELLAH</v>
          </cell>
          <cell r="H625" t="str">
            <v>D</v>
          </cell>
          <cell r="I625" t="str">
            <v>VHP</v>
          </cell>
          <cell r="J625">
            <v>45653</v>
          </cell>
          <cell r="K625" t="str">
            <v>0ans2mois22jours</v>
          </cell>
        </row>
        <row r="626">
          <cell r="A626">
            <v>1866</v>
          </cell>
          <cell r="B626" t="str">
            <v>LAISSAOUI</v>
          </cell>
          <cell r="C626" t="str">
            <v>AHMED</v>
          </cell>
          <cell r="E626" t="str">
            <v>Tôlerie</v>
          </cell>
          <cell r="F626" t="str">
            <v>Chaudronnier</v>
          </cell>
          <cell r="G626" t="str">
            <v>NABIL BENABDELLAH</v>
          </cell>
          <cell r="H626" t="str">
            <v>D</v>
          </cell>
          <cell r="I626" t="str">
            <v>VHP</v>
          </cell>
          <cell r="J626">
            <v>45659</v>
          </cell>
          <cell r="K626" t="str">
            <v>0ans2mois19jours</v>
          </cell>
        </row>
        <row r="627">
          <cell r="A627">
            <v>1867</v>
          </cell>
          <cell r="B627" t="str">
            <v>KAIDI</v>
          </cell>
          <cell r="C627" t="str">
            <v>NADIR</v>
          </cell>
          <cell r="E627" t="str">
            <v>Traitement de surface</v>
          </cell>
          <cell r="F627" t="str">
            <v>Technicien Laboratoire</v>
          </cell>
          <cell r="G627" t="str">
            <v>BENCHRIFA BADR</v>
          </cell>
          <cell r="H627" t="str">
            <v>D</v>
          </cell>
          <cell r="I627" t="str">
            <v>VHP</v>
          </cell>
          <cell r="J627">
            <v>45659</v>
          </cell>
          <cell r="K627" t="str">
            <v>0ans2mois19jours</v>
          </cell>
        </row>
        <row r="628">
          <cell r="A628">
            <v>1868</v>
          </cell>
          <cell r="B628" t="str">
            <v>FAIZ</v>
          </cell>
          <cell r="C628" t="str">
            <v>ABDERRAHMANE</v>
          </cell>
          <cell r="E628" t="str">
            <v>Tôlerie</v>
          </cell>
          <cell r="F628" t="str">
            <v>Chaudronnier</v>
          </cell>
          <cell r="G628" t="str">
            <v>NABIL BENABDELLAH</v>
          </cell>
          <cell r="H628" t="str">
            <v>D</v>
          </cell>
          <cell r="I628" t="str">
            <v>VHP</v>
          </cell>
          <cell r="J628">
            <v>45659</v>
          </cell>
          <cell r="K628" t="str">
            <v>0ans2mois19jours</v>
          </cell>
        </row>
        <row r="629">
          <cell r="A629">
            <v>1869</v>
          </cell>
          <cell r="B629" t="str">
            <v>SADIK</v>
          </cell>
          <cell r="C629" t="str">
            <v>IMANE</v>
          </cell>
          <cell r="E629" t="str">
            <v>Traitement de surface</v>
          </cell>
          <cell r="F629" t="str">
            <v>Opérateur traitement de surface</v>
          </cell>
          <cell r="G629" t="str">
            <v>BENCHRIFA BADR</v>
          </cell>
          <cell r="H629" t="str">
            <v>D</v>
          </cell>
          <cell r="I629" t="str">
            <v>VHP</v>
          </cell>
          <cell r="J629">
            <v>45659</v>
          </cell>
          <cell r="K629" t="str">
            <v>0ans2mois19jours</v>
          </cell>
        </row>
        <row r="630">
          <cell r="A630">
            <v>1870</v>
          </cell>
          <cell r="B630" t="str">
            <v>TEFAHI</v>
          </cell>
          <cell r="C630" t="str">
            <v>ABDERRAHIM</v>
          </cell>
          <cell r="E630" t="str">
            <v>Tôlerie</v>
          </cell>
          <cell r="F630" t="str">
            <v>Chaudronnier</v>
          </cell>
          <cell r="G630" t="str">
            <v>NABIL BENABDELLAH</v>
          </cell>
          <cell r="H630" t="str">
            <v>D</v>
          </cell>
          <cell r="I630" t="str">
            <v>VHP</v>
          </cell>
          <cell r="J630">
            <v>45659</v>
          </cell>
          <cell r="K630" t="str">
            <v>0ans2mois19jours</v>
          </cell>
        </row>
        <row r="631">
          <cell r="A631">
            <v>1871</v>
          </cell>
          <cell r="B631" t="str">
            <v>BALLA</v>
          </cell>
          <cell r="C631" t="str">
            <v>BRAHIM</v>
          </cell>
          <cell r="E631" t="str">
            <v>Tôlerie</v>
          </cell>
          <cell r="F631" t="str">
            <v>Chaudronnier</v>
          </cell>
          <cell r="G631" t="str">
            <v>NABIL BENABDELLAH</v>
          </cell>
          <cell r="H631" t="str">
            <v>D</v>
          </cell>
          <cell r="I631" t="str">
            <v>VHP</v>
          </cell>
          <cell r="J631">
            <v>45659</v>
          </cell>
          <cell r="K631" t="str">
            <v>0ans2mois19jours</v>
          </cell>
        </row>
        <row r="632">
          <cell r="A632">
            <v>1872</v>
          </cell>
          <cell r="B632" t="str">
            <v>LYADI</v>
          </cell>
          <cell r="C632" t="str">
            <v>SAID</v>
          </cell>
          <cell r="E632" t="str">
            <v>Tôlerie</v>
          </cell>
          <cell r="F632" t="str">
            <v>Chaudronnier</v>
          </cell>
          <cell r="G632" t="str">
            <v>NABIL BENABDELLAH</v>
          </cell>
          <cell r="H632" t="str">
            <v>D</v>
          </cell>
          <cell r="I632" t="str">
            <v>VHP</v>
          </cell>
          <cell r="J632">
            <v>45659</v>
          </cell>
          <cell r="K632" t="str">
            <v>0ans2mois19jours</v>
          </cell>
        </row>
        <row r="633">
          <cell r="A633">
            <v>1873</v>
          </cell>
          <cell r="B633" t="str">
            <v>CHAHBAI</v>
          </cell>
          <cell r="C633" t="str">
            <v>OMAR</v>
          </cell>
          <cell r="E633" t="str">
            <v>Tôlerie</v>
          </cell>
          <cell r="F633" t="str">
            <v>Chaudronnier</v>
          </cell>
          <cell r="G633" t="str">
            <v>NABIL BENABDELLAH</v>
          </cell>
          <cell r="H633" t="str">
            <v>D</v>
          </cell>
          <cell r="I633" t="str">
            <v>VHP</v>
          </cell>
          <cell r="J633">
            <v>45659</v>
          </cell>
          <cell r="K633" t="str">
            <v>0ans2mois19jours</v>
          </cell>
        </row>
        <row r="634">
          <cell r="A634">
            <v>1893</v>
          </cell>
          <cell r="B634" t="str">
            <v>BELFQIH</v>
          </cell>
          <cell r="C634" t="str">
            <v>OMAR</v>
          </cell>
          <cell r="E634" t="str">
            <v>Supply Chain</v>
          </cell>
          <cell r="F634" t="str">
            <v>Agent d'emballage</v>
          </cell>
          <cell r="G634" t="str">
            <v>FATIMA EZZAHRA HELLAL</v>
          </cell>
          <cell r="H634" t="str">
            <v>I</v>
          </cell>
          <cell r="I634" t="str">
            <v>GRH</v>
          </cell>
          <cell r="J634">
            <v>45685</v>
          </cell>
          <cell r="K634" t="str">
            <v>0ans1mois21jours</v>
          </cell>
        </row>
        <row r="635">
          <cell r="A635">
            <v>1894</v>
          </cell>
          <cell r="B635" t="str">
            <v>HAJJI</v>
          </cell>
          <cell r="C635" t="str">
            <v>ALI</v>
          </cell>
          <cell r="E635" t="str">
            <v>Supply Chain</v>
          </cell>
          <cell r="F635" t="str">
            <v>Agent d'emballage</v>
          </cell>
          <cell r="G635" t="str">
            <v>FATIMA EZZAHRA HELLAL</v>
          </cell>
          <cell r="H635" t="str">
            <v>I</v>
          </cell>
          <cell r="I635" t="str">
            <v>GRH</v>
          </cell>
          <cell r="J635">
            <v>45685</v>
          </cell>
          <cell r="K635" t="str">
            <v>0ans1mois21jours</v>
          </cell>
        </row>
        <row r="636">
          <cell r="A636">
            <v>1895</v>
          </cell>
          <cell r="B636" t="str">
            <v>LOUDADSI</v>
          </cell>
          <cell r="C636" t="str">
            <v>AIMAD</v>
          </cell>
          <cell r="E636" t="str">
            <v>Supply Chain</v>
          </cell>
          <cell r="F636" t="str">
            <v>Agent d'emballage</v>
          </cell>
          <cell r="G636" t="str">
            <v>FATIMA EZZAHRA HELLAL</v>
          </cell>
          <cell r="H636" t="str">
            <v>I</v>
          </cell>
          <cell r="I636" t="str">
            <v>GRH</v>
          </cell>
          <cell r="J636">
            <v>45685</v>
          </cell>
          <cell r="K636" t="str">
            <v>0ans1mois21jours</v>
          </cell>
        </row>
        <row r="637">
          <cell r="A637">
            <v>1912</v>
          </cell>
          <cell r="B637" t="str">
            <v>LASRI</v>
          </cell>
          <cell r="C637" t="str">
            <v>MOHAMED AMINE</v>
          </cell>
          <cell r="E637" t="str">
            <v>Tôlerie</v>
          </cell>
          <cell r="F637" t="str">
            <v>Chaudronnier</v>
          </cell>
          <cell r="G637" t="str">
            <v>NABIL BENABDELLAH</v>
          </cell>
          <cell r="H637" t="str">
            <v>D</v>
          </cell>
          <cell r="I637" t="str">
            <v>GRH</v>
          </cell>
          <cell r="J637">
            <v>45706</v>
          </cell>
          <cell r="K637" t="str">
            <v>0ans1mois3jours</v>
          </cell>
        </row>
        <row r="638">
          <cell r="A638">
            <v>1913</v>
          </cell>
          <cell r="B638" t="str">
            <v>ENNAKOUS</v>
          </cell>
          <cell r="C638" t="str">
            <v>ALI</v>
          </cell>
          <cell r="E638" t="str">
            <v>Tôlerie</v>
          </cell>
          <cell r="F638" t="str">
            <v>Chaudronnier</v>
          </cell>
          <cell r="G638" t="str">
            <v>NABIL BENABDELLAH</v>
          </cell>
          <cell r="H638" t="str">
            <v>D</v>
          </cell>
          <cell r="I638" t="str">
            <v>GRH</v>
          </cell>
          <cell r="J638">
            <v>45706</v>
          </cell>
          <cell r="K638" t="str">
            <v>0ans1mois3jours</v>
          </cell>
        </row>
        <row r="639">
          <cell r="A639">
            <v>1914</v>
          </cell>
          <cell r="B639" t="str">
            <v>ESSARDI</v>
          </cell>
          <cell r="C639" t="str">
            <v>ABDESLAM</v>
          </cell>
          <cell r="E639" t="str">
            <v>Tôlerie</v>
          </cell>
          <cell r="F639" t="str">
            <v>Chaudronnier</v>
          </cell>
          <cell r="G639" t="str">
            <v>NABIL BENABDELLAH</v>
          </cell>
          <cell r="H639" t="str">
            <v>D</v>
          </cell>
          <cell r="I639" t="str">
            <v>GRH</v>
          </cell>
          <cell r="J639">
            <v>45706</v>
          </cell>
          <cell r="K639" t="str">
            <v>0ans1mois3jours</v>
          </cell>
        </row>
        <row r="640">
          <cell r="A640">
            <v>1915</v>
          </cell>
          <cell r="B640" t="str">
            <v>NAFIA</v>
          </cell>
          <cell r="C640" t="str">
            <v>AYOUB</v>
          </cell>
          <cell r="E640" t="str">
            <v>Tôlerie</v>
          </cell>
          <cell r="F640" t="str">
            <v>Chaudronnier</v>
          </cell>
          <cell r="G640" t="str">
            <v>NABIL BENABDELLAH</v>
          </cell>
          <cell r="H640" t="str">
            <v>D</v>
          </cell>
          <cell r="I640" t="str">
            <v>GRH</v>
          </cell>
          <cell r="J640">
            <v>45706</v>
          </cell>
          <cell r="K640" t="str">
            <v>0ans1mois3jours</v>
          </cell>
        </row>
        <row r="641">
          <cell r="A641">
            <v>1916</v>
          </cell>
          <cell r="B641" t="str">
            <v>SERRAR</v>
          </cell>
          <cell r="C641" t="str">
            <v>ABDELHADI</v>
          </cell>
          <cell r="E641" t="str">
            <v>Supply Chain</v>
          </cell>
          <cell r="F641" t="str">
            <v>Pousseur</v>
          </cell>
          <cell r="G641" t="str">
            <v>FATIMA EZZAHRA HELLAL</v>
          </cell>
          <cell r="H641" t="str">
            <v>I</v>
          </cell>
          <cell r="I641" t="str">
            <v>GRH</v>
          </cell>
          <cell r="J641">
            <v>45706</v>
          </cell>
          <cell r="K641" t="str">
            <v>0ans1mois3jours</v>
          </cell>
        </row>
        <row r="642">
          <cell r="A642">
            <v>1917</v>
          </cell>
          <cell r="B642" t="str">
            <v>SEBSOUB</v>
          </cell>
          <cell r="C642" t="str">
            <v>NOUREDDINE</v>
          </cell>
          <cell r="E642" t="str">
            <v>Tôlerie</v>
          </cell>
          <cell r="F642" t="str">
            <v>Chaudronnier</v>
          </cell>
          <cell r="G642" t="str">
            <v>NABIL BENABDELLAH</v>
          </cell>
          <cell r="H642" t="str">
            <v>D</v>
          </cell>
          <cell r="I642" t="str">
            <v>GRH</v>
          </cell>
          <cell r="J642">
            <v>45706</v>
          </cell>
          <cell r="K642" t="str">
            <v>0ans1mois3jours</v>
          </cell>
        </row>
        <row r="643">
          <cell r="A643">
            <v>1918</v>
          </cell>
          <cell r="B643" t="str">
            <v>FTOUH</v>
          </cell>
          <cell r="C643" t="str">
            <v>OUSSAMA</v>
          </cell>
          <cell r="E643" t="str">
            <v>Tôlerie</v>
          </cell>
          <cell r="F643" t="str">
            <v>Chaudronnier</v>
          </cell>
          <cell r="G643" t="str">
            <v>NABIL BENABDELLAH</v>
          </cell>
          <cell r="H643" t="str">
            <v>D</v>
          </cell>
          <cell r="I643" t="str">
            <v>GRH</v>
          </cell>
          <cell r="J643">
            <v>45706</v>
          </cell>
          <cell r="K643" t="str">
            <v>0ans1mois3jours</v>
          </cell>
        </row>
        <row r="644">
          <cell r="A644">
            <v>1923</v>
          </cell>
          <cell r="B644" t="str">
            <v>ERREMI</v>
          </cell>
          <cell r="C644" t="str">
            <v>YOUNESS</v>
          </cell>
          <cell r="E644" t="str">
            <v>Traitement de surface</v>
          </cell>
          <cell r="F644" t="str">
            <v>Aide peintre</v>
          </cell>
          <cell r="G644" t="str">
            <v xml:space="preserve">BADR BENCHRIFA </v>
          </cell>
          <cell r="H644" t="str">
            <v>D</v>
          </cell>
          <cell r="I644" t="str">
            <v>GRH</v>
          </cell>
          <cell r="J644">
            <v>45720</v>
          </cell>
          <cell r="K644" t="str">
            <v>0ans0mois17jours</v>
          </cell>
        </row>
        <row r="645">
          <cell r="A645">
            <v>1924</v>
          </cell>
          <cell r="B645" t="str">
            <v>AJDAR</v>
          </cell>
          <cell r="C645" t="str">
            <v>ZIAD</v>
          </cell>
          <cell r="E645" t="str">
            <v>Traitement de surface</v>
          </cell>
          <cell r="F645" t="str">
            <v>Aide peintre</v>
          </cell>
          <cell r="G645" t="str">
            <v xml:space="preserve">BADR BENCHRIFA </v>
          </cell>
          <cell r="H645" t="str">
            <v>D</v>
          </cell>
          <cell r="I645" t="str">
            <v>GRH</v>
          </cell>
          <cell r="J645">
            <v>45720</v>
          </cell>
          <cell r="K645" t="str">
            <v>0ans0mois17jours</v>
          </cell>
        </row>
        <row r="646">
          <cell r="A646">
            <v>1925</v>
          </cell>
          <cell r="B646" t="str">
            <v>EDDAHBY</v>
          </cell>
          <cell r="C646" t="str">
            <v>El mehdi</v>
          </cell>
          <cell r="E646" t="str">
            <v>Traitement de surface</v>
          </cell>
          <cell r="F646" t="str">
            <v>Aide peintre</v>
          </cell>
          <cell r="G646" t="str">
            <v xml:space="preserve">BADR BENCHRIFA </v>
          </cell>
          <cell r="H646" t="str">
            <v>D</v>
          </cell>
          <cell r="I646" t="str">
            <v>GRH</v>
          </cell>
          <cell r="J646">
            <v>45720</v>
          </cell>
          <cell r="K646" t="str">
            <v>0ans0mois17jours</v>
          </cell>
        </row>
        <row r="647">
          <cell r="A647">
            <v>1926</v>
          </cell>
          <cell r="B647" t="str">
            <v>GUISMI</v>
          </cell>
          <cell r="C647" t="str">
            <v>MOURAD</v>
          </cell>
          <cell r="E647" t="str">
            <v>Traitement de surface</v>
          </cell>
          <cell r="F647" t="str">
            <v>Aide peintre</v>
          </cell>
          <cell r="G647" t="str">
            <v xml:space="preserve">BADR BENCHRIFA </v>
          </cell>
          <cell r="H647" t="str">
            <v>D</v>
          </cell>
          <cell r="I647" t="str">
            <v>GRH</v>
          </cell>
          <cell r="J647">
            <v>45720</v>
          </cell>
          <cell r="K647" t="str">
            <v>0ans0mois17jours</v>
          </cell>
        </row>
        <row r="648">
          <cell r="A648">
            <v>1927</v>
          </cell>
          <cell r="B648" t="str">
            <v>EZZARROUAL</v>
          </cell>
          <cell r="C648" t="str">
            <v>ABDELGHAFOUR</v>
          </cell>
          <cell r="E648" t="str">
            <v>Traitement de surface</v>
          </cell>
          <cell r="F648" t="str">
            <v>Contrôleur</v>
          </cell>
          <cell r="G648" t="str">
            <v xml:space="preserve">BADR BENCHRIFA </v>
          </cell>
          <cell r="H648" t="str">
            <v>D</v>
          </cell>
          <cell r="I648" t="str">
            <v>GRH</v>
          </cell>
          <cell r="J648">
            <v>45720</v>
          </cell>
          <cell r="K648" t="str">
            <v>0ans0mois17jours</v>
          </cell>
        </row>
        <row r="649">
          <cell r="A649">
            <v>1928</v>
          </cell>
          <cell r="B649" t="str">
            <v>JOUMIT</v>
          </cell>
          <cell r="C649" t="str">
            <v>YOUSSEF</v>
          </cell>
          <cell r="E649" t="str">
            <v>Traitement de surface</v>
          </cell>
          <cell r="F649" t="str">
            <v>Aide peintre</v>
          </cell>
          <cell r="G649" t="str">
            <v xml:space="preserve">BADR BENCHRIFA </v>
          </cell>
          <cell r="H649" t="str">
            <v>D</v>
          </cell>
          <cell r="I649" t="str">
            <v>GRH</v>
          </cell>
          <cell r="J649">
            <v>45720</v>
          </cell>
          <cell r="K649" t="str">
            <v>0ans0mois17jours</v>
          </cell>
        </row>
        <row r="650">
          <cell r="A650">
            <v>1932</v>
          </cell>
          <cell r="B650" t="str">
            <v>JAAI</v>
          </cell>
          <cell r="C650" t="str">
            <v>NADIR</v>
          </cell>
          <cell r="D650" t="str">
            <v>M</v>
          </cell>
          <cell r="E650" t="str">
            <v>Traitement de surface</v>
          </cell>
          <cell r="F650" t="str">
            <v>Opérateur retouche peinture </v>
          </cell>
          <cell r="G650" t="str">
            <v xml:space="preserve">BADR BENCHRIFA </v>
          </cell>
          <cell r="H650" t="str">
            <v>D</v>
          </cell>
          <cell r="I650" t="str">
            <v>VHP</v>
          </cell>
          <cell r="J650">
            <v>45729</v>
          </cell>
          <cell r="K650" t="str">
            <v>0ans0mois8jours</v>
          </cell>
        </row>
        <row r="651">
          <cell r="A651">
            <v>1933</v>
          </cell>
          <cell r="B651" t="str">
            <v>BOUZYANE</v>
          </cell>
          <cell r="C651" t="str">
            <v>YOUNES</v>
          </cell>
          <cell r="D651" t="str">
            <v>M</v>
          </cell>
          <cell r="E651" t="str">
            <v>Traitement de surface</v>
          </cell>
          <cell r="F651" t="str">
            <v>Contrôleur</v>
          </cell>
          <cell r="G651" t="str">
            <v xml:space="preserve">BADR BENCHRIFA </v>
          </cell>
          <cell r="H651" t="str">
            <v>D</v>
          </cell>
          <cell r="I651" t="str">
            <v>VHP</v>
          </cell>
          <cell r="J651">
            <v>45729</v>
          </cell>
          <cell r="K651" t="str">
            <v>0ans0mois8jours</v>
          </cell>
        </row>
        <row r="652">
          <cell r="A652">
            <v>1934</v>
          </cell>
          <cell r="B652" t="str">
            <v>RAGOUBA</v>
          </cell>
          <cell r="C652" t="str">
            <v>HAMZA</v>
          </cell>
          <cell r="D652" t="str">
            <v>M</v>
          </cell>
          <cell r="E652" t="str">
            <v>Traitement de surface</v>
          </cell>
          <cell r="F652" t="str">
            <v>Opérateur traitement de surface</v>
          </cell>
          <cell r="G652" t="str">
            <v xml:space="preserve">BADR BENCHRIFA </v>
          </cell>
          <cell r="H652" t="str">
            <v>D</v>
          </cell>
          <cell r="I652" t="str">
            <v>VHP</v>
          </cell>
          <cell r="J652">
            <v>45729</v>
          </cell>
          <cell r="K652" t="str">
            <v>0ans0mois8jours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1169-7BAB-4A20-B050-CC58768F807F}">
  <sheetPr filterMode="1"/>
  <dimension ref="A1:T81"/>
  <sheetViews>
    <sheetView tabSelected="1" topLeftCell="K1" zoomScale="80" zoomScaleNormal="80" workbookViewId="0">
      <selection activeCell="R79" sqref="R79"/>
    </sheetView>
  </sheetViews>
  <sheetFormatPr defaultColWidth="11.42578125" defaultRowHeight="15"/>
  <cols>
    <col min="1" max="2" width="12.85546875" customWidth="1"/>
    <col min="3" max="4" width="24" customWidth="1"/>
    <col min="5" max="5" width="28.5703125" customWidth="1"/>
    <col min="6" max="6" width="21.7109375" customWidth="1"/>
    <col min="7" max="7" width="25.5703125" customWidth="1"/>
    <col min="8" max="8" width="23.140625" customWidth="1"/>
    <col min="9" max="9" width="14.140625" customWidth="1"/>
    <col min="10" max="10" width="18.7109375" customWidth="1"/>
    <col min="11" max="12" width="19.140625" customWidth="1"/>
    <col min="13" max="13" width="21.5703125" customWidth="1"/>
    <col min="14" max="14" width="16.5703125" customWidth="1"/>
    <col min="15" max="15" width="16.42578125" customWidth="1"/>
    <col min="16" max="16" width="19.140625" customWidth="1"/>
    <col min="17" max="18" width="21.7109375" customWidth="1"/>
    <col min="19" max="19" width="24.140625" customWidth="1"/>
    <col min="20" max="20" width="40.28515625" customWidth="1"/>
  </cols>
  <sheetData>
    <row r="1" spans="1:20" ht="23.25">
      <c r="A1" s="31">
        <v>45717</v>
      </c>
      <c r="B1" s="31"/>
      <c r="D1" s="47" t="s">
        <v>0</v>
      </c>
      <c r="E1" s="47"/>
      <c r="F1" s="47"/>
      <c r="G1" s="47"/>
      <c r="H1" s="20"/>
      <c r="J1" s="17"/>
      <c r="K1" s="17"/>
      <c r="L1" s="17"/>
      <c r="M1" s="17"/>
      <c r="N1" s="17"/>
      <c r="O1" s="17"/>
      <c r="Q1" s="18"/>
      <c r="R1" s="1"/>
      <c r="S1" s="1"/>
      <c r="T1" s="1"/>
    </row>
    <row r="2" spans="1:20" ht="21">
      <c r="A2" s="4"/>
      <c r="B2" s="4"/>
      <c r="C2" s="36" t="s">
        <v>1</v>
      </c>
      <c r="D2" s="3"/>
      <c r="E2" s="3"/>
      <c r="F2" s="26"/>
      <c r="H2" s="29"/>
      <c r="I2" s="29"/>
      <c r="J2" s="29"/>
      <c r="K2" s="3"/>
      <c r="L2" s="3"/>
      <c r="M2" s="3"/>
      <c r="N2" s="3"/>
      <c r="O2" s="3"/>
      <c r="P2" s="3"/>
      <c r="Q2" s="3"/>
      <c r="R2" s="7"/>
      <c r="S2" s="7"/>
      <c r="T2" s="7"/>
    </row>
    <row r="3" spans="1:20" ht="15.75">
      <c r="A3" s="8"/>
      <c r="B3" s="8"/>
      <c r="C3" s="36" t="s">
        <v>2</v>
      </c>
      <c r="D3" s="3"/>
      <c r="E3" s="3"/>
      <c r="F3" s="3"/>
      <c r="K3" s="3"/>
      <c r="L3" s="3"/>
      <c r="M3" s="3"/>
      <c r="N3" s="3"/>
      <c r="O3" s="3"/>
      <c r="P3" s="3"/>
      <c r="Q3" s="3"/>
      <c r="R3" s="5"/>
      <c r="S3" s="5"/>
      <c r="T3" s="2"/>
    </row>
    <row r="4" spans="1:20">
      <c r="A4" s="6"/>
      <c r="B4" s="6"/>
      <c r="C4" s="5"/>
      <c r="D4" s="5"/>
      <c r="E4" s="2"/>
      <c r="F4" s="2"/>
      <c r="G4" s="2"/>
      <c r="H4" s="6"/>
      <c r="I4" s="6"/>
      <c r="J4" s="9">
        <f>SUM(J6:J126)</f>
        <v>10460.86</v>
      </c>
      <c r="K4" s="9">
        <f t="shared" ref="K4:P4" si="0">SUM(K6:K126)</f>
        <v>93.5</v>
      </c>
      <c r="L4" s="9">
        <f t="shared" si="0"/>
        <v>1</v>
      </c>
      <c r="M4" s="9">
        <f t="shared" si="0"/>
        <v>10367.36</v>
      </c>
      <c r="N4" s="9">
        <f t="shared" si="0"/>
        <v>283</v>
      </c>
      <c r="O4" s="9">
        <f t="shared" si="0"/>
        <v>211</v>
      </c>
      <c r="P4" s="9">
        <f t="shared" si="0"/>
        <v>29073.545340314136</v>
      </c>
      <c r="Q4" s="9">
        <f>SUM(Q6:Q126)</f>
        <v>19387</v>
      </c>
      <c r="R4" s="9">
        <f>SUM(R6:R126)</f>
        <v>3560</v>
      </c>
      <c r="S4" s="9">
        <f>SUM(S6:S126)</f>
        <v>1844.44</v>
      </c>
      <c r="T4" s="9"/>
    </row>
    <row r="5" spans="1:20" ht="45.75">
      <c r="A5" s="27" t="s">
        <v>3</v>
      </c>
      <c r="B5" s="27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0" t="s">
        <v>10</v>
      </c>
      <c r="I5" s="11" t="s">
        <v>11</v>
      </c>
      <c r="J5" s="10" t="s">
        <v>12</v>
      </c>
      <c r="K5" s="11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1" t="s">
        <v>22</v>
      </c>
    </row>
    <row r="6" spans="1:20" hidden="1">
      <c r="A6" s="12">
        <v>1838</v>
      </c>
      <c r="B6" s="38" t="s">
        <v>23</v>
      </c>
      <c r="C6" s="12" t="s">
        <v>24</v>
      </c>
      <c r="D6" s="12" t="s">
        <v>25</v>
      </c>
      <c r="E6" s="12" t="s">
        <v>26</v>
      </c>
      <c r="F6" s="16">
        <v>45601</v>
      </c>
      <c r="G6" s="16"/>
      <c r="H6" s="12">
        <v>104000</v>
      </c>
      <c r="I6" s="12" t="s">
        <v>27</v>
      </c>
      <c r="J6" s="13">
        <v>191</v>
      </c>
      <c r="K6" s="14">
        <v>0</v>
      </c>
      <c r="L6" s="14">
        <v>0</v>
      </c>
      <c r="M6" s="14">
        <f>+J6-K6</f>
        <v>191</v>
      </c>
      <c r="N6" s="14">
        <v>30</v>
      </c>
      <c r="O6" s="14">
        <v>0</v>
      </c>
      <c r="P6" s="14">
        <v>800</v>
      </c>
      <c r="Q6" s="14">
        <v>350</v>
      </c>
      <c r="R6" s="14">
        <v>130</v>
      </c>
      <c r="S6" s="14">
        <v>0</v>
      </c>
      <c r="T6" s="12"/>
    </row>
    <row r="7" spans="1:20" ht="18.75" hidden="1">
      <c r="A7" s="12">
        <v>1546</v>
      </c>
      <c r="B7" s="38" t="s">
        <v>28</v>
      </c>
      <c r="C7" s="12" t="s">
        <v>29</v>
      </c>
      <c r="D7" s="12" t="s">
        <v>30</v>
      </c>
      <c r="E7" s="12" t="s">
        <v>31</v>
      </c>
      <c r="F7" s="16">
        <f>VLOOKUP(A7,[1]Intérimaires!$A:$I,9,0)</f>
        <v>45278</v>
      </c>
      <c r="G7" s="16"/>
      <c r="H7" s="12">
        <v>107130</v>
      </c>
      <c r="I7" s="12" t="s">
        <v>27</v>
      </c>
      <c r="J7" s="13">
        <v>191</v>
      </c>
      <c r="K7" s="14">
        <v>0</v>
      </c>
      <c r="L7" s="14">
        <v>0</v>
      </c>
      <c r="M7" s="14">
        <f>+J7-K7</f>
        <v>191</v>
      </c>
      <c r="N7" s="14">
        <v>0</v>
      </c>
      <c r="O7" s="14">
        <v>0</v>
      </c>
      <c r="P7" s="14">
        <v>0</v>
      </c>
      <c r="Q7" s="14">
        <v>350</v>
      </c>
      <c r="R7" s="14">
        <v>0</v>
      </c>
      <c r="S7" s="14">
        <v>0</v>
      </c>
      <c r="T7" s="25"/>
    </row>
    <row r="8" spans="1:20" hidden="1">
      <c r="A8" s="30">
        <v>1924</v>
      </c>
      <c r="B8" s="39" t="s">
        <v>32</v>
      </c>
      <c r="C8" s="30" t="s">
        <v>33</v>
      </c>
      <c r="D8" s="30" t="s">
        <v>34</v>
      </c>
      <c r="E8" s="34" t="s">
        <v>35</v>
      </c>
      <c r="F8" s="35">
        <v>45720</v>
      </c>
      <c r="G8" s="16"/>
      <c r="H8" s="12">
        <v>104000</v>
      </c>
      <c r="I8" s="12" t="s">
        <v>27</v>
      </c>
      <c r="J8" s="13">
        <v>176.31</v>
      </c>
      <c r="K8" s="14">
        <v>0</v>
      </c>
      <c r="L8" s="14">
        <v>0</v>
      </c>
      <c r="M8" s="14">
        <f>+J8-K8</f>
        <v>176.31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2"/>
    </row>
    <row r="9" spans="1:20" hidden="1">
      <c r="A9" s="23">
        <v>1195</v>
      </c>
      <c r="B9" s="40" t="s">
        <v>36</v>
      </c>
      <c r="C9" s="23" t="s">
        <v>37</v>
      </c>
      <c r="D9" s="23" t="s">
        <v>38</v>
      </c>
      <c r="E9" s="23" t="s">
        <v>39</v>
      </c>
      <c r="F9" s="24">
        <f>VLOOKUP(A9,[1]Intérimaires!$A:$I,9,0)</f>
        <v>44662</v>
      </c>
      <c r="G9" s="24">
        <f>VLOOKUP(A9,[2]Intérim!$A:$L,12,0)</f>
        <v>45716</v>
      </c>
      <c r="H9" s="12">
        <v>107800</v>
      </c>
      <c r="I9" s="12" t="s">
        <v>27</v>
      </c>
      <c r="J9" s="13">
        <v>0</v>
      </c>
      <c r="K9" s="14">
        <v>0</v>
      </c>
      <c r="L9" s="14">
        <v>0</v>
      </c>
      <c r="M9" s="14">
        <f>+J9-K9</f>
        <v>0</v>
      </c>
      <c r="N9" s="14">
        <v>0</v>
      </c>
      <c r="O9" s="14">
        <v>0</v>
      </c>
      <c r="P9" s="14">
        <v>0</v>
      </c>
      <c r="Q9" s="14">
        <v>350</v>
      </c>
      <c r="R9" s="14">
        <v>0</v>
      </c>
      <c r="S9" s="14">
        <v>0</v>
      </c>
      <c r="T9" s="14" t="s">
        <v>40</v>
      </c>
    </row>
    <row r="10" spans="1:20" hidden="1">
      <c r="A10" s="12">
        <v>1843</v>
      </c>
      <c r="B10" s="12" t="s">
        <v>41</v>
      </c>
      <c r="C10" s="12" t="s">
        <v>42</v>
      </c>
      <c r="D10" s="12" t="s">
        <v>43</v>
      </c>
      <c r="E10" s="12" t="s">
        <v>44</v>
      </c>
      <c r="F10" s="16">
        <v>45608</v>
      </c>
      <c r="G10" s="16"/>
      <c r="H10" s="12">
        <v>102100</v>
      </c>
      <c r="I10" s="12" t="s">
        <v>27</v>
      </c>
      <c r="J10" s="13">
        <v>191</v>
      </c>
      <c r="K10" s="14">
        <v>24</v>
      </c>
      <c r="L10" s="14">
        <v>0</v>
      </c>
      <c r="M10" s="14">
        <f>+J10-K10</f>
        <v>167</v>
      </c>
      <c r="N10" s="14">
        <v>0</v>
      </c>
      <c r="O10" s="14">
        <v>0</v>
      </c>
      <c r="P10" s="14">
        <v>699.47643979057591</v>
      </c>
      <c r="Q10" s="14">
        <v>350</v>
      </c>
      <c r="R10" s="14">
        <v>0</v>
      </c>
      <c r="S10" s="14">
        <v>0</v>
      </c>
      <c r="T10" s="12"/>
    </row>
    <row r="11" spans="1:20" hidden="1">
      <c r="A11" s="12">
        <v>1687</v>
      </c>
      <c r="B11" s="37" t="s">
        <v>45</v>
      </c>
      <c r="C11" s="12" t="s">
        <v>46</v>
      </c>
      <c r="D11" s="12" t="s">
        <v>30</v>
      </c>
      <c r="E11" s="12" t="s">
        <v>44</v>
      </c>
      <c r="F11" s="16">
        <v>45435</v>
      </c>
      <c r="G11" s="16"/>
      <c r="H11" s="12">
        <v>102100</v>
      </c>
      <c r="I11" s="12" t="s">
        <v>27</v>
      </c>
      <c r="J11" s="13">
        <v>191</v>
      </c>
      <c r="K11" s="14">
        <v>0</v>
      </c>
      <c r="L11" s="14">
        <v>0</v>
      </c>
      <c r="M11" s="14">
        <f>+J11-K11</f>
        <v>191</v>
      </c>
      <c r="N11" s="14">
        <v>0</v>
      </c>
      <c r="O11" s="14">
        <v>0</v>
      </c>
      <c r="P11" s="14">
        <v>800</v>
      </c>
      <c r="Q11" s="14">
        <v>350</v>
      </c>
      <c r="R11" s="14">
        <v>60</v>
      </c>
      <c r="S11" s="14">
        <v>0</v>
      </c>
      <c r="T11" s="12"/>
    </row>
    <row r="12" spans="1:20" hidden="1">
      <c r="A12" s="21">
        <v>1821</v>
      </c>
      <c r="B12" s="21" t="s">
        <v>47</v>
      </c>
      <c r="C12" s="21" t="s">
        <v>48</v>
      </c>
      <c r="D12" s="21" t="s">
        <v>49</v>
      </c>
      <c r="E12" s="21" t="s">
        <v>35</v>
      </c>
      <c r="F12" s="22">
        <v>45595</v>
      </c>
      <c r="G12" s="16"/>
      <c r="H12" s="12">
        <v>104000</v>
      </c>
      <c r="I12" s="12" t="s">
        <v>27</v>
      </c>
      <c r="J12" s="13">
        <v>191</v>
      </c>
      <c r="K12" s="14">
        <v>0</v>
      </c>
      <c r="L12" s="14">
        <v>0</v>
      </c>
      <c r="M12" s="14">
        <f>+J12-K12</f>
        <v>191</v>
      </c>
      <c r="N12" s="14">
        <v>15</v>
      </c>
      <c r="O12" s="14">
        <v>15</v>
      </c>
      <c r="P12" s="14">
        <v>800</v>
      </c>
      <c r="Q12" s="14">
        <v>350</v>
      </c>
      <c r="R12" s="14">
        <v>20</v>
      </c>
      <c r="S12" s="14">
        <v>0</v>
      </c>
      <c r="T12" s="12"/>
    </row>
    <row r="13" spans="1:20" hidden="1">
      <c r="A13" s="12">
        <v>1893</v>
      </c>
      <c r="B13" s="38" t="s">
        <v>50</v>
      </c>
      <c r="C13" s="12" t="s">
        <v>51</v>
      </c>
      <c r="D13" s="12" t="s">
        <v>52</v>
      </c>
      <c r="E13" s="12" t="s">
        <v>53</v>
      </c>
      <c r="F13" s="16">
        <v>45685</v>
      </c>
      <c r="G13" s="16"/>
      <c r="H13" s="12">
        <v>105000</v>
      </c>
      <c r="I13" s="12" t="s">
        <v>27</v>
      </c>
      <c r="J13" s="13">
        <v>191</v>
      </c>
      <c r="K13" s="14">
        <v>0</v>
      </c>
      <c r="L13" s="14">
        <v>0</v>
      </c>
      <c r="M13" s="14">
        <f>+J13-K13</f>
        <v>191</v>
      </c>
      <c r="N13" s="14">
        <v>49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2"/>
    </row>
    <row r="14" spans="1:20" hidden="1">
      <c r="A14" s="12">
        <v>1840</v>
      </c>
      <c r="B14" s="38" t="s">
        <v>54</v>
      </c>
      <c r="C14" s="12" t="s">
        <v>55</v>
      </c>
      <c r="D14" s="12" t="s">
        <v>30</v>
      </c>
      <c r="E14" s="12" t="s">
        <v>44</v>
      </c>
      <c r="F14" s="16">
        <v>45601</v>
      </c>
      <c r="G14" s="16"/>
      <c r="H14" s="12">
        <v>102100</v>
      </c>
      <c r="I14" s="12" t="s">
        <v>27</v>
      </c>
      <c r="J14" s="13">
        <v>191</v>
      </c>
      <c r="K14" s="14">
        <v>0</v>
      </c>
      <c r="L14" s="14">
        <v>0</v>
      </c>
      <c r="M14" s="14">
        <f>+J14-K14</f>
        <v>191</v>
      </c>
      <c r="N14" s="14">
        <v>0</v>
      </c>
      <c r="O14" s="14">
        <v>0</v>
      </c>
      <c r="P14" s="14">
        <v>800</v>
      </c>
      <c r="Q14" s="14">
        <v>350</v>
      </c>
      <c r="R14" s="14">
        <v>0</v>
      </c>
      <c r="S14" s="14">
        <v>0</v>
      </c>
      <c r="T14" s="12"/>
    </row>
    <row r="15" spans="1:20" hidden="1">
      <c r="A15" s="12">
        <v>1849</v>
      </c>
      <c r="B15" s="38" t="s">
        <v>56</v>
      </c>
      <c r="C15" s="12" t="s">
        <v>57</v>
      </c>
      <c r="D15" s="12" t="s">
        <v>58</v>
      </c>
      <c r="E15" s="12" t="s">
        <v>44</v>
      </c>
      <c r="F15" s="16">
        <v>45618</v>
      </c>
      <c r="G15" s="16"/>
      <c r="H15" s="12">
        <v>102100</v>
      </c>
      <c r="I15" s="12" t="s">
        <v>27</v>
      </c>
      <c r="J15" s="13">
        <v>191</v>
      </c>
      <c r="K15" s="14">
        <v>8</v>
      </c>
      <c r="L15" s="14">
        <v>0</v>
      </c>
      <c r="M15" s="14">
        <f>+J15-K15</f>
        <v>183</v>
      </c>
      <c r="N15" s="14">
        <v>0</v>
      </c>
      <c r="O15" s="14">
        <v>0</v>
      </c>
      <c r="P15" s="14">
        <v>766.49214659685867</v>
      </c>
      <c r="Q15" s="14">
        <v>312.5</v>
      </c>
      <c r="R15" s="14">
        <v>260</v>
      </c>
      <c r="S15" s="14">
        <v>0</v>
      </c>
      <c r="T15" s="12"/>
    </row>
    <row r="16" spans="1:20" hidden="1">
      <c r="A16" s="21">
        <v>1815</v>
      </c>
      <c r="B16" s="38" t="s">
        <v>59</v>
      </c>
      <c r="C16" s="21" t="s">
        <v>60</v>
      </c>
      <c r="D16" s="21" t="s">
        <v>61</v>
      </c>
      <c r="E16" s="12" t="s">
        <v>62</v>
      </c>
      <c r="F16" s="16">
        <v>45590</v>
      </c>
      <c r="G16" s="16"/>
      <c r="H16" s="12">
        <v>104000</v>
      </c>
      <c r="I16" s="12" t="s">
        <v>27</v>
      </c>
      <c r="J16" s="13">
        <v>191</v>
      </c>
      <c r="K16" s="14">
        <v>0</v>
      </c>
      <c r="L16" s="14">
        <v>0</v>
      </c>
      <c r="M16" s="14">
        <f>+J16-K16</f>
        <v>191</v>
      </c>
      <c r="N16" s="14">
        <v>0</v>
      </c>
      <c r="O16" s="14">
        <v>0</v>
      </c>
      <c r="P16" s="14">
        <v>800</v>
      </c>
      <c r="Q16" s="14">
        <v>350</v>
      </c>
      <c r="R16" s="14">
        <v>0</v>
      </c>
      <c r="S16" s="14">
        <v>0</v>
      </c>
      <c r="T16" s="12"/>
    </row>
    <row r="17" spans="1:20" hidden="1">
      <c r="A17" s="12">
        <v>1835</v>
      </c>
      <c r="B17" s="38" t="s">
        <v>63</v>
      </c>
      <c r="C17" s="12" t="s">
        <v>64</v>
      </c>
      <c r="D17" s="12" t="s">
        <v>65</v>
      </c>
      <c r="E17" s="12" t="s">
        <v>35</v>
      </c>
      <c r="F17" s="16">
        <v>45600</v>
      </c>
      <c r="G17" s="16"/>
      <c r="H17" s="12">
        <v>104000</v>
      </c>
      <c r="I17" s="12" t="s">
        <v>27</v>
      </c>
      <c r="J17" s="13">
        <v>191</v>
      </c>
      <c r="K17" s="14">
        <v>0</v>
      </c>
      <c r="L17" s="14">
        <v>0</v>
      </c>
      <c r="M17" s="14">
        <f>+J17-K17</f>
        <v>191</v>
      </c>
      <c r="N17" s="14">
        <v>0</v>
      </c>
      <c r="O17" s="14">
        <v>0</v>
      </c>
      <c r="P17" s="14">
        <v>800</v>
      </c>
      <c r="Q17" s="14">
        <v>350</v>
      </c>
      <c r="R17" s="14">
        <v>0</v>
      </c>
      <c r="S17" s="14">
        <v>0</v>
      </c>
      <c r="T17" s="12"/>
    </row>
    <row r="18" spans="1:20" hidden="1">
      <c r="A18" s="21">
        <v>1829</v>
      </c>
      <c r="B18" s="38" t="s">
        <v>66</v>
      </c>
      <c r="C18" s="21" t="s">
        <v>67</v>
      </c>
      <c r="D18" s="21" t="s">
        <v>68</v>
      </c>
      <c r="E18" s="21" t="s">
        <v>35</v>
      </c>
      <c r="F18" s="22">
        <v>45595</v>
      </c>
      <c r="G18" s="16"/>
      <c r="H18" s="12">
        <v>104000</v>
      </c>
      <c r="I18" s="12" t="s">
        <v>27</v>
      </c>
      <c r="J18" s="13">
        <v>191</v>
      </c>
      <c r="K18" s="14">
        <v>0</v>
      </c>
      <c r="L18" s="14">
        <v>0</v>
      </c>
      <c r="M18" s="14">
        <f>+J18-K18</f>
        <v>191</v>
      </c>
      <c r="N18" s="14">
        <v>0</v>
      </c>
      <c r="O18" s="14">
        <v>0</v>
      </c>
      <c r="P18" s="14">
        <v>800</v>
      </c>
      <c r="Q18" s="14">
        <v>350</v>
      </c>
      <c r="R18" s="14">
        <v>0</v>
      </c>
      <c r="S18" s="14">
        <v>0</v>
      </c>
      <c r="T18" s="12"/>
    </row>
    <row r="19" spans="1:20" hidden="1">
      <c r="A19" s="23">
        <v>1609</v>
      </c>
      <c r="B19" s="42" t="s">
        <v>69</v>
      </c>
      <c r="C19" s="23" t="s">
        <v>70</v>
      </c>
      <c r="D19" s="23" t="s">
        <v>71</v>
      </c>
      <c r="E19" s="23" t="s">
        <v>62</v>
      </c>
      <c r="F19" s="24">
        <f>VLOOKUP(A19,[1]Intérimaires!$A:$I,9,0)</f>
        <v>45362</v>
      </c>
      <c r="G19" s="24">
        <f>VLOOKUP(A19,[2]Intérim!$A:$L,12,0)</f>
        <v>45716</v>
      </c>
      <c r="H19" s="12">
        <v>104000</v>
      </c>
      <c r="I19" s="12" t="s">
        <v>27</v>
      </c>
      <c r="J19" s="13">
        <v>0</v>
      </c>
      <c r="K19" s="14">
        <v>0</v>
      </c>
      <c r="L19" s="14">
        <v>0</v>
      </c>
      <c r="M19" s="14">
        <f>+J19-K19</f>
        <v>0</v>
      </c>
      <c r="N19" s="14">
        <v>0</v>
      </c>
      <c r="O19" s="14">
        <v>0</v>
      </c>
      <c r="P19" s="14">
        <v>0</v>
      </c>
      <c r="Q19" s="14">
        <v>350</v>
      </c>
      <c r="R19" s="14">
        <v>0</v>
      </c>
      <c r="S19" s="14">
        <v>0</v>
      </c>
      <c r="T19" s="14" t="s">
        <v>40</v>
      </c>
    </row>
    <row r="20" spans="1:20" hidden="1">
      <c r="A20" s="23">
        <v>1610</v>
      </c>
      <c r="B20" s="42" t="s">
        <v>72</v>
      </c>
      <c r="C20" s="23" t="s">
        <v>73</v>
      </c>
      <c r="D20" s="23" t="s">
        <v>25</v>
      </c>
      <c r="E20" s="23" t="s">
        <v>35</v>
      </c>
      <c r="F20" s="24">
        <f>VLOOKUP(A20,[1]Intérimaires!$A:$I,9,0)</f>
        <v>45362</v>
      </c>
      <c r="G20" s="24">
        <f>VLOOKUP(A20,[2]Intérim!$A:$L,12,0)</f>
        <v>45716</v>
      </c>
      <c r="H20" s="12">
        <v>104000</v>
      </c>
      <c r="I20" s="12" t="s">
        <v>27</v>
      </c>
      <c r="J20" s="13">
        <v>0</v>
      </c>
      <c r="K20" s="14">
        <v>0</v>
      </c>
      <c r="L20" s="14">
        <v>0</v>
      </c>
      <c r="M20" s="14">
        <f>+J20-K20</f>
        <v>0</v>
      </c>
      <c r="N20" s="14">
        <v>0</v>
      </c>
      <c r="O20" s="14">
        <v>0</v>
      </c>
      <c r="P20" s="14">
        <v>0</v>
      </c>
      <c r="Q20" s="14">
        <v>350</v>
      </c>
      <c r="R20" s="14">
        <v>0</v>
      </c>
      <c r="S20" s="14">
        <v>0</v>
      </c>
      <c r="T20" s="14" t="s">
        <v>40</v>
      </c>
    </row>
    <row r="21" spans="1:20" hidden="1">
      <c r="A21" s="21">
        <v>1814</v>
      </c>
      <c r="B21" s="38" t="s">
        <v>74</v>
      </c>
      <c r="C21" s="21" t="s">
        <v>75</v>
      </c>
      <c r="D21" s="21" t="s">
        <v>76</v>
      </c>
      <c r="E21" s="12" t="s">
        <v>53</v>
      </c>
      <c r="F21" s="22">
        <v>45587</v>
      </c>
      <c r="G21" s="16"/>
      <c r="H21" s="12">
        <v>105000</v>
      </c>
      <c r="I21" s="12" t="s">
        <v>27</v>
      </c>
      <c r="J21" s="13">
        <v>191</v>
      </c>
      <c r="K21" s="14">
        <v>0</v>
      </c>
      <c r="L21" s="14">
        <v>0</v>
      </c>
      <c r="M21" s="14">
        <f>+J21-K21</f>
        <v>191</v>
      </c>
      <c r="N21" s="14">
        <v>38</v>
      </c>
      <c r="O21" s="14">
        <v>7.5</v>
      </c>
      <c r="P21" s="14">
        <v>0</v>
      </c>
      <c r="Q21" s="14">
        <v>350</v>
      </c>
      <c r="R21" s="14">
        <v>20</v>
      </c>
      <c r="S21" s="14">
        <v>444.44</v>
      </c>
      <c r="T21" s="12"/>
    </row>
    <row r="22" spans="1:20" hidden="1">
      <c r="A22" s="15">
        <v>1686</v>
      </c>
      <c r="B22" s="38" t="s">
        <v>77</v>
      </c>
      <c r="C22" s="12" t="s">
        <v>78</v>
      </c>
      <c r="D22" s="12" t="s">
        <v>79</v>
      </c>
      <c r="E22" s="15" t="s">
        <v>80</v>
      </c>
      <c r="F22" s="19">
        <v>45434</v>
      </c>
      <c r="G22" s="16"/>
      <c r="H22" s="12">
        <v>103000</v>
      </c>
      <c r="I22" s="12" t="s">
        <v>27</v>
      </c>
      <c r="J22" s="13">
        <v>191</v>
      </c>
      <c r="K22" s="14">
        <v>0</v>
      </c>
      <c r="L22" s="14">
        <v>0</v>
      </c>
      <c r="M22" s="14">
        <f>+J22-K22</f>
        <v>191</v>
      </c>
      <c r="N22" s="14">
        <v>0</v>
      </c>
      <c r="O22" s="14">
        <v>11</v>
      </c>
      <c r="P22" s="14">
        <v>0</v>
      </c>
      <c r="Q22" s="14">
        <v>350</v>
      </c>
      <c r="R22" s="14">
        <v>0</v>
      </c>
      <c r="S22" s="14">
        <v>0</v>
      </c>
      <c r="T22" s="12"/>
    </row>
    <row r="23" spans="1:20" hidden="1">
      <c r="A23" s="21">
        <v>1825</v>
      </c>
      <c r="B23" s="38" t="s">
        <v>81</v>
      </c>
      <c r="C23" s="21" t="s">
        <v>82</v>
      </c>
      <c r="D23" s="21" t="s">
        <v>83</v>
      </c>
      <c r="E23" s="21" t="s">
        <v>35</v>
      </c>
      <c r="F23" s="22">
        <v>45595</v>
      </c>
      <c r="G23" s="16"/>
      <c r="H23" s="12">
        <v>104000</v>
      </c>
      <c r="I23" s="12" t="s">
        <v>27</v>
      </c>
      <c r="J23" s="13">
        <v>191</v>
      </c>
      <c r="K23" s="14">
        <v>0</v>
      </c>
      <c r="L23" s="14">
        <v>0</v>
      </c>
      <c r="M23" s="14">
        <f>+J23-K23</f>
        <v>191</v>
      </c>
      <c r="N23" s="14">
        <v>6</v>
      </c>
      <c r="O23" s="14">
        <v>29</v>
      </c>
      <c r="P23" s="14">
        <v>800</v>
      </c>
      <c r="Q23" s="14">
        <v>350</v>
      </c>
      <c r="R23" s="14">
        <v>660</v>
      </c>
      <c r="S23" s="14">
        <v>0</v>
      </c>
      <c r="T23" s="12"/>
    </row>
    <row r="24" spans="1:20" hidden="1">
      <c r="A24" s="12">
        <v>1854</v>
      </c>
      <c r="B24" s="38" t="s">
        <v>84</v>
      </c>
      <c r="C24" s="12" t="s">
        <v>85</v>
      </c>
      <c r="D24" s="12" t="s">
        <v>86</v>
      </c>
      <c r="E24" s="12" t="s">
        <v>35</v>
      </c>
      <c r="F24" s="16">
        <v>45624</v>
      </c>
      <c r="G24" s="16"/>
      <c r="H24" s="12">
        <v>104000</v>
      </c>
      <c r="I24" s="12" t="s">
        <v>27</v>
      </c>
      <c r="J24" s="13">
        <v>191</v>
      </c>
      <c r="K24" s="14">
        <v>0</v>
      </c>
      <c r="L24" s="14">
        <v>0</v>
      </c>
      <c r="M24" s="14">
        <f>+J24-K24</f>
        <v>191</v>
      </c>
      <c r="N24" s="14">
        <v>0</v>
      </c>
      <c r="O24" s="14">
        <v>7.5</v>
      </c>
      <c r="P24" s="14">
        <v>800</v>
      </c>
      <c r="Q24" s="14">
        <v>350</v>
      </c>
      <c r="R24" s="14">
        <v>0</v>
      </c>
      <c r="S24" s="14">
        <v>0</v>
      </c>
      <c r="T24" s="12"/>
    </row>
    <row r="25" spans="1:20" hidden="1">
      <c r="A25" s="21">
        <v>1818</v>
      </c>
      <c r="B25" s="38" t="s">
        <v>87</v>
      </c>
      <c r="C25" s="21" t="s">
        <v>88</v>
      </c>
      <c r="D25" s="21" t="s">
        <v>79</v>
      </c>
      <c r="E25" s="21" t="s">
        <v>35</v>
      </c>
      <c r="F25" s="22">
        <v>45595</v>
      </c>
      <c r="G25" s="16"/>
      <c r="H25" s="12">
        <v>104000</v>
      </c>
      <c r="I25" s="12" t="s">
        <v>27</v>
      </c>
      <c r="J25" s="13">
        <v>191</v>
      </c>
      <c r="K25" s="14">
        <v>0</v>
      </c>
      <c r="L25" s="14">
        <v>0</v>
      </c>
      <c r="M25" s="14">
        <f>+J25-K25</f>
        <v>191</v>
      </c>
      <c r="N25" s="14">
        <v>0</v>
      </c>
      <c r="O25" s="14">
        <v>0</v>
      </c>
      <c r="P25" s="14">
        <v>800</v>
      </c>
      <c r="Q25" s="14">
        <v>350</v>
      </c>
      <c r="R25" s="14">
        <v>0</v>
      </c>
      <c r="S25" s="14">
        <v>0</v>
      </c>
      <c r="T25" s="12"/>
    </row>
    <row r="26" spans="1:20" hidden="1">
      <c r="A26" s="23">
        <v>1614</v>
      </c>
      <c r="B26" s="42" t="s">
        <v>89</v>
      </c>
      <c r="C26" s="23" t="s">
        <v>90</v>
      </c>
      <c r="D26" s="23" t="s">
        <v>91</v>
      </c>
      <c r="E26" s="23" t="s">
        <v>35</v>
      </c>
      <c r="F26" s="24">
        <f>VLOOKUP(A26,[1]Intérimaires!$A:$I,9,0)</f>
        <v>45366</v>
      </c>
      <c r="G26" s="24">
        <f>VLOOKUP(A26,[2]Intérim!$A:$L,12,0)</f>
        <v>45716</v>
      </c>
      <c r="H26" s="12">
        <v>104000</v>
      </c>
      <c r="I26" s="12" t="s">
        <v>27</v>
      </c>
      <c r="J26" s="13">
        <v>0</v>
      </c>
      <c r="K26" s="14">
        <v>0</v>
      </c>
      <c r="L26" s="14">
        <v>0</v>
      </c>
      <c r="M26" s="14">
        <f>+J26-K26</f>
        <v>0</v>
      </c>
      <c r="N26" s="14">
        <v>0</v>
      </c>
      <c r="O26" s="14">
        <v>0</v>
      </c>
      <c r="P26" s="14">
        <v>0</v>
      </c>
      <c r="Q26" s="14">
        <v>200</v>
      </c>
      <c r="R26" s="14">
        <v>0</v>
      </c>
      <c r="S26" s="14">
        <v>0</v>
      </c>
      <c r="T26" s="14" t="s">
        <v>40</v>
      </c>
    </row>
    <row r="27" spans="1:20" hidden="1">
      <c r="A27" s="12">
        <v>1675</v>
      </c>
      <c r="B27" s="38" t="s">
        <v>92</v>
      </c>
      <c r="C27" s="12" t="s">
        <v>93</v>
      </c>
      <c r="D27" s="12" t="s">
        <v>94</v>
      </c>
      <c r="E27" s="12" t="s">
        <v>62</v>
      </c>
      <c r="F27" s="16">
        <f>VLOOKUP(A27,[1]Intérimaires!$A:$I,9,0)</f>
        <v>45407</v>
      </c>
      <c r="G27" s="16"/>
      <c r="H27" s="12">
        <v>104000</v>
      </c>
      <c r="I27" s="12" t="s">
        <v>27</v>
      </c>
      <c r="J27" s="13">
        <v>191</v>
      </c>
      <c r="K27" s="14">
        <v>0</v>
      </c>
      <c r="L27" s="14">
        <v>0</v>
      </c>
      <c r="M27" s="14">
        <f>+J27-K27</f>
        <v>191</v>
      </c>
      <c r="N27" s="14">
        <v>10</v>
      </c>
      <c r="O27" s="14">
        <v>34</v>
      </c>
      <c r="P27" s="14">
        <v>800</v>
      </c>
      <c r="Q27" s="14">
        <v>350</v>
      </c>
      <c r="R27" s="14">
        <v>80</v>
      </c>
      <c r="S27" s="14">
        <v>0</v>
      </c>
      <c r="T27" s="12"/>
    </row>
    <row r="28" spans="1:20" hidden="1">
      <c r="A28" s="30">
        <v>1925</v>
      </c>
      <c r="B28" s="39" t="s">
        <v>95</v>
      </c>
      <c r="C28" s="30" t="s">
        <v>96</v>
      </c>
      <c r="D28" s="30" t="s">
        <v>97</v>
      </c>
      <c r="E28" s="34" t="s">
        <v>35</v>
      </c>
      <c r="F28" s="35">
        <v>45720</v>
      </c>
      <c r="G28" s="16"/>
      <c r="H28" s="12">
        <v>104000</v>
      </c>
      <c r="I28" s="12" t="s">
        <v>27</v>
      </c>
      <c r="J28" s="13">
        <v>176.31</v>
      </c>
      <c r="K28" s="14">
        <v>0</v>
      </c>
      <c r="L28" s="14">
        <v>0</v>
      </c>
      <c r="M28" s="14">
        <f>+J28-K28</f>
        <v>176.31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2"/>
    </row>
    <row r="29" spans="1:20" hidden="1">
      <c r="A29" s="21">
        <v>1822</v>
      </c>
      <c r="B29" s="38" t="s">
        <v>98</v>
      </c>
      <c r="C29" s="21" t="s">
        <v>99</v>
      </c>
      <c r="D29" s="21" t="s">
        <v>100</v>
      </c>
      <c r="E29" s="21" t="s">
        <v>35</v>
      </c>
      <c r="F29" s="22">
        <v>45595</v>
      </c>
      <c r="G29" s="16"/>
      <c r="H29" s="12">
        <v>104000</v>
      </c>
      <c r="I29" s="12" t="s">
        <v>27</v>
      </c>
      <c r="J29" s="13">
        <v>191</v>
      </c>
      <c r="K29" s="14">
        <v>0</v>
      </c>
      <c r="L29" s="14">
        <v>0</v>
      </c>
      <c r="M29" s="14">
        <f>+J29-K29</f>
        <v>191</v>
      </c>
      <c r="N29" s="14">
        <v>0</v>
      </c>
      <c r="O29" s="14">
        <v>0</v>
      </c>
      <c r="P29" s="14">
        <v>800</v>
      </c>
      <c r="Q29" s="14">
        <v>350</v>
      </c>
      <c r="R29" s="14">
        <v>0</v>
      </c>
      <c r="S29" s="14">
        <v>0</v>
      </c>
      <c r="T29" s="12"/>
    </row>
    <row r="30" spans="1:20" hidden="1">
      <c r="A30" s="12">
        <v>1836</v>
      </c>
      <c r="B30" s="38" t="s">
        <v>101</v>
      </c>
      <c r="C30" s="12" t="s">
        <v>102</v>
      </c>
      <c r="D30" s="12" t="s">
        <v>103</v>
      </c>
      <c r="E30" s="12" t="s">
        <v>44</v>
      </c>
      <c r="F30" s="16">
        <v>45600</v>
      </c>
      <c r="G30" s="16"/>
      <c r="H30" s="12">
        <v>102100</v>
      </c>
      <c r="I30" s="12" t="s">
        <v>27</v>
      </c>
      <c r="J30" s="13">
        <v>191</v>
      </c>
      <c r="K30" s="14">
        <v>0</v>
      </c>
      <c r="L30" s="14">
        <v>0</v>
      </c>
      <c r="M30" s="14">
        <f>+J30-K30</f>
        <v>191</v>
      </c>
      <c r="N30" s="14">
        <v>0</v>
      </c>
      <c r="O30" s="14">
        <v>0</v>
      </c>
      <c r="P30" s="14">
        <v>800</v>
      </c>
      <c r="Q30" s="14">
        <v>350</v>
      </c>
      <c r="R30" s="14">
        <v>60</v>
      </c>
      <c r="S30" s="14">
        <v>0</v>
      </c>
      <c r="T30" s="12"/>
    </row>
    <row r="31" spans="1:20" hidden="1">
      <c r="A31" s="12">
        <v>1839</v>
      </c>
      <c r="B31" s="38" t="s">
        <v>104</v>
      </c>
      <c r="C31" s="12" t="s">
        <v>105</v>
      </c>
      <c r="D31" s="12" t="s">
        <v>25</v>
      </c>
      <c r="E31" s="12" t="s">
        <v>35</v>
      </c>
      <c r="F31" s="16">
        <v>45601</v>
      </c>
      <c r="G31" s="16"/>
      <c r="H31" s="12">
        <v>104000</v>
      </c>
      <c r="I31" s="12" t="s">
        <v>27</v>
      </c>
      <c r="J31" s="13">
        <v>191</v>
      </c>
      <c r="K31" s="14">
        <v>0</v>
      </c>
      <c r="L31" s="14">
        <v>0</v>
      </c>
      <c r="M31" s="14">
        <f>+J31-K31</f>
        <v>191</v>
      </c>
      <c r="N31" s="14">
        <v>0</v>
      </c>
      <c r="O31" s="14">
        <v>0</v>
      </c>
      <c r="P31" s="14">
        <v>800</v>
      </c>
      <c r="Q31" s="14">
        <v>350</v>
      </c>
      <c r="R31" s="14">
        <v>0</v>
      </c>
      <c r="S31" s="14">
        <v>0</v>
      </c>
      <c r="T31" s="12"/>
    </row>
    <row r="32" spans="1:20" hidden="1">
      <c r="A32" s="12">
        <v>1773</v>
      </c>
      <c r="B32" s="38" t="s">
        <v>106</v>
      </c>
      <c r="C32" s="12" t="s">
        <v>107</v>
      </c>
      <c r="D32" s="12" t="s">
        <v>108</v>
      </c>
      <c r="E32" s="21" t="s">
        <v>53</v>
      </c>
      <c r="F32" s="16">
        <v>45545</v>
      </c>
      <c r="G32" s="16"/>
      <c r="H32" s="12">
        <v>105000</v>
      </c>
      <c r="I32" s="12" t="s">
        <v>27</v>
      </c>
      <c r="J32" s="13">
        <v>191</v>
      </c>
      <c r="K32" s="14">
        <v>0</v>
      </c>
      <c r="L32" s="14">
        <v>0</v>
      </c>
      <c r="M32" s="14">
        <f>+J32-K32</f>
        <v>191</v>
      </c>
      <c r="N32" s="14">
        <v>0</v>
      </c>
      <c r="O32" s="14">
        <v>15</v>
      </c>
      <c r="P32" s="14">
        <v>800</v>
      </c>
      <c r="Q32" s="14">
        <v>312.5</v>
      </c>
      <c r="R32" s="14">
        <v>100</v>
      </c>
      <c r="S32" s="14">
        <v>700</v>
      </c>
      <c r="T32" s="12"/>
    </row>
    <row r="33" spans="1:20" hidden="1">
      <c r="A33" s="28">
        <v>1769</v>
      </c>
      <c r="B33" s="42" t="s">
        <v>109</v>
      </c>
      <c r="C33" s="28" t="s">
        <v>110</v>
      </c>
      <c r="D33" s="28" t="s">
        <v>111</v>
      </c>
      <c r="E33" s="28" t="s">
        <v>44</v>
      </c>
      <c r="F33" s="24">
        <v>45544</v>
      </c>
      <c r="G33" s="24">
        <f>VLOOKUP(A33,[2]Intérim!$A:$L,12,0)</f>
        <v>45716</v>
      </c>
      <c r="H33" s="12">
        <v>102100</v>
      </c>
      <c r="I33" s="12" t="s">
        <v>27</v>
      </c>
      <c r="J33" s="13">
        <v>0</v>
      </c>
      <c r="K33" s="14">
        <v>0</v>
      </c>
      <c r="L33" s="14">
        <v>0</v>
      </c>
      <c r="M33" s="14">
        <f>+J33-K33</f>
        <v>0</v>
      </c>
      <c r="N33" s="14">
        <v>0</v>
      </c>
      <c r="O33" s="14">
        <v>0</v>
      </c>
      <c r="P33" s="14">
        <v>0</v>
      </c>
      <c r="Q33" s="14">
        <v>350</v>
      </c>
      <c r="R33" s="14">
        <v>0</v>
      </c>
      <c r="S33" s="14">
        <v>0</v>
      </c>
      <c r="T33" s="14" t="s">
        <v>40</v>
      </c>
    </row>
    <row r="34" spans="1:20" hidden="1">
      <c r="A34" s="12">
        <v>1851</v>
      </c>
      <c r="B34" s="38" t="s">
        <v>112</v>
      </c>
      <c r="C34" s="12" t="s">
        <v>113</v>
      </c>
      <c r="D34" s="12" t="s">
        <v>114</v>
      </c>
      <c r="E34" s="12" t="s">
        <v>44</v>
      </c>
      <c r="F34" s="16">
        <v>45621</v>
      </c>
      <c r="G34" s="16"/>
      <c r="H34" s="12">
        <v>102100</v>
      </c>
      <c r="I34" s="12" t="s">
        <v>27</v>
      </c>
      <c r="J34" s="13">
        <v>191</v>
      </c>
      <c r="K34" s="14">
        <v>0</v>
      </c>
      <c r="L34" s="14">
        <v>0</v>
      </c>
      <c r="M34" s="14">
        <f>+J34-K34</f>
        <v>191</v>
      </c>
      <c r="N34" s="14">
        <v>0</v>
      </c>
      <c r="O34" s="14">
        <v>1.5</v>
      </c>
      <c r="P34" s="14">
        <v>800</v>
      </c>
      <c r="Q34" s="14">
        <v>350</v>
      </c>
      <c r="R34" s="14">
        <v>40</v>
      </c>
      <c r="S34" s="14">
        <v>0</v>
      </c>
      <c r="T34" s="12"/>
    </row>
    <row r="35" spans="1:20" hidden="1">
      <c r="A35" s="21">
        <v>1828</v>
      </c>
      <c r="B35" s="38" t="s">
        <v>115</v>
      </c>
      <c r="C35" s="21" t="s">
        <v>116</v>
      </c>
      <c r="D35" s="21" t="s">
        <v>117</v>
      </c>
      <c r="E35" s="21" t="s">
        <v>26</v>
      </c>
      <c r="F35" s="22">
        <v>45595</v>
      </c>
      <c r="G35" s="16"/>
      <c r="H35" s="12">
        <v>104000</v>
      </c>
      <c r="I35" s="12" t="s">
        <v>27</v>
      </c>
      <c r="J35" s="13">
        <v>191</v>
      </c>
      <c r="K35" s="14">
        <v>0</v>
      </c>
      <c r="L35" s="14">
        <v>1</v>
      </c>
      <c r="M35" s="14">
        <f>+J35-K35</f>
        <v>191</v>
      </c>
      <c r="N35" s="14">
        <v>24</v>
      </c>
      <c r="O35" s="14">
        <v>30</v>
      </c>
      <c r="P35" s="14">
        <v>800</v>
      </c>
      <c r="Q35" s="14">
        <v>350</v>
      </c>
      <c r="R35" s="14">
        <v>100</v>
      </c>
      <c r="S35" s="14">
        <v>0</v>
      </c>
      <c r="T35" s="12"/>
    </row>
    <row r="36" spans="1:20" hidden="1">
      <c r="A36" s="21">
        <v>1913</v>
      </c>
      <c r="B36" s="38" t="s">
        <v>118</v>
      </c>
      <c r="C36" s="21" t="s">
        <v>119</v>
      </c>
      <c r="D36" s="21" t="s">
        <v>120</v>
      </c>
      <c r="E36" s="21" t="s">
        <v>44</v>
      </c>
      <c r="F36" s="22">
        <v>45706</v>
      </c>
      <c r="G36" s="16"/>
      <c r="H36" s="12">
        <v>102100</v>
      </c>
      <c r="I36" s="12" t="s">
        <v>27</v>
      </c>
      <c r="J36" s="13">
        <v>191</v>
      </c>
      <c r="K36" s="14">
        <v>8</v>
      </c>
      <c r="L36" s="14">
        <v>0</v>
      </c>
      <c r="M36" s="14">
        <f>+J36-K36</f>
        <v>183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2"/>
    </row>
    <row r="37" spans="1:20" hidden="1">
      <c r="A37" s="21">
        <v>1817</v>
      </c>
      <c r="B37" s="38" t="s">
        <v>121</v>
      </c>
      <c r="C37" s="21" t="s">
        <v>122</v>
      </c>
      <c r="D37" s="21" t="s">
        <v>117</v>
      </c>
      <c r="E37" s="21" t="s">
        <v>62</v>
      </c>
      <c r="F37" s="22">
        <v>45595</v>
      </c>
      <c r="G37" s="16"/>
      <c r="H37" s="12">
        <v>104000</v>
      </c>
      <c r="I37" s="12" t="s">
        <v>27</v>
      </c>
      <c r="J37" s="13">
        <v>191</v>
      </c>
      <c r="K37" s="14">
        <v>0</v>
      </c>
      <c r="L37" s="14">
        <v>0</v>
      </c>
      <c r="M37" s="14">
        <f>+J37-K37</f>
        <v>191</v>
      </c>
      <c r="N37" s="14">
        <v>0</v>
      </c>
      <c r="O37" s="14">
        <v>0</v>
      </c>
      <c r="P37" s="14">
        <v>800</v>
      </c>
      <c r="Q37" s="14">
        <v>350</v>
      </c>
      <c r="R37" s="14">
        <v>420</v>
      </c>
      <c r="S37" s="14">
        <v>0</v>
      </c>
      <c r="T37" s="12"/>
    </row>
    <row r="38" spans="1:20" hidden="1">
      <c r="A38" s="30">
        <v>1923</v>
      </c>
      <c r="B38" s="39" t="s">
        <v>123</v>
      </c>
      <c r="C38" s="30" t="s">
        <v>124</v>
      </c>
      <c r="D38" s="30" t="s">
        <v>91</v>
      </c>
      <c r="E38" s="34" t="s">
        <v>35</v>
      </c>
      <c r="F38" s="35">
        <v>45720</v>
      </c>
      <c r="G38" s="16"/>
      <c r="H38" s="12">
        <v>104000</v>
      </c>
      <c r="I38" s="12" t="s">
        <v>27</v>
      </c>
      <c r="J38" s="13">
        <v>176.31</v>
      </c>
      <c r="K38" s="14">
        <v>0</v>
      </c>
      <c r="L38" s="14">
        <v>0</v>
      </c>
      <c r="M38" s="14">
        <f>+J38-K38</f>
        <v>176.31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2"/>
    </row>
    <row r="39" spans="1:20" hidden="1">
      <c r="A39" s="12">
        <v>1845</v>
      </c>
      <c r="B39" s="38" t="s">
        <v>125</v>
      </c>
      <c r="C39" s="12" t="s">
        <v>126</v>
      </c>
      <c r="D39" s="12" t="s">
        <v>117</v>
      </c>
      <c r="E39" s="12" t="s">
        <v>35</v>
      </c>
      <c r="F39" s="16">
        <v>45609</v>
      </c>
      <c r="G39" s="16"/>
      <c r="H39" s="12">
        <v>104000</v>
      </c>
      <c r="I39" s="12" t="s">
        <v>27</v>
      </c>
      <c r="J39" s="13">
        <v>191</v>
      </c>
      <c r="K39" s="14">
        <v>0</v>
      </c>
      <c r="L39" s="14">
        <v>0</v>
      </c>
      <c r="M39" s="14">
        <f>+J39-K39</f>
        <v>191</v>
      </c>
      <c r="N39" s="14">
        <v>0</v>
      </c>
      <c r="O39" s="14">
        <v>0</v>
      </c>
      <c r="P39" s="14">
        <v>800</v>
      </c>
      <c r="Q39" s="14">
        <v>350</v>
      </c>
      <c r="R39" s="14">
        <v>40</v>
      </c>
      <c r="S39" s="14">
        <v>0</v>
      </c>
      <c r="T39" s="12"/>
    </row>
    <row r="40" spans="1:20" hidden="1">
      <c r="A40" s="28">
        <v>1759</v>
      </c>
      <c r="B40" s="42" t="s">
        <v>127</v>
      </c>
      <c r="C40" s="28" t="s">
        <v>128</v>
      </c>
      <c r="D40" s="28" t="s">
        <v>129</v>
      </c>
      <c r="E40" s="23" t="s">
        <v>80</v>
      </c>
      <c r="F40" s="32">
        <v>45538</v>
      </c>
      <c r="G40" s="24">
        <f>VLOOKUP(A40,[2]Intérim!$A:$L,12,0)</f>
        <v>45719</v>
      </c>
      <c r="H40" s="12">
        <v>103000</v>
      </c>
      <c r="I40" s="12" t="s">
        <v>27</v>
      </c>
      <c r="J40" s="13">
        <v>0</v>
      </c>
      <c r="K40" s="14">
        <v>0</v>
      </c>
      <c r="L40" s="14">
        <v>0</v>
      </c>
      <c r="M40" s="14">
        <f>+J40-K40</f>
        <v>0</v>
      </c>
      <c r="N40" s="14">
        <v>0</v>
      </c>
      <c r="O40" s="14">
        <v>0</v>
      </c>
      <c r="P40" s="14">
        <v>0</v>
      </c>
      <c r="Q40" s="14">
        <v>350</v>
      </c>
      <c r="R40" s="14">
        <v>170</v>
      </c>
      <c r="S40" s="14">
        <v>0</v>
      </c>
      <c r="T40" s="14" t="s">
        <v>40</v>
      </c>
    </row>
    <row r="41" spans="1:20" hidden="1">
      <c r="A41" s="28">
        <v>1761</v>
      </c>
      <c r="B41" s="42" t="s">
        <v>130</v>
      </c>
      <c r="C41" s="28" t="s">
        <v>131</v>
      </c>
      <c r="D41" s="28" t="s">
        <v>132</v>
      </c>
      <c r="E41" s="28" t="s">
        <v>80</v>
      </c>
      <c r="F41" s="32">
        <v>45539</v>
      </c>
      <c r="G41" s="24">
        <f>VLOOKUP(A41,[2]Intérim!$A:$L,12,0)</f>
        <v>45716</v>
      </c>
      <c r="H41" s="12">
        <v>103000</v>
      </c>
      <c r="I41" s="12" t="s">
        <v>27</v>
      </c>
      <c r="J41" s="13">
        <v>0</v>
      </c>
      <c r="K41" s="14">
        <v>0</v>
      </c>
      <c r="L41" s="14">
        <v>0</v>
      </c>
      <c r="M41" s="14">
        <f>+J41-K41</f>
        <v>0</v>
      </c>
      <c r="N41" s="14">
        <v>0</v>
      </c>
      <c r="O41" s="14">
        <v>0</v>
      </c>
      <c r="P41" s="14">
        <v>0</v>
      </c>
      <c r="Q41" s="14">
        <v>350</v>
      </c>
      <c r="R41" s="14">
        <v>0</v>
      </c>
      <c r="S41" s="14">
        <v>0</v>
      </c>
      <c r="T41" s="14" t="s">
        <v>40</v>
      </c>
    </row>
    <row r="42" spans="1:20" hidden="1">
      <c r="A42" s="21">
        <v>1914</v>
      </c>
      <c r="B42" s="42" t="s">
        <v>133</v>
      </c>
      <c r="C42" s="21" t="s">
        <v>134</v>
      </c>
      <c r="D42" s="21" t="s">
        <v>135</v>
      </c>
      <c r="E42" s="21" t="s">
        <v>44</v>
      </c>
      <c r="F42" s="22">
        <v>45706</v>
      </c>
      <c r="G42" s="16"/>
      <c r="H42" s="12">
        <v>102100</v>
      </c>
      <c r="I42" s="12" t="s">
        <v>27</v>
      </c>
      <c r="J42" s="13">
        <v>191</v>
      </c>
      <c r="K42" s="14">
        <v>0</v>
      </c>
      <c r="L42" s="14">
        <v>0</v>
      </c>
      <c r="M42" s="14">
        <f>+J42-K42</f>
        <v>191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2"/>
    </row>
    <row r="43" spans="1:20" hidden="1">
      <c r="A43" s="23">
        <v>1618</v>
      </c>
      <c r="B43" s="42" t="s">
        <v>136</v>
      </c>
      <c r="C43" s="23" t="s">
        <v>137</v>
      </c>
      <c r="D43" s="23" t="s">
        <v>30</v>
      </c>
      <c r="E43" s="23" t="s">
        <v>44</v>
      </c>
      <c r="F43" s="24">
        <f>VLOOKUP(A43,[1]Intérimaires!$A:$I,9,0)</f>
        <v>45371</v>
      </c>
      <c r="G43" s="24">
        <f>VLOOKUP(A43,[2]Intérim!$A:$L,12,0)</f>
        <v>45716</v>
      </c>
      <c r="H43" s="12">
        <v>102100</v>
      </c>
      <c r="I43" s="12" t="s">
        <v>27</v>
      </c>
      <c r="J43" s="13">
        <v>0</v>
      </c>
      <c r="K43" s="14">
        <v>0</v>
      </c>
      <c r="L43" s="14">
        <v>0</v>
      </c>
      <c r="M43" s="14">
        <f>+J43-K43</f>
        <v>0</v>
      </c>
      <c r="N43" s="14">
        <v>0</v>
      </c>
      <c r="O43" s="14">
        <v>0</v>
      </c>
      <c r="P43" s="14">
        <v>0</v>
      </c>
      <c r="Q43" s="14">
        <v>350</v>
      </c>
      <c r="R43" s="14">
        <v>0</v>
      </c>
      <c r="S43" s="14">
        <v>0</v>
      </c>
      <c r="T43" s="14" t="s">
        <v>40</v>
      </c>
    </row>
    <row r="44" spans="1:20" hidden="1">
      <c r="A44" s="30">
        <v>1927</v>
      </c>
      <c r="B44" s="39" t="s">
        <v>138</v>
      </c>
      <c r="C44" s="30" t="s">
        <v>139</v>
      </c>
      <c r="D44" s="30" t="s">
        <v>140</v>
      </c>
      <c r="E44" s="34" t="s">
        <v>141</v>
      </c>
      <c r="F44" s="35">
        <v>45720</v>
      </c>
      <c r="G44" s="16"/>
      <c r="H44" s="12">
        <v>104000</v>
      </c>
      <c r="I44" s="12" t="s">
        <v>27</v>
      </c>
      <c r="J44" s="13">
        <v>176.31</v>
      </c>
      <c r="K44" s="14">
        <v>0</v>
      </c>
      <c r="L44" s="14">
        <v>0</v>
      </c>
      <c r="M44" s="14">
        <f>+J44-K44</f>
        <v>176.31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2"/>
    </row>
    <row r="45" spans="1:20" hidden="1">
      <c r="A45" s="21">
        <v>1824</v>
      </c>
      <c r="B45" s="38" t="s">
        <v>142</v>
      </c>
      <c r="C45" s="21" t="s">
        <v>143</v>
      </c>
      <c r="D45" s="21" t="s">
        <v>144</v>
      </c>
      <c r="E45" s="21" t="s">
        <v>35</v>
      </c>
      <c r="F45" s="22">
        <v>45595</v>
      </c>
      <c r="G45" s="16"/>
      <c r="H45" s="12">
        <v>104000</v>
      </c>
      <c r="I45" s="12" t="s">
        <v>27</v>
      </c>
      <c r="J45" s="13">
        <v>191</v>
      </c>
      <c r="K45" s="14">
        <v>0</v>
      </c>
      <c r="L45" s="14">
        <v>0</v>
      </c>
      <c r="M45" s="14">
        <f>+J45-K45</f>
        <v>191</v>
      </c>
      <c r="N45" s="14">
        <v>0</v>
      </c>
      <c r="O45" s="14">
        <v>0</v>
      </c>
      <c r="P45" s="14">
        <v>800</v>
      </c>
      <c r="Q45" s="14">
        <v>350</v>
      </c>
      <c r="R45" s="14">
        <v>0</v>
      </c>
      <c r="S45" s="14">
        <v>0</v>
      </c>
      <c r="T45" s="12"/>
    </row>
    <row r="46" spans="1:20" hidden="1">
      <c r="A46" s="12">
        <v>1622</v>
      </c>
      <c r="B46" s="38" t="s">
        <v>145</v>
      </c>
      <c r="C46" s="12" t="s">
        <v>146</v>
      </c>
      <c r="D46" s="12" t="s">
        <v>147</v>
      </c>
      <c r="E46" s="12" t="s">
        <v>35</v>
      </c>
      <c r="F46" s="16">
        <f>VLOOKUP(A46,[1]Intérimaires!$A:$I,9,0)</f>
        <v>45384</v>
      </c>
      <c r="G46" s="16"/>
      <c r="H46" s="12">
        <v>104000</v>
      </c>
      <c r="I46" s="12" t="s">
        <v>27</v>
      </c>
      <c r="J46" s="13">
        <v>191</v>
      </c>
      <c r="K46" s="14">
        <v>6.5</v>
      </c>
      <c r="L46" s="14">
        <v>0</v>
      </c>
      <c r="M46" s="14">
        <f>+J46-K46</f>
        <v>184.5</v>
      </c>
      <c r="N46" s="14">
        <v>0</v>
      </c>
      <c r="O46" s="14">
        <v>0</v>
      </c>
      <c r="P46" s="14">
        <v>772.77486910994764</v>
      </c>
      <c r="Q46" s="14">
        <v>350</v>
      </c>
      <c r="R46" s="14">
        <v>20</v>
      </c>
      <c r="S46" s="14">
        <v>0</v>
      </c>
      <c r="T46" s="12"/>
    </row>
    <row r="47" spans="1:20" hidden="1">
      <c r="A47" s="21">
        <v>1918</v>
      </c>
      <c r="B47" s="38" t="s">
        <v>148</v>
      </c>
      <c r="C47" s="21" t="s">
        <v>149</v>
      </c>
      <c r="D47" s="21" t="s">
        <v>117</v>
      </c>
      <c r="E47" s="21" t="s">
        <v>44</v>
      </c>
      <c r="F47" s="22">
        <v>45706</v>
      </c>
      <c r="G47" s="16"/>
      <c r="H47" s="12">
        <v>102100</v>
      </c>
      <c r="I47" s="12" t="s">
        <v>27</v>
      </c>
      <c r="J47" s="13">
        <v>191</v>
      </c>
      <c r="K47" s="14">
        <v>9</v>
      </c>
      <c r="L47" s="14">
        <v>0</v>
      </c>
      <c r="M47" s="14">
        <f>+J47-K47</f>
        <v>182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2"/>
    </row>
    <row r="48" spans="1:20" hidden="1">
      <c r="A48" s="30">
        <v>1926</v>
      </c>
      <c r="B48" s="38" t="s">
        <v>150</v>
      </c>
      <c r="C48" s="30" t="s">
        <v>151</v>
      </c>
      <c r="D48" s="30" t="s">
        <v>100</v>
      </c>
      <c r="E48" s="34" t="s">
        <v>35</v>
      </c>
      <c r="F48" s="35">
        <v>45720</v>
      </c>
      <c r="G48" s="16"/>
      <c r="H48" s="12">
        <v>104000</v>
      </c>
      <c r="I48" s="12" t="s">
        <v>27</v>
      </c>
      <c r="J48" s="13">
        <v>176.31</v>
      </c>
      <c r="K48" s="14">
        <v>0</v>
      </c>
      <c r="L48" s="14">
        <v>0</v>
      </c>
      <c r="M48" s="14">
        <f>+J48-K48</f>
        <v>176.31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2"/>
    </row>
    <row r="49" spans="1:20" hidden="1">
      <c r="A49" s="12">
        <v>1894</v>
      </c>
      <c r="B49" s="44" t="s">
        <v>152</v>
      </c>
      <c r="C49" s="12" t="s">
        <v>153</v>
      </c>
      <c r="D49" s="12" t="s">
        <v>120</v>
      </c>
      <c r="E49" s="12" t="s">
        <v>53</v>
      </c>
      <c r="F49" s="16">
        <v>45685</v>
      </c>
      <c r="G49" s="16"/>
      <c r="H49" s="12">
        <v>105000</v>
      </c>
      <c r="I49" s="12" t="s">
        <v>27</v>
      </c>
      <c r="J49" s="13">
        <v>191</v>
      </c>
      <c r="K49" s="14">
        <v>0</v>
      </c>
      <c r="L49" s="14">
        <v>0</v>
      </c>
      <c r="M49" s="14">
        <f>+J49-K49</f>
        <v>191</v>
      </c>
      <c r="N49" s="14">
        <v>14.5</v>
      </c>
      <c r="O49" s="14">
        <v>9.5</v>
      </c>
      <c r="P49" s="14">
        <v>800</v>
      </c>
      <c r="Q49" s="14">
        <v>0</v>
      </c>
      <c r="R49" s="14">
        <v>0</v>
      </c>
      <c r="S49" s="14">
        <v>0</v>
      </c>
      <c r="T49" s="12"/>
    </row>
    <row r="50" spans="1:20" hidden="1">
      <c r="A50" s="23">
        <v>1833</v>
      </c>
      <c r="B50" s="42" t="s">
        <v>154</v>
      </c>
      <c r="C50" s="23" t="s">
        <v>155</v>
      </c>
      <c r="D50" s="23" t="s">
        <v>25</v>
      </c>
      <c r="E50" s="23" t="s">
        <v>80</v>
      </c>
      <c r="F50" s="24">
        <v>45597</v>
      </c>
      <c r="G50" s="24">
        <f>VLOOKUP(A50,[2]Intérim!$A:$L,12,0)</f>
        <v>45716</v>
      </c>
      <c r="H50" s="12">
        <v>103000</v>
      </c>
      <c r="I50" s="12" t="s">
        <v>27</v>
      </c>
      <c r="J50" s="13">
        <v>0</v>
      </c>
      <c r="K50" s="14">
        <v>0</v>
      </c>
      <c r="L50" s="14">
        <v>0</v>
      </c>
      <c r="M50" s="14">
        <f>+J50-K50</f>
        <v>0</v>
      </c>
      <c r="N50" s="14">
        <v>0</v>
      </c>
      <c r="O50" s="14">
        <v>0</v>
      </c>
      <c r="P50" s="14">
        <v>0</v>
      </c>
      <c r="Q50" s="14">
        <v>312.5</v>
      </c>
      <c r="R50" s="14">
        <v>0</v>
      </c>
      <c r="S50" s="14">
        <v>0</v>
      </c>
      <c r="T50" s="14" t="s">
        <v>40</v>
      </c>
    </row>
    <row r="51" spans="1:20" hidden="1">
      <c r="A51" s="28">
        <v>1758</v>
      </c>
      <c r="B51" s="42" t="s">
        <v>156</v>
      </c>
      <c r="C51" s="28" t="s">
        <v>157</v>
      </c>
      <c r="D51" s="28" t="s">
        <v>158</v>
      </c>
      <c r="E51" s="23" t="s">
        <v>53</v>
      </c>
      <c r="F51" s="32">
        <v>45537</v>
      </c>
      <c r="G51" s="24">
        <f>VLOOKUP(A51,[2]Intérim!$A:$L,12,0)</f>
        <v>45716</v>
      </c>
      <c r="H51" s="12">
        <v>105000</v>
      </c>
      <c r="I51" s="12" t="s">
        <v>27</v>
      </c>
      <c r="J51" s="13">
        <v>0</v>
      </c>
      <c r="K51" s="14">
        <v>0</v>
      </c>
      <c r="L51" s="14">
        <v>0</v>
      </c>
      <c r="M51" s="14">
        <f>+J51-K51</f>
        <v>0</v>
      </c>
      <c r="N51" s="14">
        <v>0</v>
      </c>
      <c r="O51" s="14">
        <v>0</v>
      </c>
      <c r="P51" s="14">
        <v>0</v>
      </c>
      <c r="Q51" s="14">
        <v>350</v>
      </c>
      <c r="R51" s="14">
        <v>0</v>
      </c>
      <c r="S51" s="14">
        <v>0</v>
      </c>
      <c r="T51" s="14" t="s">
        <v>40</v>
      </c>
    </row>
    <row r="52" spans="1:20" hidden="1">
      <c r="A52" s="28">
        <v>1757</v>
      </c>
      <c r="B52" s="42" t="s">
        <v>159</v>
      </c>
      <c r="C52" s="28" t="s">
        <v>160</v>
      </c>
      <c r="D52" s="28" t="s">
        <v>161</v>
      </c>
      <c r="E52" s="23" t="s">
        <v>53</v>
      </c>
      <c r="F52" s="32">
        <v>45537</v>
      </c>
      <c r="G52" s="24">
        <f>VLOOKUP(A52,[2]Intérim!$A:$L,12,0)</f>
        <v>45716</v>
      </c>
      <c r="H52" s="12">
        <v>105000</v>
      </c>
      <c r="I52" s="12" t="s">
        <v>27</v>
      </c>
      <c r="J52" s="13">
        <v>0</v>
      </c>
      <c r="K52" s="14">
        <v>0</v>
      </c>
      <c r="L52" s="14">
        <v>0</v>
      </c>
      <c r="M52" s="14">
        <f>+J52-K52</f>
        <v>0</v>
      </c>
      <c r="N52" s="14">
        <v>0</v>
      </c>
      <c r="O52" s="14">
        <v>0</v>
      </c>
      <c r="P52" s="14">
        <v>0</v>
      </c>
      <c r="Q52" s="14">
        <v>312</v>
      </c>
      <c r="R52" s="14">
        <v>0</v>
      </c>
      <c r="S52" s="14">
        <v>0</v>
      </c>
      <c r="T52" s="14" t="s">
        <v>40</v>
      </c>
    </row>
    <row r="53" spans="1:20">
      <c r="A53" s="12">
        <v>1599</v>
      </c>
      <c r="B53" s="38" t="s">
        <v>162</v>
      </c>
      <c r="C53" s="12" t="s">
        <v>163</v>
      </c>
      <c r="D53" s="12" t="s">
        <v>164</v>
      </c>
      <c r="E53" s="12" t="s">
        <v>80</v>
      </c>
      <c r="F53" s="16">
        <f>VLOOKUP(A53,[1]Intérimaires!$A:$I,9,0)</f>
        <v>45345</v>
      </c>
      <c r="G53" s="16"/>
      <c r="H53" s="12">
        <v>103000</v>
      </c>
      <c r="I53" s="12" t="s">
        <v>27</v>
      </c>
      <c r="J53" s="13">
        <v>191</v>
      </c>
      <c r="K53" s="14">
        <v>5</v>
      </c>
      <c r="L53" s="14">
        <v>0</v>
      </c>
      <c r="M53" s="14">
        <f>+J53-K53</f>
        <v>186</v>
      </c>
      <c r="N53" s="14">
        <v>0</v>
      </c>
      <c r="O53" s="14">
        <v>0</v>
      </c>
      <c r="P53" s="14">
        <v>779.05759162303661</v>
      </c>
      <c r="Q53" s="14">
        <v>350</v>
      </c>
      <c r="R53" s="14">
        <v>30</v>
      </c>
      <c r="S53" s="14">
        <v>0</v>
      </c>
      <c r="T53" s="12"/>
    </row>
    <row r="54" spans="1:20" hidden="1">
      <c r="A54" s="30">
        <v>1928</v>
      </c>
      <c r="B54" s="43" t="s">
        <v>165</v>
      </c>
      <c r="C54" s="30" t="s">
        <v>166</v>
      </c>
      <c r="D54" s="30" t="s">
        <v>167</v>
      </c>
      <c r="E54" s="34" t="s">
        <v>35</v>
      </c>
      <c r="F54" s="35">
        <v>45720</v>
      </c>
      <c r="G54" s="16"/>
      <c r="H54" s="12">
        <v>104000</v>
      </c>
      <c r="I54" s="12" t="s">
        <v>27</v>
      </c>
      <c r="J54" s="13">
        <v>176.31</v>
      </c>
      <c r="K54" s="14">
        <v>0</v>
      </c>
      <c r="L54" s="14">
        <v>0</v>
      </c>
      <c r="M54" s="14">
        <f>+J54-K54</f>
        <v>176.31</v>
      </c>
      <c r="N54" s="14">
        <v>0</v>
      </c>
      <c r="O54" s="14">
        <v>0</v>
      </c>
      <c r="P54" s="14">
        <v>738.47</v>
      </c>
      <c r="Q54" s="14">
        <v>0</v>
      </c>
      <c r="R54" s="14">
        <v>0</v>
      </c>
      <c r="S54" s="14">
        <v>0</v>
      </c>
      <c r="T54" s="12"/>
    </row>
    <row r="55" spans="1:20" hidden="1">
      <c r="A55" s="28">
        <v>1762</v>
      </c>
      <c r="B55" s="41" t="s">
        <v>168</v>
      </c>
      <c r="C55" s="28" t="s">
        <v>169</v>
      </c>
      <c r="D55" s="28" t="s">
        <v>71</v>
      </c>
      <c r="E55" s="28" t="s">
        <v>80</v>
      </c>
      <c r="F55" s="32">
        <v>45539</v>
      </c>
      <c r="G55" s="24">
        <f>VLOOKUP(A55,[2]Intérim!$A:$L,12,0)</f>
        <v>45716</v>
      </c>
      <c r="H55" s="12">
        <v>103000</v>
      </c>
      <c r="I55" s="12" t="s">
        <v>27</v>
      </c>
      <c r="J55" s="13">
        <v>0</v>
      </c>
      <c r="K55" s="14">
        <v>0</v>
      </c>
      <c r="L55" s="14">
        <v>0</v>
      </c>
      <c r="M55" s="14">
        <f>+J55-K55</f>
        <v>0</v>
      </c>
      <c r="N55" s="14">
        <v>0</v>
      </c>
      <c r="O55" s="14">
        <v>0</v>
      </c>
      <c r="P55" s="14">
        <v>0</v>
      </c>
      <c r="Q55" s="14">
        <v>312.5</v>
      </c>
      <c r="R55" s="14">
        <v>0</v>
      </c>
      <c r="S55" s="14">
        <v>0</v>
      </c>
      <c r="T55" s="14" t="s">
        <v>40</v>
      </c>
    </row>
    <row r="56" spans="1:20" hidden="1">
      <c r="A56" s="21">
        <v>1912</v>
      </c>
      <c r="B56" s="38" t="s">
        <v>170</v>
      </c>
      <c r="C56" s="21" t="s">
        <v>171</v>
      </c>
      <c r="D56" s="21" t="s">
        <v>172</v>
      </c>
      <c r="E56" s="21" t="s">
        <v>173</v>
      </c>
      <c r="F56" s="22">
        <v>45706</v>
      </c>
      <c r="G56" s="16"/>
      <c r="H56" s="12">
        <v>102100</v>
      </c>
      <c r="I56" s="12" t="s">
        <v>27</v>
      </c>
      <c r="J56" s="13">
        <v>191</v>
      </c>
      <c r="K56" s="14">
        <v>0</v>
      </c>
      <c r="L56" s="14">
        <v>0</v>
      </c>
      <c r="M56" s="14">
        <f>+J56-K56</f>
        <v>191</v>
      </c>
      <c r="N56" s="14">
        <v>15</v>
      </c>
      <c r="O56" s="14">
        <v>7.5</v>
      </c>
      <c r="P56" s="14">
        <v>0</v>
      </c>
      <c r="Q56" s="14">
        <v>0</v>
      </c>
      <c r="R56" s="14">
        <v>0</v>
      </c>
      <c r="S56" s="14">
        <v>0</v>
      </c>
      <c r="T56" s="12"/>
    </row>
    <row r="57" spans="1:20" hidden="1">
      <c r="A57" s="12">
        <v>1895</v>
      </c>
      <c r="B57" s="38" t="s">
        <v>174</v>
      </c>
      <c r="C57" s="12" t="s">
        <v>175</v>
      </c>
      <c r="D57" s="12" t="s">
        <v>176</v>
      </c>
      <c r="E57" s="12" t="s">
        <v>53</v>
      </c>
      <c r="F57" s="16">
        <v>45685</v>
      </c>
      <c r="G57" s="16"/>
      <c r="H57" s="12">
        <v>105000</v>
      </c>
      <c r="I57" s="12" t="s">
        <v>27</v>
      </c>
      <c r="J57" s="13">
        <v>191</v>
      </c>
      <c r="K57" s="14">
        <v>0</v>
      </c>
      <c r="L57" s="14">
        <v>0</v>
      </c>
      <c r="M57" s="14">
        <f>+J57-K57</f>
        <v>191</v>
      </c>
      <c r="N57" s="14">
        <v>29.5</v>
      </c>
      <c r="O57" s="14">
        <v>0</v>
      </c>
      <c r="P57" s="14">
        <v>800</v>
      </c>
      <c r="Q57" s="14">
        <v>0</v>
      </c>
      <c r="R57" s="14">
        <v>0</v>
      </c>
      <c r="S57" s="14">
        <v>0</v>
      </c>
      <c r="T57" s="12"/>
    </row>
    <row r="58" spans="1:20" hidden="1">
      <c r="A58" s="23">
        <v>1617</v>
      </c>
      <c r="B58" s="42" t="s">
        <v>177</v>
      </c>
      <c r="C58" s="23" t="s">
        <v>178</v>
      </c>
      <c r="D58" s="23" t="s">
        <v>179</v>
      </c>
      <c r="E58" s="23" t="s">
        <v>180</v>
      </c>
      <c r="F58" s="24">
        <f>VLOOKUP(A58,[1]Intérimaires!$A:$I,9,0)</f>
        <v>45370</v>
      </c>
      <c r="G58" s="24">
        <f>VLOOKUP(A58,[2]Intérim!$A:$L,12,0)</f>
        <v>45716</v>
      </c>
      <c r="H58" s="12">
        <v>102100</v>
      </c>
      <c r="I58" s="12" t="s">
        <v>27</v>
      </c>
      <c r="J58" s="13">
        <v>0</v>
      </c>
      <c r="K58" s="14">
        <v>0</v>
      </c>
      <c r="L58" s="14">
        <v>0</v>
      </c>
      <c r="M58" s="14">
        <f>+J58-K58</f>
        <v>0</v>
      </c>
      <c r="N58" s="14">
        <v>0</v>
      </c>
      <c r="O58" s="14">
        <v>0</v>
      </c>
      <c r="P58" s="14">
        <v>0</v>
      </c>
      <c r="Q58" s="14">
        <v>350</v>
      </c>
      <c r="R58" s="14">
        <v>0</v>
      </c>
      <c r="S58" s="14">
        <v>0</v>
      </c>
      <c r="T58" s="14" t="s">
        <v>40</v>
      </c>
    </row>
    <row r="59" spans="1:20" hidden="1">
      <c r="A59" s="21">
        <v>1831</v>
      </c>
      <c r="B59" s="37" t="s">
        <v>181</v>
      </c>
      <c r="C59" s="21" t="s">
        <v>182</v>
      </c>
      <c r="D59" s="21" t="s">
        <v>147</v>
      </c>
      <c r="E59" s="21" t="s">
        <v>183</v>
      </c>
      <c r="F59" s="16">
        <v>45597</v>
      </c>
      <c r="G59" s="16"/>
      <c r="H59" s="12">
        <v>107200</v>
      </c>
      <c r="I59" s="12" t="s">
        <v>27</v>
      </c>
      <c r="J59" s="13">
        <v>191</v>
      </c>
      <c r="K59" s="14">
        <v>0</v>
      </c>
      <c r="L59" s="14">
        <v>0</v>
      </c>
      <c r="M59" s="14">
        <f>+J59-K59</f>
        <v>191</v>
      </c>
      <c r="N59" s="14">
        <v>0</v>
      </c>
      <c r="O59" s="14">
        <v>0</v>
      </c>
      <c r="P59" s="14">
        <v>0</v>
      </c>
      <c r="Q59" s="14">
        <v>350</v>
      </c>
      <c r="R59" s="14">
        <v>0</v>
      </c>
      <c r="S59" s="14">
        <v>350</v>
      </c>
      <c r="T59" s="12"/>
    </row>
    <row r="60" spans="1:20" hidden="1">
      <c r="A60" s="28">
        <v>1813</v>
      </c>
      <c r="B60" s="41" t="s">
        <v>184</v>
      </c>
      <c r="C60" s="28" t="s">
        <v>185</v>
      </c>
      <c r="D60" s="28" t="s">
        <v>186</v>
      </c>
      <c r="E60" s="23" t="s">
        <v>35</v>
      </c>
      <c r="F60" s="32">
        <v>45587</v>
      </c>
      <c r="G60" s="24">
        <f>VLOOKUP(A60,[2]Intérim!$A:$L,12,0)</f>
        <v>45723</v>
      </c>
      <c r="H60" s="12">
        <v>104000</v>
      </c>
      <c r="I60" s="12" t="s">
        <v>27</v>
      </c>
      <c r="J60" s="13">
        <v>44</v>
      </c>
      <c r="K60" s="14">
        <v>0</v>
      </c>
      <c r="L60" s="14">
        <v>0</v>
      </c>
      <c r="M60" s="14">
        <f>+J60-K60</f>
        <v>44</v>
      </c>
      <c r="N60" s="14">
        <v>0</v>
      </c>
      <c r="O60" s="14">
        <v>0</v>
      </c>
      <c r="P60" s="14">
        <v>184.29</v>
      </c>
      <c r="Q60" s="14">
        <v>350</v>
      </c>
      <c r="R60" s="14">
        <v>660</v>
      </c>
      <c r="S60" s="14">
        <v>0</v>
      </c>
      <c r="T60" s="14" t="s">
        <v>40</v>
      </c>
    </row>
    <row r="61" spans="1:20" hidden="1">
      <c r="A61" s="21">
        <v>1809</v>
      </c>
      <c r="B61" s="38" t="s">
        <v>187</v>
      </c>
      <c r="C61" s="21" t="s">
        <v>188</v>
      </c>
      <c r="D61" s="21" t="s">
        <v>189</v>
      </c>
      <c r="E61" s="12" t="s">
        <v>62</v>
      </c>
      <c r="F61" s="22">
        <v>45586</v>
      </c>
      <c r="G61" s="16"/>
      <c r="H61" s="12">
        <v>104000</v>
      </c>
      <c r="I61" s="12" t="s">
        <v>27</v>
      </c>
      <c r="J61" s="13">
        <v>191</v>
      </c>
      <c r="K61" s="14">
        <v>0</v>
      </c>
      <c r="L61" s="14">
        <v>0</v>
      </c>
      <c r="M61" s="14">
        <f>+J61-K61</f>
        <v>191</v>
      </c>
      <c r="N61" s="14">
        <v>0</v>
      </c>
      <c r="O61" s="14">
        <v>0</v>
      </c>
      <c r="P61" s="14">
        <v>800</v>
      </c>
      <c r="Q61" s="14">
        <v>350</v>
      </c>
      <c r="R61" s="14">
        <v>20</v>
      </c>
      <c r="S61" s="14">
        <v>0</v>
      </c>
      <c r="T61" s="12"/>
    </row>
    <row r="62" spans="1:20" hidden="1">
      <c r="A62" s="28">
        <v>1766</v>
      </c>
      <c r="B62" s="42" t="s">
        <v>190</v>
      </c>
      <c r="C62" s="28" t="s">
        <v>191</v>
      </c>
      <c r="D62" s="28" t="s">
        <v>192</v>
      </c>
      <c r="E62" s="28" t="s">
        <v>80</v>
      </c>
      <c r="F62" s="32">
        <v>45540</v>
      </c>
      <c r="G62" s="24">
        <f>VLOOKUP(A62,[2]Intérim!$A:$L,12,0)</f>
        <v>45716</v>
      </c>
      <c r="H62" s="12">
        <v>103000</v>
      </c>
      <c r="I62" s="12" t="s">
        <v>27</v>
      </c>
      <c r="J62" s="13">
        <v>0</v>
      </c>
      <c r="K62" s="14">
        <v>0</v>
      </c>
      <c r="L62" s="14">
        <v>0</v>
      </c>
      <c r="M62" s="14">
        <f>+J62-K62</f>
        <v>0</v>
      </c>
      <c r="N62" s="14">
        <v>0</v>
      </c>
      <c r="O62" s="14">
        <v>0</v>
      </c>
      <c r="P62" s="14">
        <v>0</v>
      </c>
      <c r="Q62" s="14">
        <v>312.5</v>
      </c>
      <c r="R62" s="14">
        <v>0</v>
      </c>
      <c r="S62" s="14">
        <v>0</v>
      </c>
      <c r="T62" s="14" t="s">
        <v>40</v>
      </c>
    </row>
    <row r="63" spans="1:20" hidden="1">
      <c r="A63" s="21">
        <v>1812</v>
      </c>
      <c r="B63" s="38" t="s">
        <v>193</v>
      </c>
      <c r="C63" s="21" t="s">
        <v>194</v>
      </c>
      <c r="D63" s="21" t="s">
        <v>195</v>
      </c>
      <c r="E63" s="12" t="s">
        <v>196</v>
      </c>
      <c r="F63" s="22">
        <v>45587</v>
      </c>
      <c r="G63" s="16"/>
      <c r="H63" s="12">
        <v>104000</v>
      </c>
      <c r="I63" s="12" t="s">
        <v>27</v>
      </c>
      <c r="J63" s="13">
        <v>191</v>
      </c>
      <c r="K63" s="14">
        <v>0</v>
      </c>
      <c r="L63" s="14">
        <v>0</v>
      </c>
      <c r="M63" s="14">
        <f>+J63-K63</f>
        <v>191</v>
      </c>
      <c r="N63" s="14">
        <v>1.5</v>
      </c>
      <c r="O63" s="14">
        <v>0</v>
      </c>
      <c r="P63" s="14">
        <v>800</v>
      </c>
      <c r="Q63" s="14">
        <v>350</v>
      </c>
      <c r="R63" s="14">
        <v>40</v>
      </c>
      <c r="S63" s="14">
        <v>0</v>
      </c>
      <c r="T63" s="12"/>
    </row>
    <row r="64" spans="1:20" hidden="1">
      <c r="A64" s="21">
        <v>1819</v>
      </c>
      <c r="B64" s="38" t="s">
        <v>197</v>
      </c>
      <c r="C64" s="21" t="s">
        <v>198</v>
      </c>
      <c r="D64" s="21" t="s">
        <v>199</v>
      </c>
      <c r="E64" s="21" t="s">
        <v>35</v>
      </c>
      <c r="F64" s="22">
        <v>45595</v>
      </c>
      <c r="G64" s="16"/>
      <c r="H64" s="12">
        <v>104000</v>
      </c>
      <c r="I64" s="12" t="s">
        <v>27</v>
      </c>
      <c r="J64" s="13">
        <v>191</v>
      </c>
      <c r="K64" s="14">
        <v>0</v>
      </c>
      <c r="L64" s="14">
        <v>0</v>
      </c>
      <c r="M64" s="14">
        <f>+J64-K64</f>
        <v>191</v>
      </c>
      <c r="N64" s="14">
        <v>0</v>
      </c>
      <c r="O64" s="14">
        <v>0</v>
      </c>
      <c r="P64" s="14">
        <v>800</v>
      </c>
      <c r="Q64" s="14">
        <v>350</v>
      </c>
      <c r="R64" s="14">
        <v>0</v>
      </c>
      <c r="S64" s="14">
        <v>0</v>
      </c>
      <c r="T64" s="12"/>
    </row>
    <row r="65" spans="1:20" hidden="1">
      <c r="A65" s="21">
        <v>1820</v>
      </c>
      <c r="B65" s="38" t="s">
        <v>200</v>
      </c>
      <c r="C65" s="21" t="s">
        <v>201</v>
      </c>
      <c r="D65" s="21" t="s">
        <v>164</v>
      </c>
      <c r="E65" s="21" t="s">
        <v>35</v>
      </c>
      <c r="F65" s="22">
        <v>45595</v>
      </c>
      <c r="G65" s="16"/>
      <c r="H65" s="12">
        <v>104000</v>
      </c>
      <c r="I65" s="12" t="s">
        <v>27</v>
      </c>
      <c r="J65" s="13">
        <v>191</v>
      </c>
      <c r="K65" s="14">
        <v>0</v>
      </c>
      <c r="L65" s="14">
        <v>0</v>
      </c>
      <c r="M65" s="14">
        <f>+J65-K65</f>
        <v>191</v>
      </c>
      <c r="N65" s="14">
        <v>0</v>
      </c>
      <c r="O65" s="14">
        <v>0</v>
      </c>
      <c r="P65" s="14">
        <v>800</v>
      </c>
      <c r="Q65" s="14">
        <v>350</v>
      </c>
      <c r="R65" s="14">
        <v>0</v>
      </c>
      <c r="S65" s="14">
        <v>0</v>
      </c>
      <c r="T65" s="12"/>
    </row>
    <row r="66" spans="1:20" hidden="1">
      <c r="A66" s="21">
        <v>1915</v>
      </c>
      <c r="B66" s="38" t="s">
        <v>202</v>
      </c>
      <c r="C66" s="21" t="s">
        <v>203</v>
      </c>
      <c r="D66" s="21" t="s">
        <v>25</v>
      </c>
      <c r="E66" s="21" t="s">
        <v>44</v>
      </c>
      <c r="F66" s="22">
        <v>45706</v>
      </c>
      <c r="G66" s="16"/>
      <c r="H66" s="12">
        <v>102100</v>
      </c>
      <c r="I66" s="12" t="s">
        <v>27</v>
      </c>
      <c r="J66" s="13">
        <v>191</v>
      </c>
      <c r="K66" s="14">
        <v>0</v>
      </c>
      <c r="L66" s="14">
        <v>0</v>
      </c>
      <c r="M66" s="14">
        <f>+J66-K66</f>
        <v>191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2"/>
    </row>
    <row r="67" spans="1:20" hidden="1">
      <c r="A67" s="12">
        <v>1848</v>
      </c>
      <c r="B67" s="38" t="s">
        <v>204</v>
      </c>
      <c r="C67" s="12" t="s">
        <v>205</v>
      </c>
      <c r="D67" s="12" t="s">
        <v>172</v>
      </c>
      <c r="E67" s="12" t="s">
        <v>44</v>
      </c>
      <c r="F67" s="16">
        <v>45617</v>
      </c>
      <c r="G67" s="16"/>
      <c r="H67" s="12">
        <v>102100</v>
      </c>
      <c r="I67" s="12" t="s">
        <v>27</v>
      </c>
      <c r="J67" s="13">
        <v>191</v>
      </c>
      <c r="K67" s="14">
        <v>16</v>
      </c>
      <c r="L67" s="14">
        <v>0</v>
      </c>
      <c r="M67" s="14">
        <f>+J67-K67</f>
        <v>175</v>
      </c>
      <c r="N67" s="14">
        <v>0</v>
      </c>
      <c r="O67" s="14">
        <v>0</v>
      </c>
      <c r="P67" s="14">
        <v>732.98429319371724</v>
      </c>
      <c r="Q67" s="14">
        <v>350</v>
      </c>
      <c r="R67" s="14">
        <v>490</v>
      </c>
      <c r="S67" s="14">
        <v>0</v>
      </c>
      <c r="T67" s="12"/>
    </row>
    <row r="68" spans="1:20" hidden="1">
      <c r="A68" s="23">
        <v>1611</v>
      </c>
      <c r="B68" s="42" t="s">
        <v>206</v>
      </c>
      <c r="C68" s="23" t="s">
        <v>207</v>
      </c>
      <c r="D68" s="23" t="s">
        <v>25</v>
      </c>
      <c r="E68" s="23" t="s">
        <v>53</v>
      </c>
      <c r="F68" s="24">
        <f>VLOOKUP(A68,[1]Intérimaires!$A:$I,9,0)</f>
        <v>45362</v>
      </c>
      <c r="G68" s="24">
        <f>VLOOKUP(A68,[2]Intérim!$A:$L,12,0)</f>
        <v>45716</v>
      </c>
      <c r="H68" s="12">
        <v>105000</v>
      </c>
      <c r="I68" s="12" t="s">
        <v>27</v>
      </c>
      <c r="J68" s="13">
        <v>0</v>
      </c>
      <c r="K68" s="14">
        <v>0</v>
      </c>
      <c r="L68" s="14">
        <v>0</v>
      </c>
      <c r="M68" s="14">
        <f>+J68-K68</f>
        <v>0</v>
      </c>
      <c r="N68" s="14">
        <v>0</v>
      </c>
      <c r="O68" s="14">
        <v>0</v>
      </c>
      <c r="P68" s="14">
        <v>0</v>
      </c>
      <c r="Q68" s="14">
        <v>312.5</v>
      </c>
      <c r="R68" s="14">
        <v>0</v>
      </c>
      <c r="S68" s="14">
        <v>0</v>
      </c>
      <c r="T68" s="14" t="s">
        <v>40</v>
      </c>
    </row>
    <row r="69" spans="1:20" hidden="1">
      <c r="A69" s="21">
        <v>1832</v>
      </c>
      <c r="B69" s="38" t="s">
        <v>208</v>
      </c>
      <c r="C69" s="21" t="s">
        <v>209</v>
      </c>
      <c r="D69" s="21" t="s">
        <v>30</v>
      </c>
      <c r="E69" s="12" t="s">
        <v>35</v>
      </c>
      <c r="F69" s="16">
        <v>45597</v>
      </c>
      <c r="G69" s="16"/>
      <c r="H69" s="12">
        <v>104000</v>
      </c>
      <c r="I69" s="12" t="s">
        <v>27</v>
      </c>
      <c r="J69" s="13">
        <v>191</v>
      </c>
      <c r="K69" s="14">
        <v>0</v>
      </c>
      <c r="L69" s="14">
        <v>0</v>
      </c>
      <c r="M69" s="14">
        <f>+J69-K69</f>
        <v>191</v>
      </c>
      <c r="N69" s="14">
        <v>0</v>
      </c>
      <c r="O69" s="14">
        <v>0</v>
      </c>
      <c r="P69" s="14">
        <v>800</v>
      </c>
      <c r="Q69" s="14">
        <v>350</v>
      </c>
      <c r="R69" s="14">
        <v>0</v>
      </c>
      <c r="S69" s="14">
        <v>0</v>
      </c>
      <c r="T69" s="12"/>
    </row>
    <row r="70" spans="1:20" hidden="1">
      <c r="A70" s="21">
        <v>1826</v>
      </c>
      <c r="B70" s="38" t="s">
        <v>210</v>
      </c>
      <c r="C70" s="21" t="s">
        <v>211</v>
      </c>
      <c r="D70" s="21" t="s">
        <v>167</v>
      </c>
      <c r="E70" s="21" t="s">
        <v>35</v>
      </c>
      <c r="F70" s="22">
        <v>45595</v>
      </c>
      <c r="G70" s="16"/>
      <c r="H70" s="12">
        <v>104000</v>
      </c>
      <c r="I70" s="12" t="s">
        <v>27</v>
      </c>
      <c r="J70" s="13">
        <v>191</v>
      </c>
      <c r="K70" s="14">
        <v>0</v>
      </c>
      <c r="L70" s="14">
        <v>0</v>
      </c>
      <c r="M70" s="14">
        <f>+J70-K70</f>
        <v>191</v>
      </c>
      <c r="N70" s="14">
        <v>0</v>
      </c>
      <c r="O70" s="14">
        <v>0</v>
      </c>
      <c r="P70" s="14">
        <v>800</v>
      </c>
      <c r="Q70" s="14">
        <v>350</v>
      </c>
      <c r="R70" s="14">
        <v>0</v>
      </c>
      <c r="S70" s="14">
        <v>0</v>
      </c>
      <c r="T70" s="12"/>
    </row>
    <row r="71" spans="1:20" hidden="1">
      <c r="A71" s="12">
        <v>1850</v>
      </c>
      <c r="B71" s="37" t="s">
        <v>212</v>
      </c>
      <c r="C71" s="12" t="s">
        <v>213</v>
      </c>
      <c r="D71" s="12" t="s">
        <v>103</v>
      </c>
      <c r="E71" s="12" t="s">
        <v>53</v>
      </c>
      <c r="F71" s="16">
        <v>45621</v>
      </c>
      <c r="G71" s="16"/>
      <c r="H71" s="12">
        <v>105000</v>
      </c>
      <c r="I71" s="12" t="s">
        <v>27</v>
      </c>
      <c r="J71" s="13">
        <v>191</v>
      </c>
      <c r="K71" s="14">
        <v>0</v>
      </c>
      <c r="L71" s="14">
        <v>0</v>
      </c>
      <c r="M71" s="14">
        <f>+J71-K71</f>
        <v>191</v>
      </c>
      <c r="N71" s="14">
        <v>10.5</v>
      </c>
      <c r="O71" s="14">
        <v>0</v>
      </c>
      <c r="P71" s="14">
        <v>0</v>
      </c>
      <c r="Q71" s="14">
        <v>350</v>
      </c>
      <c r="R71" s="14">
        <v>0</v>
      </c>
      <c r="S71" s="14">
        <v>350</v>
      </c>
      <c r="T71" s="12"/>
    </row>
    <row r="72" spans="1:20" hidden="1">
      <c r="A72" s="33">
        <v>1775</v>
      </c>
      <c r="B72" s="42" t="s">
        <v>214</v>
      </c>
      <c r="C72" s="33" t="s">
        <v>215</v>
      </c>
      <c r="D72" s="33" t="s">
        <v>30</v>
      </c>
      <c r="E72" s="33" t="s">
        <v>216</v>
      </c>
      <c r="F72" s="24">
        <v>45546</v>
      </c>
      <c r="G72" s="24">
        <f>VLOOKUP(A72,[2]Intérim!$A:$L,12,0)</f>
        <v>45716</v>
      </c>
      <c r="H72" s="12">
        <v>107400</v>
      </c>
      <c r="I72" s="12" t="s">
        <v>27</v>
      </c>
      <c r="J72" s="13">
        <v>0</v>
      </c>
      <c r="K72" s="14">
        <v>0</v>
      </c>
      <c r="L72" s="14">
        <v>0</v>
      </c>
      <c r="M72" s="14">
        <f>+J72-K72</f>
        <v>0</v>
      </c>
      <c r="N72" s="14">
        <v>0</v>
      </c>
      <c r="O72" s="14">
        <v>0</v>
      </c>
      <c r="P72" s="14">
        <v>0</v>
      </c>
      <c r="Q72" s="14">
        <v>200</v>
      </c>
      <c r="R72" s="14">
        <v>0</v>
      </c>
      <c r="S72" s="14">
        <v>0</v>
      </c>
      <c r="T72" s="14" t="s">
        <v>40</v>
      </c>
    </row>
    <row r="73" spans="1:20" hidden="1">
      <c r="A73" s="21">
        <v>1917</v>
      </c>
      <c r="B73" s="38" t="s">
        <v>217</v>
      </c>
      <c r="C73" s="21" t="s">
        <v>218</v>
      </c>
      <c r="D73" s="21" t="s">
        <v>219</v>
      </c>
      <c r="E73" s="21" t="s">
        <v>44</v>
      </c>
      <c r="F73" s="22">
        <v>45706</v>
      </c>
      <c r="G73" s="16"/>
      <c r="H73" s="12">
        <v>102100</v>
      </c>
      <c r="I73" s="12" t="s">
        <v>27</v>
      </c>
      <c r="J73" s="13">
        <v>191</v>
      </c>
      <c r="K73" s="14">
        <v>17</v>
      </c>
      <c r="L73" s="14">
        <v>0</v>
      </c>
      <c r="M73" s="14">
        <f>+J73-K73</f>
        <v>174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2"/>
    </row>
    <row r="74" spans="1:20" hidden="1">
      <c r="A74" s="21">
        <v>1916</v>
      </c>
      <c r="B74" s="37" t="s">
        <v>220</v>
      </c>
      <c r="C74" s="21" t="s">
        <v>221</v>
      </c>
      <c r="D74" s="21" t="s">
        <v>222</v>
      </c>
      <c r="E74" s="21" t="s">
        <v>53</v>
      </c>
      <c r="F74" s="22">
        <v>45706</v>
      </c>
      <c r="G74" s="16"/>
      <c r="H74" s="12">
        <v>105000</v>
      </c>
      <c r="I74" s="12" t="s">
        <v>27</v>
      </c>
      <c r="J74" s="13">
        <v>191</v>
      </c>
      <c r="K74" s="14">
        <v>0</v>
      </c>
      <c r="L74" s="14">
        <v>0</v>
      </c>
      <c r="M74" s="14">
        <f>+J74-K74</f>
        <v>191</v>
      </c>
      <c r="N74" s="14">
        <v>29.5</v>
      </c>
      <c r="O74" s="14">
        <v>21</v>
      </c>
      <c r="P74" s="14">
        <v>400</v>
      </c>
      <c r="Q74" s="14">
        <v>0</v>
      </c>
      <c r="R74" s="14">
        <v>0</v>
      </c>
      <c r="S74" s="14">
        <v>0</v>
      </c>
      <c r="T74" s="12"/>
    </row>
    <row r="75" spans="1:20" hidden="1">
      <c r="A75" s="33">
        <v>1774</v>
      </c>
      <c r="B75" s="42" t="s">
        <v>223</v>
      </c>
      <c r="C75" s="33" t="s">
        <v>224</v>
      </c>
      <c r="D75" s="33" t="s">
        <v>189</v>
      </c>
      <c r="E75" s="33" t="s">
        <v>44</v>
      </c>
      <c r="F75" s="24">
        <v>45546</v>
      </c>
      <c r="G75" s="24">
        <f>VLOOKUP(A75,[2]Intérim!$A:$L,12,0)</f>
        <v>45716</v>
      </c>
      <c r="H75" s="12">
        <v>102100</v>
      </c>
      <c r="I75" s="12" t="s">
        <v>27</v>
      </c>
      <c r="J75" s="13">
        <v>0</v>
      </c>
      <c r="K75" s="14">
        <v>0</v>
      </c>
      <c r="L75" s="14">
        <v>0</v>
      </c>
      <c r="M75" s="14">
        <f>+J75-K75</f>
        <v>0</v>
      </c>
      <c r="N75" s="14">
        <v>0</v>
      </c>
      <c r="O75" s="14">
        <v>0</v>
      </c>
      <c r="P75" s="14">
        <v>0</v>
      </c>
      <c r="Q75" s="14">
        <v>350</v>
      </c>
      <c r="R75" s="14">
        <v>0</v>
      </c>
      <c r="S75" s="14">
        <v>0</v>
      </c>
      <c r="T75" s="14" t="s">
        <v>40</v>
      </c>
    </row>
    <row r="76" spans="1:20" hidden="1">
      <c r="A76" s="12">
        <v>1837</v>
      </c>
      <c r="B76" s="45" t="s">
        <v>225</v>
      </c>
      <c r="C76" s="12" t="s">
        <v>226</v>
      </c>
      <c r="D76" s="12" t="s">
        <v>227</v>
      </c>
      <c r="E76" s="12" t="s">
        <v>35</v>
      </c>
      <c r="F76" s="16">
        <v>45600</v>
      </c>
      <c r="G76" s="16"/>
      <c r="H76" s="12">
        <v>104000</v>
      </c>
      <c r="I76" s="12" t="s">
        <v>27</v>
      </c>
      <c r="J76" s="13">
        <v>191</v>
      </c>
      <c r="K76" s="14">
        <v>0</v>
      </c>
      <c r="L76" s="14">
        <v>0</v>
      </c>
      <c r="M76" s="14">
        <f>+J76-K76</f>
        <v>191</v>
      </c>
      <c r="N76" s="14">
        <v>10.5</v>
      </c>
      <c r="O76" s="14">
        <v>22.5</v>
      </c>
      <c r="P76" s="14">
        <v>800</v>
      </c>
      <c r="Q76" s="14">
        <v>350</v>
      </c>
      <c r="R76" s="14">
        <v>100</v>
      </c>
      <c r="S76" s="14">
        <v>0</v>
      </c>
      <c r="T76" s="12"/>
    </row>
    <row r="77" spans="1:20" hidden="1">
      <c r="A77" s="12">
        <v>1620</v>
      </c>
      <c r="B77" s="37" t="s">
        <v>228</v>
      </c>
      <c r="C77" s="12" t="s">
        <v>229</v>
      </c>
      <c r="D77" s="12" t="s">
        <v>230</v>
      </c>
      <c r="E77" s="12" t="s">
        <v>35</v>
      </c>
      <c r="F77" s="16">
        <f>VLOOKUP(A77,[1]Intérimaires!$A:$I,9,0)</f>
        <v>45376</v>
      </c>
      <c r="G77" s="16"/>
      <c r="H77" s="12">
        <v>104000</v>
      </c>
      <c r="I77" s="12" t="s">
        <v>27</v>
      </c>
      <c r="J77" s="13">
        <v>191</v>
      </c>
      <c r="K77" s="14">
        <v>0</v>
      </c>
      <c r="L77" s="14">
        <v>0</v>
      </c>
      <c r="M77" s="14">
        <f>+J77-K77</f>
        <v>191</v>
      </c>
      <c r="N77" s="14">
        <v>0</v>
      </c>
      <c r="O77" s="14">
        <v>0</v>
      </c>
      <c r="P77" s="14">
        <v>0</v>
      </c>
      <c r="Q77" s="14">
        <v>350</v>
      </c>
      <c r="R77" s="14">
        <v>0</v>
      </c>
      <c r="S77" s="14">
        <v>0</v>
      </c>
      <c r="T77" s="12"/>
    </row>
    <row r="78" spans="1:20" hidden="1">
      <c r="A78" s="21">
        <v>1810</v>
      </c>
      <c r="B78" s="46" t="s">
        <v>231</v>
      </c>
      <c r="C78" s="21" t="s">
        <v>94</v>
      </c>
      <c r="D78" s="21" t="s">
        <v>232</v>
      </c>
      <c r="E78" s="21" t="s">
        <v>35</v>
      </c>
      <c r="F78" s="22">
        <v>45586</v>
      </c>
      <c r="G78" s="16"/>
      <c r="H78" s="12">
        <v>104000</v>
      </c>
      <c r="I78" s="12" t="s">
        <v>27</v>
      </c>
      <c r="J78" s="13">
        <v>191</v>
      </c>
      <c r="K78" s="14">
        <v>0</v>
      </c>
      <c r="L78" s="14">
        <v>0</v>
      </c>
      <c r="M78" s="14">
        <f>+J78-K78</f>
        <v>191</v>
      </c>
      <c r="N78" s="14">
        <v>0</v>
      </c>
      <c r="O78" s="14">
        <v>0</v>
      </c>
      <c r="P78" s="14">
        <v>800</v>
      </c>
      <c r="Q78" s="14">
        <v>350</v>
      </c>
      <c r="R78" s="14">
        <v>40</v>
      </c>
      <c r="S78" s="14">
        <v>0</v>
      </c>
      <c r="T78" s="12"/>
    </row>
    <row r="81" spans="4:4">
      <c r="D81" s="37"/>
    </row>
  </sheetData>
  <autoFilter ref="A5:T78" xr:uid="{6CF81169-7BAB-4A20-B050-CC58768F807F}">
    <filterColumn colId="1">
      <filters>
        <filter val="BK684852"/>
      </filters>
    </filterColumn>
    <sortState xmlns:xlrd2="http://schemas.microsoft.com/office/spreadsheetml/2017/richdata2" ref="A6:T78">
      <sortCondition ref="C5:C78"/>
    </sortState>
  </autoFilter>
  <mergeCells count="1">
    <mergeCell ref="D1:G1"/>
  </mergeCells>
  <conditionalFormatting sqref="K2:L3">
    <cfRule type="duplicateValues" dxfId="13" priority="12"/>
  </conditionalFormatting>
  <conditionalFormatting sqref="A6">
    <cfRule type="duplicateValues" dxfId="12" priority="13"/>
  </conditionalFormatting>
  <conditionalFormatting sqref="A6">
    <cfRule type="duplicateValues" dxfId="11" priority="14"/>
  </conditionalFormatting>
  <conditionalFormatting sqref="A17 A14 A12:B12 A11">
    <cfRule type="duplicateValues" dxfId="10" priority="7"/>
  </conditionalFormatting>
  <conditionalFormatting sqref="A14">
    <cfRule type="duplicateValues" dxfId="9" priority="8"/>
  </conditionalFormatting>
  <conditionalFormatting sqref="A10:B10">
    <cfRule type="duplicateValues" dxfId="8" priority="9"/>
  </conditionalFormatting>
  <conditionalFormatting sqref="A8:A9">
    <cfRule type="duplicateValues" dxfId="7" priority="10"/>
  </conditionalFormatting>
  <conditionalFormatting sqref="A7">
    <cfRule type="duplicateValues" dxfId="6" priority="11"/>
  </conditionalFormatting>
  <conditionalFormatting sqref="A18:A21">
    <cfRule type="duplicateValues" dxfId="5" priority="6"/>
  </conditionalFormatting>
  <conditionalFormatting sqref="A34">
    <cfRule type="duplicateValues" dxfId="4" priority="4"/>
  </conditionalFormatting>
  <conditionalFormatting sqref="A34">
    <cfRule type="duplicateValues" dxfId="3" priority="5"/>
  </conditionalFormatting>
  <conditionalFormatting sqref="A66">
    <cfRule type="duplicateValues" dxfId="2" priority="2"/>
  </conditionalFormatting>
  <conditionalFormatting sqref="A66">
    <cfRule type="duplicateValues" dxfId="1" priority="3"/>
  </conditionalFormatting>
  <conditionalFormatting sqref="A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Hajar EL AMRAOUI</dc:creator>
  <cp:keywords/>
  <dc:description/>
  <cp:lastModifiedBy/>
  <cp:revision/>
  <dcterms:created xsi:type="dcterms:W3CDTF">2015-06-05T18:19:34Z</dcterms:created>
  <dcterms:modified xsi:type="dcterms:W3CDTF">2025-04-14T09:17:47Z</dcterms:modified>
  <cp:category/>
  <cp:contentStatus/>
</cp:coreProperties>
</file>