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/>
  <xr:revisionPtr revIDLastSave="0" documentId="13_ncr:1_{3A78E22C-DF0B-4EAF-B859-AF56256BDCB7}" xr6:coauthVersionLast="36" xr6:coauthVersionMax="36" xr10:uidLastSave="{00000000-0000-0000-0000-000000000000}"/>
  <bookViews>
    <workbookView xWindow="0" yWindow="0" windowWidth="22260" windowHeight="12645" firstSheet="7" activeTab="10" xr2:uid="{00000000-000D-0000-FFFF-FFFF00000000}"/>
  </bookViews>
  <sheets>
    <sheet name="Gender Parity index (GPI)" sheetId="1" r:id="rId1"/>
    <sheet name="Gini Index" sheetId="2" r:id="rId2"/>
    <sheet name="Mortality Rate" sheetId="3" r:id="rId3"/>
    <sheet name="Primary Completion rate" sheetId="4" r:id="rId4"/>
    <sheet name="% of pop drinking safe water" sheetId="5" r:id="rId5"/>
    <sheet name="Electricity Production" sheetId="6" r:id="rId6"/>
    <sheet name="Renewable Energy Consumption" sheetId="7" r:id="rId7"/>
    <sheet name="Access to Electricity" sheetId="8" r:id="rId8"/>
    <sheet name="Agriculture,Forestry,Fish Value" sheetId="9" r:id="rId9"/>
    <sheet name="Poverty Ratio at 1.90 per day" sheetId="11" r:id="rId10"/>
    <sheet name="ALL DATA" sheetId="10" r:id="rId11"/>
    <sheet name="GIS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67" i="10" l="1"/>
  <c r="W267" i="10"/>
  <c r="X266" i="10"/>
  <c r="W266" i="10"/>
  <c r="X265" i="10"/>
  <c r="W265" i="10"/>
  <c r="X264" i="10"/>
  <c r="W264" i="10"/>
  <c r="X263" i="10"/>
  <c r="W263" i="10"/>
  <c r="X262" i="10"/>
  <c r="W262" i="10"/>
  <c r="X261" i="10"/>
  <c r="W261" i="10"/>
  <c r="X260" i="10"/>
  <c r="W260" i="10"/>
  <c r="X259" i="10"/>
  <c r="W259" i="10"/>
  <c r="X258" i="10"/>
  <c r="W258" i="10"/>
  <c r="X257" i="10"/>
  <c r="W257" i="10"/>
  <c r="X256" i="10"/>
  <c r="W256" i="10"/>
  <c r="X255" i="10"/>
  <c r="W255" i="10"/>
  <c r="X254" i="10"/>
  <c r="W254" i="10"/>
  <c r="X253" i="10"/>
  <c r="W253" i="10"/>
  <c r="X252" i="10"/>
  <c r="W252" i="10"/>
  <c r="X251" i="10"/>
  <c r="W251" i="10"/>
  <c r="X250" i="10"/>
  <c r="W250" i="10"/>
  <c r="X249" i="10"/>
  <c r="W249" i="10"/>
  <c r="X248" i="10"/>
  <c r="W248" i="10"/>
  <c r="X247" i="10"/>
  <c r="W247" i="10"/>
  <c r="X246" i="10"/>
  <c r="W246" i="10"/>
  <c r="X245" i="10"/>
  <c r="W245" i="10"/>
  <c r="X244" i="10"/>
  <c r="W244" i="10"/>
  <c r="X243" i="10"/>
  <c r="W243" i="10"/>
  <c r="X242" i="10"/>
  <c r="W242" i="10"/>
  <c r="X241" i="10"/>
  <c r="W241" i="10"/>
  <c r="X240" i="10"/>
  <c r="W240" i="10"/>
  <c r="X239" i="10"/>
  <c r="W239" i="10"/>
  <c r="X238" i="10"/>
  <c r="W238" i="10"/>
  <c r="X237" i="10"/>
  <c r="W237" i="10"/>
  <c r="X236" i="10"/>
  <c r="W236" i="10"/>
  <c r="X235" i="10"/>
  <c r="W235" i="10"/>
  <c r="X234" i="10"/>
  <c r="W234" i="10"/>
  <c r="X233" i="10"/>
  <c r="W233" i="10"/>
  <c r="X232" i="10"/>
  <c r="W232" i="10"/>
  <c r="X231" i="10"/>
  <c r="W231" i="10"/>
  <c r="X230" i="10"/>
  <c r="W230" i="10"/>
  <c r="X229" i="10"/>
  <c r="W229" i="10"/>
  <c r="X228" i="10"/>
  <c r="W228" i="10"/>
  <c r="X227" i="10"/>
  <c r="W227" i="10"/>
  <c r="X226" i="10"/>
  <c r="W226" i="10"/>
  <c r="X225" i="10"/>
  <c r="W225" i="10"/>
  <c r="X224" i="10"/>
  <c r="W224" i="10"/>
  <c r="X223" i="10"/>
  <c r="W223" i="10"/>
  <c r="X222" i="10"/>
  <c r="W222" i="10"/>
  <c r="X221" i="10"/>
  <c r="W221" i="10"/>
  <c r="X220" i="10"/>
  <c r="W220" i="10"/>
  <c r="X219" i="10"/>
  <c r="W219" i="10"/>
  <c r="X218" i="10"/>
  <c r="W218" i="10"/>
  <c r="X217" i="10"/>
  <c r="W217" i="10"/>
  <c r="X216" i="10"/>
  <c r="W216" i="10"/>
  <c r="X215" i="10"/>
  <c r="W215" i="10"/>
  <c r="X214" i="10"/>
  <c r="W214" i="10"/>
  <c r="X213" i="10"/>
  <c r="W213" i="10"/>
  <c r="X212" i="10"/>
  <c r="W212" i="10"/>
  <c r="X211" i="10"/>
  <c r="W211" i="10"/>
  <c r="X210" i="10"/>
  <c r="W210" i="10"/>
  <c r="X209" i="10"/>
  <c r="W209" i="10"/>
  <c r="X208" i="10"/>
  <c r="W208" i="10"/>
  <c r="X207" i="10"/>
  <c r="W207" i="10"/>
  <c r="X206" i="10"/>
  <c r="W206" i="10"/>
  <c r="X205" i="10"/>
  <c r="W205" i="10"/>
  <c r="X204" i="10"/>
  <c r="W204" i="10"/>
  <c r="X203" i="10"/>
  <c r="W203" i="10"/>
  <c r="X202" i="10"/>
  <c r="W202" i="10"/>
  <c r="X201" i="10"/>
  <c r="W201" i="10"/>
  <c r="X200" i="10"/>
  <c r="W200" i="10"/>
  <c r="X199" i="10"/>
  <c r="W199" i="10"/>
  <c r="X198" i="10"/>
  <c r="W198" i="10"/>
  <c r="X197" i="10"/>
  <c r="W197" i="10"/>
  <c r="X196" i="10"/>
  <c r="W196" i="10"/>
  <c r="X195" i="10"/>
  <c r="W195" i="10"/>
  <c r="X194" i="10"/>
  <c r="W194" i="10"/>
  <c r="X193" i="10"/>
  <c r="W193" i="10"/>
  <c r="X192" i="10"/>
  <c r="W192" i="10"/>
  <c r="X191" i="10"/>
  <c r="W191" i="10"/>
  <c r="X190" i="10"/>
  <c r="W190" i="10"/>
  <c r="X189" i="10"/>
  <c r="W189" i="10"/>
  <c r="X188" i="10"/>
  <c r="W188" i="10"/>
  <c r="X187" i="10"/>
  <c r="W187" i="10"/>
  <c r="X186" i="10"/>
  <c r="W186" i="10"/>
  <c r="X185" i="10"/>
  <c r="W185" i="10"/>
  <c r="X184" i="10"/>
  <c r="W184" i="10"/>
  <c r="X183" i="10"/>
  <c r="W183" i="10"/>
  <c r="X182" i="10"/>
  <c r="W182" i="10"/>
  <c r="X181" i="10"/>
  <c r="W181" i="10"/>
  <c r="X180" i="10"/>
  <c r="W180" i="10"/>
  <c r="X179" i="10"/>
  <c r="W179" i="10"/>
  <c r="X178" i="10"/>
  <c r="W178" i="10"/>
  <c r="X177" i="10"/>
  <c r="W177" i="10"/>
  <c r="X176" i="10"/>
  <c r="W176" i="10"/>
  <c r="X175" i="10"/>
  <c r="W175" i="10"/>
  <c r="X174" i="10"/>
  <c r="W174" i="10"/>
  <c r="X173" i="10"/>
  <c r="W173" i="10"/>
  <c r="X172" i="10"/>
  <c r="W172" i="10"/>
  <c r="X171" i="10"/>
  <c r="W171" i="10"/>
  <c r="X170" i="10"/>
  <c r="W170" i="10"/>
  <c r="X169" i="10"/>
  <c r="W169" i="10"/>
  <c r="X168" i="10"/>
  <c r="W168" i="10"/>
  <c r="X167" i="10"/>
  <c r="W167" i="10"/>
  <c r="X166" i="10"/>
  <c r="W166" i="10"/>
  <c r="X165" i="10"/>
  <c r="W165" i="10"/>
  <c r="X164" i="10"/>
  <c r="W164" i="10"/>
  <c r="X163" i="10"/>
  <c r="W163" i="10"/>
  <c r="X162" i="10"/>
  <c r="W162" i="10"/>
  <c r="X161" i="10"/>
  <c r="W161" i="10"/>
  <c r="X160" i="10"/>
  <c r="W160" i="10"/>
  <c r="X159" i="10"/>
  <c r="W159" i="10"/>
  <c r="X158" i="10"/>
  <c r="W158" i="10"/>
  <c r="X157" i="10"/>
  <c r="W157" i="10"/>
  <c r="X156" i="10"/>
  <c r="W156" i="10"/>
  <c r="X155" i="10"/>
  <c r="W155" i="10"/>
  <c r="X154" i="10"/>
  <c r="W154" i="10"/>
  <c r="X153" i="10"/>
  <c r="W153" i="10"/>
  <c r="X152" i="10"/>
  <c r="W152" i="10"/>
  <c r="X151" i="10"/>
  <c r="W151" i="10"/>
  <c r="X150" i="10"/>
  <c r="W150" i="10"/>
  <c r="X149" i="10"/>
  <c r="W149" i="10"/>
  <c r="X148" i="10"/>
  <c r="W148" i="10"/>
  <c r="X147" i="10"/>
  <c r="W147" i="10"/>
  <c r="X146" i="10"/>
  <c r="W146" i="10"/>
  <c r="X145" i="10"/>
  <c r="W145" i="10"/>
  <c r="X144" i="10"/>
  <c r="W144" i="10"/>
  <c r="X143" i="10"/>
  <c r="W143" i="10"/>
  <c r="X142" i="10"/>
  <c r="W142" i="10"/>
  <c r="X141" i="10"/>
  <c r="W141" i="10"/>
  <c r="X140" i="10"/>
  <c r="W140" i="10"/>
  <c r="X139" i="10"/>
  <c r="W139" i="10"/>
  <c r="X138" i="10"/>
  <c r="W138" i="10"/>
  <c r="X137" i="10"/>
  <c r="W137" i="10"/>
  <c r="X136" i="10"/>
  <c r="W136" i="10"/>
  <c r="X135" i="10"/>
  <c r="W135" i="10"/>
  <c r="X134" i="10"/>
  <c r="W134" i="10"/>
  <c r="X133" i="10"/>
  <c r="W133" i="10"/>
  <c r="X132" i="10"/>
  <c r="W132" i="10"/>
  <c r="X131" i="10"/>
  <c r="W131" i="10"/>
  <c r="X130" i="10"/>
  <c r="W130" i="10"/>
  <c r="X129" i="10"/>
  <c r="W129" i="10"/>
  <c r="X128" i="10"/>
  <c r="W128" i="10"/>
  <c r="X127" i="10"/>
  <c r="W127" i="10"/>
  <c r="X126" i="10"/>
  <c r="W126" i="10"/>
  <c r="X125" i="10"/>
  <c r="W125" i="10"/>
  <c r="X124" i="10"/>
  <c r="W124" i="10"/>
  <c r="X123" i="10"/>
  <c r="W123" i="10"/>
  <c r="X122" i="10"/>
  <c r="W122" i="10"/>
  <c r="X121" i="10"/>
  <c r="W121" i="10"/>
  <c r="X120" i="10"/>
  <c r="W120" i="10"/>
  <c r="X119" i="10"/>
  <c r="W119" i="10"/>
  <c r="X118" i="10"/>
  <c r="W118" i="10"/>
  <c r="X117" i="10"/>
  <c r="W117" i="10"/>
  <c r="X116" i="10"/>
  <c r="W116" i="10"/>
  <c r="X115" i="10"/>
  <c r="W115" i="10"/>
  <c r="X114" i="10"/>
  <c r="W114" i="10"/>
  <c r="X113" i="10"/>
  <c r="W113" i="10"/>
  <c r="X112" i="10"/>
  <c r="W112" i="10"/>
  <c r="X111" i="10"/>
  <c r="W111" i="10"/>
  <c r="X110" i="10"/>
  <c r="W110" i="10"/>
  <c r="X109" i="10"/>
  <c r="W109" i="10"/>
  <c r="X108" i="10"/>
  <c r="W108" i="10"/>
  <c r="X107" i="10"/>
  <c r="W107" i="10"/>
  <c r="X106" i="10"/>
  <c r="W106" i="10"/>
  <c r="X105" i="10"/>
  <c r="W105" i="10"/>
  <c r="X104" i="10"/>
  <c r="W104" i="10"/>
  <c r="X103" i="10"/>
  <c r="W103" i="10"/>
  <c r="X102" i="10"/>
  <c r="W102" i="10"/>
  <c r="X101" i="10"/>
  <c r="W101" i="10"/>
  <c r="X100" i="10"/>
  <c r="W100" i="10"/>
  <c r="X99" i="10"/>
  <c r="W99" i="10"/>
  <c r="X98" i="10"/>
  <c r="W98" i="10"/>
  <c r="X97" i="10"/>
  <c r="W97" i="10"/>
  <c r="X96" i="10"/>
  <c r="W96" i="10"/>
  <c r="X95" i="10"/>
  <c r="W95" i="10"/>
  <c r="X94" i="10"/>
  <c r="W94" i="10"/>
  <c r="X93" i="10"/>
  <c r="W93" i="10"/>
  <c r="X92" i="10"/>
  <c r="W92" i="10"/>
  <c r="X91" i="10"/>
  <c r="W91" i="10"/>
  <c r="X90" i="10"/>
  <c r="W90" i="10"/>
  <c r="X89" i="10"/>
  <c r="W89" i="10"/>
  <c r="X88" i="10"/>
  <c r="W88" i="10"/>
  <c r="X87" i="10"/>
  <c r="W87" i="10"/>
  <c r="X86" i="10"/>
  <c r="W86" i="10"/>
  <c r="X85" i="10"/>
  <c r="W85" i="10"/>
  <c r="X84" i="10"/>
  <c r="W84" i="10"/>
  <c r="X83" i="10"/>
  <c r="W83" i="10"/>
  <c r="X82" i="10"/>
  <c r="W82" i="10"/>
  <c r="X81" i="10"/>
  <c r="W81" i="10"/>
  <c r="X80" i="10"/>
  <c r="W80" i="10"/>
  <c r="X79" i="10"/>
  <c r="W79" i="10"/>
  <c r="X78" i="10"/>
  <c r="W78" i="10"/>
  <c r="X77" i="10"/>
  <c r="W77" i="10"/>
  <c r="X76" i="10"/>
  <c r="W76" i="10"/>
  <c r="X75" i="10"/>
  <c r="W75" i="10"/>
  <c r="X74" i="10"/>
  <c r="W74" i="10"/>
  <c r="X73" i="10"/>
  <c r="W73" i="10"/>
  <c r="X72" i="10"/>
  <c r="W72" i="10"/>
  <c r="X71" i="10"/>
  <c r="W71" i="10"/>
  <c r="X70" i="10"/>
  <c r="W70" i="10"/>
  <c r="X69" i="10"/>
  <c r="W69" i="10"/>
  <c r="X68" i="10"/>
  <c r="W68" i="10"/>
  <c r="X67" i="10"/>
  <c r="W67" i="10"/>
  <c r="X66" i="10"/>
  <c r="W66" i="10"/>
  <c r="X65" i="10"/>
  <c r="W65" i="10"/>
  <c r="X64" i="10"/>
  <c r="W64" i="10"/>
  <c r="X63" i="10"/>
  <c r="W63" i="10"/>
  <c r="X62" i="10"/>
  <c r="W62" i="10"/>
  <c r="X61" i="10"/>
  <c r="W61" i="10"/>
  <c r="X60" i="10"/>
  <c r="W60" i="10"/>
  <c r="X59" i="10"/>
  <c r="W59" i="10"/>
  <c r="X58" i="10"/>
  <c r="W58" i="10"/>
  <c r="X57" i="10"/>
  <c r="W57" i="10"/>
  <c r="X56" i="10"/>
  <c r="W56" i="10"/>
  <c r="X55" i="10"/>
  <c r="W55" i="10"/>
  <c r="X54" i="10"/>
  <c r="W54" i="10"/>
  <c r="X53" i="10"/>
  <c r="W53" i="10"/>
  <c r="X52" i="10"/>
  <c r="W52" i="10"/>
  <c r="X51" i="10"/>
  <c r="W51" i="10"/>
  <c r="X50" i="10"/>
  <c r="W50" i="10"/>
  <c r="X49" i="10"/>
  <c r="W49" i="10"/>
  <c r="X48" i="10"/>
  <c r="W48" i="10"/>
  <c r="X47" i="10"/>
  <c r="W47" i="10"/>
  <c r="X46" i="10"/>
  <c r="W46" i="10"/>
  <c r="X45" i="10"/>
  <c r="W45" i="10"/>
  <c r="X44" i="10"/>
  <c r="W44" i="10"/>
  <c r="X43" i="10"/>
  <c r="W43" i="10"/>
  <c r="X42" i="10"/>
  <c r="W42" i="10"/>
  <c r="X41" i="10"/>
  <c r="W41" i="10"/>
  <c r="X40" i="10"/>
  <c r="W40" i="10"/>
  <c r="X39" i="10"/>
  <c r="W39" i="10"/>
  <c r="X38" i="10"/>
  <c r="W38" i="10"/>
  <c r="X37" i="10"/>
  <c r="W37" i="10"/>
  <c r="X36" i="10"/>
  <c r="W36" i="10"/>
  <c r="X35" i="10"/>
  <c r="W35" i="10"/>
  <c r="X34" i="10"/>
  <c r="W34" i="10"/>
  <c r="X33" i="10"/>
  <c r="W33" i="10"/>
  <c r="X32" i="10"/>
  <c r="W32" i="10"/>
  <c r="X31" i="10"/>
  <c r="W31" i="10"/>
  <c r="X30" i="10"/>
  <c r="W30" i="10"/>
  <c r="X29" i="10"/>
  <c r="W29" i="10"/>
  <c r="X28" i="10"/>
  <c r="W28" i="10"/>
  <c r="X27" i="10"/>
  <c r="W27" i="10"/>
  <c r="X26" i="10"/>
  <c r="W26" i="10"/>
  <c r="X25" i="10"/>
  <c r="W25" i="10"/>
  <c r="X24" i="10"/>
  <c r="W24" i="10"/>
  <c r="X23" i="10"/>
  <c r="W23" i="10"/>
  <c r="X22" i="10"/>
  <c r="W22" i="10"/>
  <c r="X21" i="10"/>
  <c r="W21" i="10"/>
  <c r="X20" i="10"/>
  <c r="W20" i="10"/>
  <c r="X19" i="10"/>
  <c r="W19" i="10"/>
  <c r="X18" i="10"/>
  <c r="W18" i="10"/>
  <c r="X17" i="10"/>
  <c r="W17" i="10"/>
  <c r="X16" i="10"/>
  <c r="W16" i="10"/>
  <c r="X15" i="10"/>
  <c r="W15" i="10"/>
  <c r="X14" i="10"/>
  <c r="W14" i="10"/>
  <c r="X13" i="10"/>
  <c r="W13" i="10"/>
  <c r="X12" i="10"/>
  <c r="W12" i="10"/>
  <c r="X11" i="10"/>
  <c r="W11" i="10"/>
  <c r="X10" i="10"/>
  <c r="W10" i="10"/>
  <c r="X9" i="10"/>
  <c r="W9" i="10"/>
  <c r="X8" i="10"/>
  <c r="W8" i="10"/>
  <c r="X7" i="10"/>
  <c r="W7" i="10"/>
  <c r="X6" i="10"/>
  <c r="W6" i="10"/>
  <c r="X5" i="10"/>
  <c r="W5" i="10"/>
  <c r="X4" i="10"/>
  <c r="W4" i="10"/>
  <c r="X3" i="10"/>
  <c r="W3" i="10"/>
  <c r="X2" i="10"/>
  <c r="W2" i="10"/>
  <c r="Q3" i="10" l="1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3" i="10"/>
  <c r="P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0" i="10"/>
  <c r="T221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34" i="10"/>
  <c r="T235" i="10"/>
  <c r="T236" i="10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1" i="10"/>
  <c r="T252" i="10"/>
  <c r="T253" i="10"/>
  <c r="T254" i="10"/>
  <c r="T255" i="10"/>
  <c r="T256" i="10"/>
  <c r="T257" i="10"/>
  <c r="T258" i="10"/>
  <c r="T259" i="10"/>
  <c r="T260" i="10"/>
  <c r="T261" i="10"/>
  <c r="T262" i="10"/>
  <c r="T263" i="10"/>
  <c r="T264" i="10"/>
  <c r="T265" i="10"/>
  <c r="T266" i="10"/>
  <c r="T267" i="10"/>
  <c r="T2" i="10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M3" i="10"/>
  <c r="N3" i="10"/>
  <c r="O3" i="10"/>
  <c r="R3" i="10"/>
  <c r="U3" i="10"/>
  <c r="V3" i="10"/>
  <c r="M4" i="10"/>
  <c r="N4" i="10"/>
  <c r="O4" i="10"/>
  <c r="R4" i="10"/>
  <c r="U4" i="10"/>
  <c r="V4" i="10"/>
  <c r="M5" i="10"/>
  <c r="N5" i="10"/>
  <c r="O5" i="10"/>
  <c r="R5" i="10"/>
  <c r="U5" i="10"/>
  <c r="V5" i="10"/>
  <c r="M6" i="10"/>
  <c r="N6" i="10"/>
  <c r="O6" i="10"/>
  <c r="R6" i="10"/>
  <c r="U6" i="10"/>
  <c r="V6" i="10"/>
  <c r="M7" i="10"/>
  <c r="N7" i="10"/>
  <c r="O7" i="10"/>
  <c r="R7" i="10"/>
  <c r="U7" i="10"/>
  <c r="V7" i="10"/>
  <c r="M8" i="10"/>
  <c r="N8" i="10"/>
  <c r="O8" i="10"/>
  <c r="R8" i="10"/>
  <c r="U8" i="10"/>
  <c r="V8" i="10"/>
  <c r="M9" i="10"/>
  <c r="N9" i="10"/>
  <c r="O9" i="10"/>
  <c r="R9" i="10"/>
  <c r="U9" i="10"/>
  <c r="V9" i="10"/>
  <c r="M10" i="10"/>
  <c r="N10" i="10"/>
  <c r="O10" i="10"/>
  <c r="R10" i="10"/>
  <c r="U10" i="10"/>
  <c r="V10" i="10"/>
  <c r="M11" i="10"/>
  <c r="N11" i="10"/>
  <c r="O11" i="10"/>
  <c r="R11" i="10"/>
  <c r="U11" i="10"/>
  <c r="V11" i="10"/>
  <c r="M12" i="10"/>
  <c r="N12" i="10"/>
  <c r="O12" i="10"/>
  <c r="R12" i="10"/>
  <c r="U12" i="10"/>
  <c r="V12" i="10"/>
  <c r="M13" i="10"/>
  <c r="N13" i="10"/>
  <c r="O13" i="10"/>
  <c r="R13" i="10"/>
  <c r="U13" i="10"/>
  <c r="V13" i="10"/>
  <c r="M14" i="10"/>
  <c r="N14" i="10"/>
  <c r="O14" i="10"/>
  <c r="R14" i="10"/>
  <c r="U14" i="10"/>
  <c r="V14" i="10"/>
  <c r="M15" i="10"/>
  <c r="N15" i="10"/>
  <c r="O15" i="10"/>
  <c r="R15" i="10"/>
  <c r="U15" i="10"/>
  <c r="V15" i="10"/>
  <c r="M16" i="10"/>
  <c r="N16" i="10"/>
  <c r="O16" i="10"/>
  <c r="R16" i="10"/>
  <c r="U16" i="10"/>
  <c r="V16" i="10"/>
  <c r="M17" i="10"/>
  <c r="N17" i="10"/>
  <c r="O17" i="10"/>
  <c r="R17" i="10"/>
  <c r="U17" i="10"/>
  <c r="V17" i="10"/>
  <c r="M18" i="10"/>
  <c r="N18" i="10"/>
  <c r="O18" i="10"/>
  <c r="R18" i="10"/>
  <c r="U18" i="10"/>
  <c r="V18" i="10"/>
  <c r="M19" i="10"/>
  <c r="N19" i="10"/>
  <c r="O19" i="10"/>
  <c r="R19" i="10"/>
  <c r="U19" i="10"/>
  <c r="V19" i="10"/>
  <c r="M20" i="10"/>
  <c r="N20" i="10"/>
  <c r="O20" i="10"/>
  <c r="R20" i="10"/>
  <c r="U20" i="10"/>
  <c r="V20" i="10"/>
  <c r="M21" i="10"/>
  <c r="N21" i="10"/>
  <c r="O21" i="10"/>
  <c r="R21" i="10"/>
  <c r="U21" i="10"/>
  <c r="V21" i="10"/>
  <c r="M22" i="10"/>
  <c r="N22" i="10"/>
  <c r="O22" i="10"/>
  <c r="R22" i="10"/>
  <c r="U22" i="10"/>
  <c r="V22" i="10"/>
  <c r="M23" i="10"/>
  <c r="N23" i="10"/>
  <c r="O23" i="10"/>
  <c r="R23" i="10"/>
  <c r="U23" i="10"/>
  <c r="V23" i="10"/>
  <c r="M24" i="10"/>
  <c r="N24" i="10"/>
  <c r="O24" i="10"/>
  <c r="R24" i="10"/>
  <c r="U24" i="10"/>
  <c r="V24" i="10"/>
  <c r="M25" i="10"/>
  <c r="N25" i="10"/>
  <c r="O25" i="10"/>
  <c r="R25" i="10"/>
  <c r="U25" i="10"/>
  <c r="V25" i="10"/>
  <c r="M26" i="10"/>
  <c r="N26" i="10"/>
  <c r="O26" i="10"/>
  <c r="R26" i="10"/>
  <c r="U26" i="10"/>
  <c r="V26" i="10"/>
  <c r="M27" i="10"/>
  <c r="N27" i="10"/>
  <c r="O27" i="10"/>
  <c r="R27" i="10"/>
  <c r="U27" i="10"/>
  <c r="V27" i="10"/>
  <c r="M28" i="10"/>
  <c r="N28" i="10"/>
  <c r="O28" i="10"/>
  <c r="R28" i="10"/>
  <c r="U28" i="10"/>
  <c r="V28" i="10"/>
  <c r="M29" i="10"/>
  <c r="N29" i="10"/>
  <c r="O29" i="10"/>
  <c r="R29" i="10"/>
  <c r="U29" i="10"/>
  <c r="V29" i="10"/>
  <c r="M30" i="10"/>
  <c r="N30" i="10"/>
  <c r="O30" i="10"/>
  <c r="R30" i="10"/>
  <c r="U30" i="10"/>
  <c r="V30" i="10"/>
  <c r="M31" i="10"/>
  <c r="N31" i="10"/>
  <c r="O31" i="10"/>
  <c r="R31" i="10"/>
  <c r="U31" i="10"/>
  <c r="V31" i="10"/>
  <c r="M32" i="10"/>
  <c r="N32" i="10"/>
  <c r="O32" i="10"/>
  <c r="R32" i="10"/>
  <c r="U32" i="10"/>
  <c r="V32" i="10"/>
  <c r="M33" i="10"/>
  <c r="N33" i="10"/>
  <c r="O33" i="10"/>
  <c r="R33" i="10"/>
  <c r="U33" i="10"/>
  <c r="V33" i="10"/>
  <c r="M34" i="10"/>
  <c r="N34" i="10"/>
  <c r="O34" i="10"/>
  <c r="R34" i="10"/>
  <c r="U34" i="10"/>
  <c r="V34" i="10"/>
  <c r="M35" i="10"/>
  <c r="N35" i="10"/>
  <c r="O35" i="10"/>
  <c r="R35" i="10"/>
  <c r="U35" i="10"/>
  <c r="V35" i="10"/>
  <c r="M36" i="10"/>
  <c r="N36" i="10"/>
  <c r="O36" i="10"/>
  <c r="R36" i="10"/>
  <c r="U36" i="10"/>
  <c r="V36" i="10"/>
  <c r="M37" i="10"/>
  <c r="N37" i="10"/>
  <c r="O37" i="10"/>
  <c r="R37" i="10"/>
  <c r="U37" i="10"/>
  <c r="V37" i="10"/>
  <c r="M38" i="10"/>
  <c r="N38" i="10"/>
  <c r="O38" i="10"/>
  <c r="R38" i="10"/>
  <c r="U38" i="10"/>
  <c r="V38" i="10"/>
  <c r="M39" i="10"/>
  <c r="N39" i="10"/>
  <c r="O39" i="10"/>
  <c r="R39" i="10"/>
  <c r="U39" i="10"/>
  <c r="V39" i="10"/>
  <c r="M40" i="10"/>
  <c r="N40" i="10"/>
  <c r="O40" i="10"/>
  <c r="R40" i="10"/>
  <c r="U40" i="10"/>
  <c r="V40" i="10"/>
  <c r="M41" i="10"/>
  <c r="N41" i="10"/>
  <c r="O41" i="10"/>
  <c r="R41" i="10"/>
  <c r="U41" i="10"/>
  <c r="V41" i="10"/>
  <c r="M42" i="10"/>
  <c r="N42" i="10"/>
  <c r="O42" i="10"/>
  <c r="R42" i="10"/>
  <c r="U42" i="10"/>
  <c r="V42" i="10"/>
  <c r="M43" i="10"/>
  <c r="N43" i="10"/>
  <c r="O43" i="10"/>
  <c r="R43" i="10"/>
  <c r="U43" i="10"/>
  <c r="V43" i="10"/>
  <c r="M44" i="10"/>
  <c r="N44" i="10"/>
  <c r="O44" i="10"/>
  <c r="R44" i="10"/>
  <c r="U44" i="10"/>
  <c r="V44" i="10"/>
  <c r="M45" i="10"/>
  <c r="N45" i="10"/>
  <c r="O45" i="10"/>
  <c r="R45" i="10"/>
  <c r="U45" i="10"/>
  <c r="V45" i="10"/>
  <c r="M46" i="10"/>
  <c r="N46" i="10"/>
  <c r="O46" i="10"/>
  <c r="R46" i="10"/>
  <c r="U46" i="10"/>
  <c r="V46" i="10"/>
  <c r="M47" i="10"/>
  <c r="N47" i="10"/>
  <c r="O47" i="10"/>
  <c r="R47" i="10"/>
  <c r="U47" i="10"/>
  <c r="V47" i="10"/>
  <c r="M48" i="10"/>
  <c r="N48" i="10"/>
  <c r="O48" i="10"/>
  <c r="R48" i="10"/>
  <c r="U48" i="10"/>
  <c r="V48" i="10"/>
  <c r="M49" i="10"/>
  <c r="N49" i="10"/>
  <c r="O49" i="10"/>
  <c r="R49" i="10"/>
  <c r="U49" i="10"/>
  <c r="V49" i="10"/>
  <c r="M50" i="10"/>
  <c r="N50" i="10"/>
  <c r="O50" i="10"/>
  <c r="R50" i="10"/>
  <c r="U50" i="10"/>
  <c r="V50" i="10"/>
  <c r="M51" i="10"/>
  <c r="N51" i="10"/>
  <c r="O51" i="10"/>
  <c r="R51" i="10"/>
  <c r="U51" i="10"/>
  <c r="V51" i="10"/>
  <c r="M52" i="10"/>
  <c r="N52" i="10"/>
  <c r="O52" i="10"/>
  <c r="R52" i="10"/>
  <c r="U52" i="10"/>
  <c r="V52" i="10"/>
  <c r="M53" i="10"/>
  <c r="N53" i="10"/>
  <c r="O53" i="10"/>
  <c r="R53" i="10"/>
  <c r="U53" i="10"/>
  <c r="V53" i="10"/>
  <c r="M54" i="10"/>
  <c r="N54" i="10"/>
  <c r="O54" i="10"/>
  <c r="R54" i="10"/>
  <c r="U54" i="10"/>
  <c r="V54" i="10"/>
  <c r="M55" i="10"/>
  <c r="N55" i="10"/>
  <c r="O55" i="10"/>
  <c r="R55" i="10"/>
  <c r="U55" i="10"/>
  <c r="V55" i="10"/>
  <c r="M56" i="10"/>
  <c r="N56" i="10"/>
  <c r="O56" i="10"/>
  <c r="R56" i="10"/>
  <c r="U56" i="10"/>
  <c r="V56" i="10"/>
  <c r="M57" i="10"/>
  <c r="N57" i="10"/>
  <c r="O57" i="10"/>
  <c r="R57" i="10"/>
  <c r="U57" i="10"/>
  <c r="V57" i="10"/>
  <c r="M58" i="10"/>
  <c r="N58" i="10"/>
  <c r="O58" i="10"/>
  <c r="R58" i="10"/>
  <c r="U58" i="10"/>
  <c r="V58" i="10"/>
  <c r="M59" i="10"/>
  <c r="N59" i="10"/>
  <c r="O59" i="10"/>
  <c r="R59" i="10"/>
  <c r="U59" i="10"/>
  <c r="V59" i="10"/>
  <c r="M60" i="10"/>
  <c r="N60" i="10"/>
  <c r="O60" i="10"/>
  <c r="R60" i="10"/>
  <c r="U60" i="10"/>
  <c r="V60" i="10"/>
  <c r="M61" i="10"/>
  <c r="N61" i="10"/>
  <c r="O61" i="10"/>
  <c r="R61" i="10"/>
  <c r="U61" i="10"/>
  <c r="V61" i="10"/>
  <c r="M62" i="10"/>
  <c r="N62" i="10"/>
  <c r="O62" i="10"/>
  <c r="R62" i="10"/>
  <c r="U62" i="10"/>
  <c r="V62" i="10"/>
  <c r="M63" i="10"/>
  <c r="N63" i="10"/>
  <c r="O63" i="10"/>
  <c r="R63" i="10"/>
  <c r="U63" i="10"/>
  <c r="V63" i="10"/>
  <c r="M64" i="10"/>
  <c r="N64" i="10"/>
  <c r="O64" i="10"/>
  <c r="R64" i="10"/>
  <c r="U64" i="10"/>
  <c r="V64" i="10"/>
  <c r="M65" i="10"/>
  <c r="N65" i="10"/>
  <c r="O65" i="10"/>
  <c r="R65" i="10"/>
  <c r="U65" i="10"/>
  <c r="V65" i="10"/>
  <c r="M66" i="10"/>
  <c r="N66" i="10"/>
  <c r="O66" i="10"/>
  <c r="R66" i="10"/>
  <c r="U66" i="10"/>
  <c r="V66" i="10"/>
  <c r="M67" i="10"/>
  <c r="N67" i="10"/>
  <c r="O67" i="10"/>
  <c r="R67" i="10"/>
  <c r="U67" i="10"/>
  <c r="V67" i="10"/>
  <c r="M68" i="10"/>
  <c r="N68" i="10"/>
  <c r="O68" i="10"/>
  <c r="R68" i="10"/>
  <c r="U68" i="10"/>
  <c r="V68" i="10"/>
  <c r="M69" i="10"/>
  <c r="N69" i="10"/>
  <c r="O69" i="10"/>
  <c r="R69" i="10"/>
  <c r="U69" i="10"/>
  <c r="V69" i="10"/>
  <c r="M70" i="10"/>
  <c r="N70" i="10"/>
  <c r="O70" i="10"/>
  <c r="R70" i="10"/>
  <c r="U70" i="10"/>
  <c r="V70" i="10"/>
  <c r="M71" i="10"/>
  <c r="N71" i="10"/>
  <c r="O71" i="10"/>
  <c r="R71" i="10"/>
  <c r="U71" i="10"/>
  <c r="V71" i="10"/>
  <c r="M72" i="10"/>
  <c r="N72" i="10"/>
  <c r="O72" i="10"/>
  <c r="R72" i="10"/>
  <c r="U72" i="10"/>
  <c r="V72" i="10"/>
  <c r="M73" i="10"/>
  <c r="N73" i="10"/>
  <c r="O73" i="10"/>
  <c r="R73" i="10"/>
  <c r="U73" i="10"/>
  <c r="V73" i="10"/>
  <c r="M74" i="10"/>
  <c r="N74" i="10"/>
  <c r="O74" i="10"/>
  <c r="R74" i="10"/>
  <c r="U74" i="10"/>
  <c r="V74" i="10"/>
  <c r="M75" i="10"/>
  <c r="N75" i="10"/>
  <c r="O75" i="10"/>
  <c r="R75" i="10"/>
  <c r="U75" i="10"/>
  <c r="V75" i="10"/>
  <c r="M76" i="10"/>
  <c r="N76" i="10"/>
  <c r="O76" i="10"/>
  <c r="R76" i="10"/>
  <c r="U76" i="10"/>
  <c r="V76" i="10"/>
  <c r="M77" i="10"/>
  <c r="N77" i="10"/>
  <c r="O77" i="10"/>
  <c r="R77" i="10"/>
  <c r="U77" i="10"/>
  <c r="V77" i="10"/>
  <c r="M78" i="10"/>
  <c r="N78" i="10"/>
  <c r="O78" i="10"/>
  <c r="R78" i="10"/>
  <c r="U78" i="10"/>
  <c r="V78" i="10"/>
  <c r="M79" i="10"/>
  <c r="N79" i="10"/>
  <c r="O79" i="10"/>
  <c r="R79" i="10"/>
  <c r="U79" i="10"/>
  <c r="V79" i="10"/>
  <c r="M80" i="10"/>
  <c r="N80" i="10"/>
  <c r="O80" i="10"/>
  <c r="R80" i="10"/>
  <c r="U80" i="10"/>
  <c r="V80" i="10"/>
  <c r="M81" i="10"/>
  <c r="N81" i="10"/>
  <c r="O81" i="10"/>
  <c r="R81" i="10"/>
  <c r="U81" i="10"/>
  <c r="V81" i="10"/>
  <c r="M82" i="10"/>
  <c r="N82" i="10"/>
  <c r="O82" i="10"/>
  <c r="R82" i="10"/>
  <c r="U82" i="10"/>
  <c r="V82" i="10"/>
  <c r="M83" i="10"/>
  <c r="N83" i="10"/>
  <c r="O83" i="10"/>
  <c r="R83" i="10"/>
  <c r="U83" i="10"/>
  <c r="V83" i="10"/>
  <c r="M84" i="10"/>
  <c r="N84" i="10"/>
  <c r="O84" i="10"/>
  <c r="R84" i="10"/>
  <c r="U84" i="10"/>
  <c r="V84" i="10"/>
  <c r="M85" i="10"/>
  <c r="N85" i="10"/>
  <c r="O85" i="10"/>
  <c r="R85" i="10"/>
  <c r="U85" i="10"/>
  <c r="V85" i="10"/>
  <c r="M86" i="10"/>
  <c r="N86" i="10"/>
  <c r="O86" i="10"/>
  <c r="R86" i="10"/>
  <c r="U86" i="10"/>
  <c r="V86" i="10"/>
  <c r="M87" i="10"/>
  <c r="N87" i="10"/>
  <c r="O87" i="10"/>
  <c r="R87" i="10"/>
  <c r="U87" i="10"/>
  <c r="V87" i="10"/>
  <c r="M88" i="10"/>
  <c r="N88" i="10"/>
  <c r="O88" i="10"/>
  <c r="R88" i="10"/>
  <c r="U88" i="10"/>
  <c r="V88" i="10"/>
  <c r="M89" i="10"/>
  <c r="N89" i="10"/>
  <c r="O89" i="10"/>
  <c r="R89" i="10"/>
  <c r="U89" i="10"/>
  <c r="V89" i="10"/>
  <c r="M90" i="10"/>
  <c r="N90" i="10"/>
  <c r="O90" i="10"/>
  <c r="R90" i="10"/>
  <c r="U90" i="10"/>
  <c r="V90" i="10"/>
  <c r="M91" i="10"/>
  <c r="N91" i="10"/>
  <c r="O91" i="10"/>
  <c r="R91" i="10"/>
  <c r="U91" i="10"/>
  <c r="V91" i="10"/>
  <c r="M92" i="10"/>
  <c r="N92" i="10"/>
  <c r="O92" i="10"/>
  <c r="R92" i="10"/>
  <c r="U92" i="10"/>
  <c r="V92" i="10"/>
  <c r="M93" i="10"/>
  <c r="N93" i="10"/>
  <c r="O93" i="10"/>
  <c r="R93" i="10"/>
  <c r="U93" i="10"/>
  <c r="V93" i="10"/>
  <c r="M94" i="10"/>
  <c r="N94" i="10"/>
  <c r="O94" i="10"/>
  <c r="R94" i="10"/>
  <c r="U94" i="10"/>
  <c r="V94" i="10"/>
  <c r="M95" i="10"/>
  <c r="N95" i="10"/>
  <c r="O95" i="10"/>
  <c r="R95" i="10"/>
  <c r="U95" i="10"/>
  <c r="V95" i="10"/>
  <c r="M96" i="10"/>
  <c r="N96" i="10"/>
  <c r="O96" i="10"/>
  <c r="R96" i="10"/>
  <c r="U96" i="10"/>
  <c r="V96" i="10"/>
  <c r="M97" i="10"/>
  <c r="N97" i="10"/>
  <c r="O97" i="10"/>
  <c r="R97" i="10"/>
  <c r="U97" i="10"/>
  <c r="V97" i="10"/>
  <c r="M98" i="10"/>
  <c r="N98" i="10"/>
  <c r="O98" i="10"/>
  <c r="R98" i="10"/>
  <c r="U98" i="10"/>
  <c r="V98" i="10"/>
  <c r="M99" i="10"/>
  <c r="N99" i="10"/>
  <c r="O99" i="10"/>
  <c r="R99" i="10"/>
  <c r="U99" i="10"/>
  <c r="V99" i="10"/>
  <c r="M100" i="10"/>
  <c r="N100" i="10"/>
  <c r="O100" i="10"/>
  <c r="R100" i="10"/>
  <c r="U100" i="10"/>
  <c r="V100" i="10"/>
  <c r="M101" i="10"/>
  <c r="N101" i="10"/>
  <c r="O101" i="10"/>
  <c r="R101" i="10"/>
  <c r="U101" i="10"/>
  <c r="V101" i="10"/>
  <c r="M102" i="10"/>
  <c r="N102" i="10"/>
  <c r="O102" i="10"/>
  <c r="R102" i="10"/>
  <c r="U102" i="10"/>
  <c r="V102" i="10"/>
  <c r="M103" i="10"/>
  <c r="N103" i="10"/>
  <c r="O103" i="10"/>
  <c r="R103" i="10"/>
  <c r="U103" i="10"/>
  <c r="V103" i="10"/>
  <c r="M104" i="10"/>
  <c r="N104" i="10"/>
  <c r="O104" i="10"/>
  <c r="R104" i="10"/>
  <c r="U104" i="10"/>
  <c r="V104" i="10"/>
  <c r="M105" i="10"/>
  <c r="N105" i="10"/>
  <c r="O105" i="10"/>
  <c r="R105" i="10"/>
  <c r="U105" i="10"/>
  <c r="V105" i="10"/>
  <c r="M106" i="10"/>
  <c r="N106" i="10"/>
  <c r="O106" i="10"/>
  <c r="R106" i="10"/>
  <c r="U106" i="10"/>
  <c r="V106" i="10"/>
  <c r="M107" i="10"/>
  <c r="N107" i="10"/>
  <c r="O107" i="10"/>
  <c r="R107" i="10"/>
  <c r="U107" i="10"/>
  <c r="V107" i="10"/>
  <c r="M108" i="10"/>
  <c r="N108" i="10"/>
  <c r="O108" i="10"/>
  <c r="R108" i="10"/>
  <c r="U108" i="10"/>
  <c r="V108" i="10"/>
  <c r="M109" i="10"/>
  <c r="N109" i="10"/>
  <c r="O109" i="10"/>
  <c r="R109" i="10"/>
  <c r="U109" i="10"/>
  <c r="V109" i="10"/>
  <c r="M110" i="10"/>
  <c r="N110" i="10"/>
  <c r="O110" i="10"/>
  <c r="R110" i="10"/>
  <c r="U110" i="10"/>
  <c r="V110" i="10"/>
  <c r="M111" i="10"/>
  <c r="N111" i="10"/>
  <c r="O111" i="10"/>
  <c r="R111" i="10"/>
  <c r="U111" i="10"/>
  <c r="V111" i="10"/>
  <c r="M112" i="10"/>
  <c r="N112" i="10"/>
  <c r="O112" i="10"/>
  <c r="R112" i="10"/>
  <c r="U112" i="10"/>
  <c r="V112" i="10"/>
  <c r="M113" i="10"/>
  <c r="N113" i="10"/>
  <c r="O113" i="10"/>
  <c r="R113" i="10"/>
  <c r="U113" i="10"/>
  <c r="V113" i="10"/>
  <c r="M114" i="10"/>
  <c r="N114" i="10"/>
  <c r="O114" i="10"/>
  <c r="R114" i="10"/>
  <c r="U114" i="10"/>
  <c r="V114" i="10"/>
  <c r="M115" i="10"/>
  <c r="N115" i="10"/>
  <c r="O115" i="10"/>
  <c r="R115" i="10"/>
  <c r="U115" i="10"/>
  <c r="V115" i="10"/>
  <c r="M116" i="10"/>
  <c r="N116" i="10"/>
  <c r="O116" i="10"/>
  <c r="R116" i="10"/>
  <c r="U116" i="10"/>
  <c r="V116" i="10"/>
  <c r="M117" i="10"/>
  <c r="N117" i="10"/>
  <c r="O117" i="10"/>
  <c r="R117" i="10"/>
  <c r="U117" i="10"/>
  <c r="V117" i="10"/>
  <c r="M118" i="10"/>
  <c r="N118" i="10"/>
  <c r="O118" i="10"/>
  <c r="R118" i="10"/>
  <c r="U118" i="10"/>
  <c r="V118" i="10"/>
  <c r="M119" i="10"/>
  <c r="N119" i="10"/>
  <c r="O119" i="10"/>
  <c r="R119" i="10"/>
  <c r="U119" i="10"/>
  <c r="V119" i="10"/>
  <c r="M120" i="10"/>
  <c r="N120" i="10"/>
  <c r="O120" i="10"/>
  <c r="R120" i="10"/>
  <c r="U120" i="10"/>
  <c r="V120" i="10"/>
  <c r="M121" i="10"/>
  <c r="N121" i="10"/>
  <c r="O121" i="10"/>
  <c r="R121" i="10"/>
  <c r="U121" i="10"/>
  <c r="V121" i="10"/>
  <c r="M122" i="10"/>
  <c r="N122" i="10"/>
  <c r="O122" i="10"/>
  <c r="R122" i="10"/>
  <c r="U122" i="10"/>
  <c r="V122" i="10"/>
  <c r="M123" i="10"/>
  <c r="N123" i="10"/>
  <c r="O123" i="10"/>
  <c r="R123" i="10"/>
  <c r="U123" i="10"/>
  <c r="V123" i="10"/>
  <c r="M124" i="10"/>
  <c r="N124" i="10"/>
  <c r="O124" i="10"/>
  <c r="R124" i="10"/>
  <c r="U124" i="10"/>
  <c r="V124" i="10"/>
  <c r="M125" i="10"/>
  <c r="N125" i="10"/>
  <c r="O125" i="10"/>
  <c r="R125" i="10"/>
  <c r="U125" i="10"/>
  <c r="V125" i="10"/>
  <c r="M126" i="10"/>
  <c r="N126" i="10"/>
  <c r="O126" i="10"/>
  <c r="R126" i="10"/>
  <c r="U126" i="10"/>
  <c r="V126" i="10"/>
  <c r="M127" i="10"/>
  <c r="N127" i="10"/>
  <c r="O127" i="10"/>
  <c r="R127" i="10"/>
  <c r="U127" i="10"/>
  <c r="V127" i="10"/>
  <c r="M128" i="10"/>
  <c r="N128" i="10"/>
  <c r="O128" i="10"/>
  <c r="R128" i="10"/>
  <c r="U128" i="10"/>
  <c r="V128" i="10"/>
  <c r="M129" i="10"/>
  <c r="N129" i="10"/>
  <c r="O129" i="10"/>
  <c r="R129" i="10"/>
  <c r="U129" i="10"/>
  <c r="V129" i="10"/>
  <c r="M130" i="10"/>
  <c r="N130" i="10"/>
  <c r="O130" i="10"/>
  <c r="R130" i="10"/>
  <c r="U130" i="10"/>
  <c r="V130" i="10"/>
  <c r="M131" i="10"/>
  <c r="N131" i="10"/>
  <c r="O131" i="10"/>
  <c r="R131" i="10"/>
  <c r="U131" i="10"/>
  <c r="V131" i="10"/>
  <c r="M132" i="10"/>
  <c r="N132" i="10"/>
  <c r="O132" i="10"/>
  <c r="R132" i="10"/>
  <c r="U132" i="10"/>
  <c r="V132" i="10"/>
  <c r="M133" i="10"/>
  <c r="N133" i="10"/>
  <c r="O133" i="10"/>
  <c r="R133" i="10"/>
  <c r="U133" i="10"/>
  <c r="V133" i="10"/>
  <c r="M134" i="10"/>
  <c r="N134" i="10"/>
  <c r="O134" i="10"/>
  <c r="R134" i="10"/>
  <c r="U134" i="10"/>
  <c r="V134" i="10"/>
  <c r="M135" i="10"/>
  <c r="N135" i="10"/>
  <c r="O135" i="10"/>
  <c r="R135" i="10"/>
  <c r="U135" i="10"/>
  <c r="V135" i="10"/>
  <c r="M136" i="10"/>
  <c r="N136" i="10"/>
  <c r="O136" i="10"/>
  <c r="R136" i="10"/>
  <c r="U136" i="10"/>
  <c r="V136" i="10"/>
  <c r="M137" i="10"/>
  <c r="N137" i="10"/>
  <c r="O137" i="10"/>
  <c r="R137" i="10"/>
  <c r="U137" i="10"/>
  <c r="V137" i="10"/>
  <c r="M138" i="10"/>
  <c r="N138" i="10"/>
  <c r="O138" i="10"/>
  <c r="R138" i="10"/>
  <c r="U138" i="10"/>
  <c r="V138" i="10"/>
  <c r="M139" i="10"/>
  <c r="N139" i="10"/>
  <c r="O139" i="10"/>
  <c r="R139" i="10"/>
  <c r="U139" i="10"/>
  <c r="V139" i="10"/>
  <c r="M140" i="10"/>
  <c r="N140" i="10"/>
  <c r="O140" i="10"/>
  <c r="R140" i="10"/>
  <c r="U140" i="10"/>
  <c r="V140" i="10"/>
  <c r="M141" i="10"/>
  <c r="N141" i="10"/>
  <c r="O141" i="10"/>
  <c r="R141" i="10"/>
  <c r="U141" i="10"/>
  <c r="V141" i="10"/>
  <c r="M142" i="10"/>
  <c r="N142" i="10"/>
  <c r="O142" i="10"/>
  <c r="R142" i="10"/>
  <c r="U142" i="10"/>
  <c r="V142" i="10"/>
  <c r="M143" i="10"/>
  <c r="N143" i="10"/>
  <c r="O143" i="10"/>
  <c r="R143" i="10"/>
  <c r="U143" i="10"/>
  <c r="V143" i="10"/>
  <c r="M144" i="10"/>
  <c r="N144" i="10"/>
  <c r="O144" i="10"/>
  <c r="R144" i="10"/>
  <c r="U144" i="10"/>
  <c r="V144" i="10"/>
  <c r="M145" i="10"/>
  <c r="N145" i="10"/>
  <c r="O145" i="10"/>
  <c r="R145" i="10"/>
  <c r="U145" i="10"/>
  <c r="V145" i="10"/>
  <c r="M146" i="10"/>
  <c r="N146" i="10"/>
  <c r="O146" i="10"/>
  <c r="R146" i="10"/>
  <c r="U146" i="10"/>
  <c r="V146" i="10"/>
  <c r="M147" i="10"/>
  <c r="N147" i="10"/>
  <c r="O147" i="10"/>
  <c r="R147" i="10"/>
  <c r="U147" i="10"/>
  <c r="V147" i="10"/>
  <c r="M148" i="10"/>
  <c r="N148" i="10"/>
  <c r="O148" i="10"/>
  <c r="R148" i="10"/>
  <c r="U148" i="10"/>
  <c r="V148" i="10"/>
  <c r="M149" i="10"/>
  <c r="N149" i="10"/>
  <c r="O149" i="10"/>
  <c r="R149" i="10"/>
  <c r="U149" i="10"/>
  <c r="V149" i="10"/>
  <c r="M150" i="10"/>
  <c r="N150" i="10"/>
  <c r="O150" i="10"/>
  <c r="R150" i="10"/>
  <c r="U150" i="10"/>
  <c r="V150" i="10"/>
  <c r="M151" i="10"/>
  <c r="N151" i="10"/>
  <c r="O151" i="10"/>
  <c r="R151" i="10"/>
  <c r="U151" i="10"/>
  <c r="V151" i="10"/>
  <c r="M152" i="10"/>
  <c r="N152" i="10"/>
  <c r="O152" i="10"/>
  <c r="R152" i="10"/>
  <c r="U152" i="10"/>
  <c r="V152" i="10"/>
  <c r="M153" i="10"/>
  <c r="N153" i="10"/>
  <c r="O153" i="10"/>
  <c r="R153" i="10"/>
  <c r="U153" i="10"/>
  <c r="V153" i="10"/>
  <c r="M154" i="10"/>
  <c r="N154" i="10"/>
  <c r="O154" i="10"/>
  <c r="R154" i="10"/>
  <c r="U154" i="10"/>
  <c r="V154" i="10"/>
  <c r="M155" i="10"/>
  <c r="N155" i="10"/>
  <c r="O155" i="10"/>
  <c r="R155" i="10"/>
  <c r="U155" i="10"/>
  <c r="V155" i="10"/>
  <c r="M156" i="10"/>
  <c r="N156" i="10"/>
  <c r="O156" i="10"/>
  <c r="R156" i="10"/>
  <c r="U156" i="10"/>
  <c r="V156" i="10"/>
  <c r="M157" i="10"/>
  <c r="N157" i="10"/>
  <c r="O157" i="10"/>
  <c r="R157" i="10"/>
  <c r="U157" i="10"/>
  <c r="V157" i="10"/>
  <c r="M158" i="10"/>
  <c r="N158" i="10"/>
  <c r="O158" i="10"/>
  <c r="R158" i="10"/>
  <c r="U158" i="10"/>
  <c r="V158" i="10"/>
  <c r="M159" i="10"/>
  <c r="N159" i="10"/>
  <c r="O159" i="10"/>
  <c r="R159" i="10"/>
  <c r="U159" i="10"/>
  <c r="V159" i="10"/>
  <c r="M160" i="10"/>
  <c r="N160" i="10"/>
  <c r="O160" i="10"/>
  <c r="R160" i="10"/>
  <c r="U160" i="10"/>
  <c r="V160" i="10"/>
  <c r="M161" i="10"/>
  <c r="N161" i="10"/>
  <c r="O161" i="10"/>
  <c r="R161" i="10"/>
  <c r="U161" i="10"/>
  <c r="V161" i="10"/>
  <c r="M162" i="10"/>
  <c r="N162" i="10"/>
  <c r="O162" i="10"/>
  <c r="R162" i="10"/>
  <c r="U162" i="10"/>
  <c r="V162" i="10"/>
  <c r="M163" i="10"/>
  <c r="N163" i="10"/>
  <c r="O163" i="10"/>
  <c r="R163" i="10"/>
  <c r="U163" i="10"/>
  <c r="V163" i="10"/>
  <c r="M164" i="10"/>
  <c r="N164" i="10"/>
  <c r="O164" i="10"/>
  <c r="R164" i="10"/>
  <c r="U164" i="10"/>
  <c r="V164" i="10"/>
  <c r="M165" i="10"/>
  <c r="N165" i="10"/>
  <c r="O165" i="10"/>
  <c r="R165" i="10"/>
  <c r="U165" i="10"/>
  <c r="V165" i="10"/>
  <c r="M166" i="10"/>
  <c r="N166" i="10"/>
  <c r="O166" i="10"/>
  <c r="R166" i="10"/>
  <c r="U166" i="10"/>
  <c r="V166" i="10"/>
  <c r="M167" i="10"/>
  <c r="N167" i="10"/>
  <c r="O167" i="10"/>
  <c r="R167" i="10"/>
  <c r="U167" i="10"/>
  <c r="V167" i="10"/>
  <c r="M168" i="10"/>
  <c r="N168" i="10"/>
  <c r="O168" i="10"/>
  <c r="R168" i="10"/>
  <c r="U168" i="10"/>
  <c r="V168" i="10"/>
  <c r="M169" i="10"/>
  <c r="N169" i="10"/>
  <c r="O169" i="10"/>
  <c r="R169" i="10"/>
  <c r="U169" i="10"/>
  <c r="V169" i="10"/>
  <c r="M170" i="10"/>
  <c r="N170" i="10"/>
  <c r="O170" i="10"/>
  <c r="R170" i="10"/>
  <c r="U170" i="10"/>
  <c r="V170" i="10"/>
  <c r="M171" i="10"/>
  <c r="N171" i="10"/>
  <c r="O171" i="10"/>
  <c r="R171" i="10"/>
  <c r="U171" i="10"/>
  <c r="V171" i="10"/>
  <c r="M172" i="10"/>
  <c r="N172" i="10"/>
  <c r="O172" i="10"/>
  <c r="R172" i="10"/>
  <c r="U172" i="10"/>
  <c r="V172" i="10"/>
  <c r="M173" i="10"/>
  <c r="N173" i="10"/>
  <c r="O173" i="10"/>
  <c r="R173" i="10"/>
  <c r="U173" i="10"/>
  <c r="V173" i="10"/>
  <c r="M174" i="10"/>
  <c r="N174" i="10"/>
  <c r="O174" i="10"/>
  <c r="R174" i="10"/>
  <c r="U174" i="10"/>
  <c r="V174" i="10"/>
  <c r="M175" i="10"/>
  <c r="N175" i="10"/>
  <c r="O175" i="10"/>
  <c r="R175" i="10"/>
  <c r="U175" i="10"/>
  <c r="V175" i="10"/>
  <c r="M176" i="10"/>
  <c r="N176" i="10"/>
  <c r="O176" i="10"/>
  <c r="R176" i="10"/>
  <c r="U176" i="10"/>
  <c r="V176" i="10"/>
  <c r="M177" i="10"/>
  <c r="N177" i="10"/>
  <c r="O177" i="10"/>
  <c r="R177" i="10"/>
  <c r="U177" i="10"/>
  <c r="V177" i="10"/>
  <c r="M178" i="10"/>
  <c r="N178" i="10"/>
  <c r="O178" i="10"/>
  <c r="R178" i="10"/>
  <c r="U178" i="10"/>
  <c r="V178" i="10"/>
  <c r="M179" i="10"/>
  <c r="N179" i="10"/>
  <c r="O179" i="10"/>
  <c r="R179" i="10"/>
  <c r="U179" i="10"/>
  <c r="V179" i="10"/>
  <c r="M180" i="10"/>
  <c r="N180" i="10"/>
  <c r="O180" i="10"/>
  <c r="R180" i="10"/>
  <c r="U180" i="10"/>
  <c r="V180" i="10"/>
  <c r="M181" i="10"/>
  <c r="N181" i="10"/>
  <c r="O181" i="10"/>
  <c r="R181" i="10"/>
  <c r="U181" i="10"/>
  <c r="V181" i="10"/>
  <c r="M182" i="10"/>
  <c r="N182" i="10"/>
  <c r="O182" i="10"/>
  <c r="R182" i="10"/>
  <c r="U182" i="10"/>
  <c r="V182" i="10"/>
  <c r="M183" i="10"/>
  <c r="N183" i="10"/>
  <c r="O183" i="10"/>
  <c r="R183" i="10"/>
  <c r="U183" i="10"/>
  <c r="V183" i="10"/>
  <c r="M184" i="10"/>
  <c r="N184" i="10"/>
  <c r="O184" i="10"/>
  <c r="R184" i="10"/>
  <c r="U184" i="10"/>
  <c r="V184" i="10"/>
  <c r="M185" i="10"/>
  <c r="N185" i="10"/>
  <c r="O185" i="10"/>
  <c r="R185" i="10"/>
  <c r="U185" i="10"/>
  <c r="V185" i="10"/>
  <c r="M186" i="10"/>
  <c r="N186" i="10"/>
  <c r="O186" i="10"/>
  <c r="R186" i="10"/>
  <c r="U186" i="10"/>
  <c r="V186" i="10"/>
  <c r="M187" i="10"/>
  <c r="N187" i="10"/>
  <c r="O187" i="10"/>
  <c r="R187" i="10"/>
  <c r="U187" i="10"/>
  <c r="V187" i="10"/>
  <c r="M188" i="10"/>
  <c r="N188" i="10"/>
  <c r="O188" i="10"/>
  <c r="R188" i="10"/>
  <c r="U188" i="10"/>
  <c r="V188" i="10"/>
  <c r="M189" i="10"/>
  <c r="N189" i="10"/>
  <c r="O189" i="10"/>
  <c r="R189" i="10"/>
  <c r="U189" i="10"/>
  <c r="V189" i="10"/>
  <c r="M190" i="10"/>
  <c r="N190" i="10"/>
  <c r="O190" i="10"/>
  <c r="R190" i="10"/>
  <c r="U190" i="10"/>
  <c r="V190" i="10"/>
  <c r="M191" i="10"/>
  <c r="N191" i="10"/>
  <c r="O191" i="10"/>
  <c r="R191" i="10"/>
  <c r="U191" i="10"/>
  <c r="V191" i="10"/>
  <c r="M192" i="10"/>
  <c r="N192" i="10"/>
  <c r="O192" i="10"/>
  <c r="R192" i="10"/>
  <c r="U192" i="10"/>
  <c r="V192" i="10"/>
  <c r="M193" i="10"/>
  <c r="N193" i="10"/>
  <c r="O193" i="10"/>
  <c r="R193" i="10"/>
  <c r="U193" i="10"/>
  <c r="V193" i="10"/>
  <c r="M194" i="10"/>
  <c r="N194" i="10"/>
  <c r="O194" i="10"/>
  <c r="R194" i="10"/>
  <c r="U194" i="10"/>
  <c r="V194" i="10"/>
  <c r="M195" i="10"/>
  <c r="N195" i="10"/>
  <c r="O195" i="10"/>
  <c r="R195" i="10"/>
  <c r="U195" i="10"/>
  <c r="V195" i="10"/>
  <c r="M196" i="10"/>
  <c r="N196" i="10"/>
  <c r="O196" i="10"/>
  <c r="R196" i="10"/>
  <c r="U196" i="10"/>
  <c r="V196" i="10"/>
  <c r="M197" i="10"/>
  <c r="N197" i="10"/>
  <c r="O197" i="10"/>
  <c r="R197" i="10"/>
  <c r="U197" i="10"/>
  <c r="V197" i="10"/>
  <c r="M198" i="10"/>
  <c r="N198" i="10"/>
  <c r="O198" i="10"/>
  <c r="R198" i="10"/>
  <c r="U198" i="10"/>
  <c r="V198" i="10"/>
  <c r="M199" i="10"/>
  <c r="N199" i="10"/>
  <c r="O199" i="10"/>
  <c r="R199" i="10"/>
  <c r="U199" i="10"/>
  <c r="V199" i="10"/>
  <c r="M200" i="10"/>
  <c r="N200" i="10"/>
  <c r="O200" i="10"/>
  <c r="R200" i="10"/>
  <c r="U200" i="10"/>
  <c r="V200" i="10"/>
  <c r="M201" i="10"/>
  <c r="N201" i="10"/>
  <c r="O201" i="10"/>
  <c r="R201" i="10"/>
  <c r="U201" i="10"/>
  <c r="V201" i="10"/>
  <c r="M202" i="10"/>
  <c r="N202" i="10"/>
  <c r="O202" i="10"/>
  <c r="R202" i="10"/>
  <c r="U202" i="10"/>
  <c r="V202" i="10"/>
  <c r="M203" i="10"/>
  <c r="N203" i="10"/>
  <c r="O203" i="10"/>
  <c r="R203" i="10"/>
  <c r="U203" i="10"/>
  <c r="V203" i="10"/>
  <c r="M204" i="10"/>
  <c r="N204" i="10"/>
  <c r="O204" i="10"/>
  <c r="R204" i="10"/>
  <c r="U204" i="10"/>
  <c r="V204" i="10"/>
  <c r="M205" i="10"/>
  <c r="N205" i="10"/>
  <c r="O205" i="10"/>
  <c r="R205" i="10"/>
  <c r="U205" i="10"/>
  <c r="V205" i="10"/>
  <c r="M206" i="10"/>
  <c r="N206" i="10"/>
  <c r="O206" i="10"/>
  <c r="R206" i="10"/>
  <c r="U206" i="10"/>
  <c r="V206" i="10"/>
  <c r="M207" i="10"/>
  <c r="N207" i="10"/>
  <c r="O207" i="10"/>
  <c r="R207" i="10"/>
  <c r="U207" i="10"/>
  <c r="V207" i="10"/>
  <c r="M208" i="10"/>
  <c r="N208" i="10"/>
  <c r="O208" i="10"/>
  <c r="R208" i="10"/>
  <c r="U208" i="10"/>
  <c r="V208" i="10"/>
  <c r="M209" i="10"/>
  <c r="N209" i="10"/>
  <c r="O209" i="10"/>
  <c r="R209" i="10"/>
  <c r="U209" i="10"/>
  <c r="V209" i="10"/>
  <c r="M210" i="10"/>
  <c r="N210" i="10"/>
  <c r="O210" i="10"/>
  <c r="R210" i="10"/>
  <c r="U210" i="10"/>
  <c r="V210" i="10"/>
  <c r="M211" i="10"/>
  <c r="N211" i="10"/>
  <c r="O211" i="10"/>
  <c r="R211" i="10"/>
  <c r="U211" i="10"/>
  <c r="V211" i="10"/>
  <c r="M212" i="10"/>
  <c r="N212" i="10"/>
  <c r="O212" i="10"/>
  <c r="R212" i="10"/>
  <c r="U212" i="10"/>
  <c r="V212" i="10"/>
  <c r="M213" i="10"/>
  <c r="N213" i="10"/>
  <c r="O213" i="10"/>
  <c r="R213" i="10"/>
  <c r="U213" i="10"/>
  <c r="V213" i="10"/>
  <c r="M214" i="10"/>
  <c r="N214" i="10"/>
  <c r="O214" i="10"/>
  <c r="R214" i="10"/>
  <c r="U214" i="10"/>
  <c r="V214" i="10"/>
  <c r="M215" i="10"/>
  <c r="N215" i="10"/>
  <c r="O215" i="10"/>
  <c r="R215" i="10"/>
  <c r="U215" i="10"/>
  <c r="V215" i="10"/>
  <c r="M216" i="10"/>
  <c r="N216" i="10"/>
  <c r="O216" i="10"/>
  <c r="R216" i="10"/>
  <c r="U216" i="10"/>
  <c r="V216" i="10"/>
  <c r="M217" i="10"/>
  <c r="N217" i="10"/>
  <c r="O217" i="10"/>
  <c r="R217" i="10"/>
  <c r="U217" i="10"/>
  <c r="V217" i="10"/>
  <c r="M218" i="10"/>
  <c r="N218" i="10"/>
  <c r="O218" i="10"/>
  <c r="R218" i="10"/>
  <c r="U218" i="10"/>
  <c r="V218" i="10"/>
  <c r="M219" i="10"/>
  <c r="N219" i="10"/>
  <c r="O219" i="10"/>
  <c r="R219" i="10"/>
  <c r="U219" i="10"/>
  <c r="V219" i="10"/>
  <c r="M220" i="10"/>
  <c r="N220" i="10"/>
  <c r="O220" i="10"/>
  <c r="R220" i="10"/>
  <c r="U220" i="10"/>
  <c r="V220" i="10"/>
  <c r="M221" i="10"/>
  <c r="N221" i="10"/>
  <c r="O221" i="10"/>
  <c r="R221" i="10"/>
  <c r="U221" i="10"/>
  <c r="V221" i="10"/>
  <c r="M222" i="10"/>
  <c r="N222" i="10"/>
  <c r="O222" i="10"/>
  <c r="R222" i="10"/>
  <c r="U222" i="10"/>
  <c r="V222" i="10"/>
  <c r="M223" i="10"/>
  <c r="N223" i="10"/>
  <c r="O223" i="10"/>
  <c r="R223" i="10"/>
  <c r="U223" i="10"/>
  <c r="V223" i="10"/>
  <c r="M224" i="10"/>
  <c r="N224" i="10"/>
  <c r="O224" i="10"/>
  <c r="R224" i="10"/>
  <c r="U224" i="10"/>
  <c r="V224" i="10"/>
  <c r="M225" i="10"/>
  <c r="N225" i="10"/>
  <c r="O225" i="10"/>
  <c r="R225" i="10"/>
  <c r="U225" i="10"/>
  <c r="V225" i="10"/>
  <c r="M226" i="10"/>
  <c r="N226" i="10"/>
  <c r="O226" i="10"/>
  <c r="R226" i="10"/>
  <c r="U226" i="10"/>
  <c r="V226" i="10"/>
  <c r="M227" i="10"/>
  <c r="N227" i="10"/>
  <c r="O227" i="10"/>
  <c r="R227" i="10"/>
  <c r="U227" i="10"/>
  <c r="V227" i="10"/>
  <c r="M228" i="10"/>
  <c r="N228" i="10"/>
  <c r="O228" i="10"/>
  <c r="R228" i="10"/>
  <c r="U228" i="10"/>
  <c r="V228" i="10"/>
  <c r="M229" i="10"/>
  <c r="N229" i="10"/>
  <c r="O229" i="10"/>
  <c r="R229" i="10"/>
  <c r="U229" i="10"/>
  <c r="V229" i="10"/>
  <c r="M230" i="10"/>
  <c r="N230" i="10"/>
  <c r="O230" i="10"/>
  <c r="R230" i="10"/>
  <c r="U230" i="10"/>
  <c r="V230" i="10"/>
  <c r="M231" i="10"/>
  <c r="N231" i="10"/>
  <c r="O231" i="10"/>
  <c r="R231" i="10"/>
  <c r="U231" i="10"/>
  <c r="V231" i="10"/>
  <c r="M232" i="10"/>
  <c r="N232" i="10"/>
  <c r="O232" i="10"/>
  <c r="R232" i="10"/>
  <c r="U232" i="10"/>
  <c r="V232" i="10"/>
  <c r="M233" i="10"/>
  <c r="N233" i="10"/>
  <c r="O233" i="10"/>
  <c r="R233" i="10"/>
  <c r="U233" i="10"/>
  <c r="V233" i="10"/>
  <c r="M234" i="10"/>
  <c r="N234" i="10"/>
  <c r="O234" i="10"/>
  <c r="R234" i="10"/>
  <c r="U234" i="10"/>
  <c r="V234" i="10"/>
  <c r="M235" i="10"/>
  <c r="N235" i="10"/>
  <c r="O235" i="10"/>
  <c r="R235" i="10"/>
  <c r="U235" i="10"/>
  <c r="V235" i="10"/>
  <c r="M236" i="10"/>
  <c r="N236" i="10"/>
  <c r="O236" i="10"/>
  <c r="R236" i="10"/>
  <c r="U236" i="10"/>
  <c r="V236" i="10"/>
  <c r="M237" i="10"/>
  <c r="N237" i="10"/>
  <c r="O237" i="10"/>
  <c r="R237" i="10"/>
  <c r="U237" i="10"/>
  <c r="V237" i="10"/>
  <c r="M238" i="10"/>
  <c r="N238" i="10"/>
  <c r="O238" i="10"/>
  <c r="R238" i="10"/>
  <c r="U238" i="10"/>
  <c r="V238" i="10"/>
  <c r="M239" i="10"/>
  <c r="N239" i="10"/>
  <c r="O239" i="10"/>
  <c r="R239" i="10"/>
  <c r="U239" i="10"/>
  <c r="V239" i="10"/>
  <c r="M240" i="10"/>
  <c r="N240" i="10"/>
  <c r="O240" i="10"/>
  <c r="R240" i="10"/>
  <c r="U240" i="10"/>
  <c r="V240" i="10"/>
  <c r="M241" i="10"/>
  <c r="N241" i="10"/>
  <c r="O241" i="10"/>
  <c r="R241" i="10"/>
  <c r="U241" i="10"/>
  <c r="V241" i="10"/>
  <c r="M242" i="10"/>
  <c r="N242" i="10"/>
  <c r="O242" i="10"/>
  <c r="R242" i="10"/>
  <c r="U242" i="10"/>
  <c r="V242" i="10"/>
  <c r="M243" i="10"/>
  <c r="N243" i="10"/>
  <c r="O243" i="10"/>
  <c r="R243" i="10"/>
  <c r="U243" i="10"/>
  <c r="V243" i="10"/>
  <c r="M244" i="10"/>
  <c r="N244" i="10"/>
  <c r="O244" i="10"/>
  <c r="R244" i="10"/>
  <c r="U244" i="10"/>
  <c r="V244" i="10"/>
  <c r="M245" i="10"/>
  <c r="N245" i="10"/>
  <c r="O245" i="10"/>
  <c r="R245" i="10"/>
  <c r="U245" i="10"/>
  <c r="V245" i="10"/>
  <c r="M246" i="10"/>
  <c r="N246" i="10"/>
  <c r="O246" i="10"/>
  <c r="R246" i="10"/>
  <c r="U246" i="10"/>
  <c r="V246" i="10"/>
  <c r="M247" i="10"/>
  <c r="N247" i="10"/>
  <c r="O247" i="10"/>
  <c r="R247" i="10"/>
  <c r="U247" i="10"/>
  <c r="V247" i="10"/>
  <c r="M248" i="10"/>
  <c r="N248" i="10"/>
  <c r="O248" i="10"/>
  <c r="R248" i="10"/>
  <c r="U248" i="10"/>
  <c r="V248" i="10"/>
  <c r="M249" i="10"/>
  <c r="N249" i="10"/>
  <c r="O249" i="10"/>
  <c r="R249" i="10"/>
  <c r="U249" i="10"/>
  <c r="V249" i="10"/>
  <c r="M250" i="10"/>
  <c r="N250" i="10"/>
  <c r="O250" i="10"/>
  <c r="R250" i="10"/>
  <c r="U250" i="10"/>
  <c r="V250" i="10"/>
  <c r="M251" i="10"/>
  <c r="N251" i="10"/>
  <c r="O251" i="10"/>
  <c r="R251" i="10"/>
  <c r="U251" i="10"/>
  <c r="V251" i="10"/>
  <c r="M252" i="10"/>
  <c r="N252" i="10"/>
  <c r="O252" i="10"/>
  <c r="R252" i="10"/>
  <c r="U252" i="10"/>
  <c r="V252" i="10"/>
  <c r="M253" i="10"/>
  <c r="N253" i="10"/>
  <c r="O253" i="10"/>
  <c r="R253" i="10"/>
  <c r="U253" i="10"/>
  <c r="V253" i="10"/>
  <c r="M254" i="10"/>
  <c r="N254" i="10"/>
  <c r="O254" i="10"/>
  <c r="R254" i="10"/>
  <c r="U254" i="10"/>
  <c r="V254" i="10"/>
  <c r="M255" i="10"/>
  <c r="N255" i="10"/>
  <c r="O255" i="10"/>
  <c r="R255" i="10"/>
  <c r="U255" i="10"/>
  <c r="V255" i="10"/>
  <c r="M256" i="10"/>
  <c r="N256" i="10"/>
  <c r="O256" i="10"/>
  <c r="R256" i="10"/>
  <c r="U256" i="10"/>
  <c r="V256" i="10"/>
  <c r="M257" i="10"/>
  <c r="N257" i="10"/>
  <c r="O257" i="10"/>
  <c r="R257" i="10"/>
  <c r="U257" i="10"/>
  <c r="V257" i="10"/>
  <c r="M258" i="10"/>
  <c r="N258" i="10"/>
  <c r="O258" i="10"/>
  <c r="R258" i="10"/>
  <c r="U258" i="10"/>
  <c r="V258" i="10"/>
  <c r="M259" i="10"/>
  <c r="N259" i="10"/>
  <c r="O259" i="10"/>
  <c r="R259" i="10"/>
  <c r="U259" i="10"/>
  <c r="V259" i="10"/>
  <c r="M260" i="10"/>
  <c r="N260" i="10"/>
  <c r="O260" i="10"/>
  <c r="R260" i="10"/>
  <c r="U260" i="10"/>
  <c r="V260" i="10"/>
  <c r="M261" i="10"/>
  <c r="N261" i="10"/>
  <c r="O261" i="10"/>
  <c r="R261" i="10"/>
  <c r="U261" i="10"/>
  <c r="V261" i="10"/>
  <c r="M262" i="10"/>
  <c r="N262" i="10"/>
  <c r="O262" i="10"/>
  <c r="R262" i="10"/>
  <c r="U262" i="10"/>
  <c r="V262" i="10"/>
  <c r="M263" i="10"/>
  <c r="N263" i="10"/>
  <c r="O263" i="10"/>
  <c r="R263" i="10"/>
  <c r="U263" i="10"/>
  <c r="V263" i="10"/>
  <c r="M264" i="10"/>
  <c r="N264" i="10"/>
  <c r="O264" i="10"/>
  <c r="R264" i="10"/>
  <c r="U264" i="10"/>
  <c r="V264" i="10"/>
  <c r="M265" i="10"/>
  <c r="N265" i="10"/>
  <c r="O265" i="10"/>
  <c r="R265" i="10"/>
  <c r="U265" i="10"/>
  <c r="V265" i="10"/>
  <c r="M266" i="10"/>
  <c r="N266" i="10"/>
  <c r="O266" i="10"/>
  <c r="R266" i="10"/>
  <c r="U266" i="10"/>
  <c r="V266" i="10"/>
  <c r="M267" i="10"/>
  <c r="N267" i="10"/>
  <c r="O267" i="10"/>
  <c r="R267" i="10"/>
  <c r="U267" i="10"/>
  <c r="V267" i="10"/>
  <c r="N2" i="10"/>
  <c r="O2" i="10"/>
  <c r="R2" i="10"/>
  <c r="U2" i="10"/>
  <c r="V2" i="10"/>
  <c r="M2" i="10"/>
  <c r="O267" i="11"/>
  <c r="O266" i="11"/>
  <c r="O265" i="11"/>
  <c r="O264" i="11"/>
  <c r="O263" i="11"/>
  <c r="O262" i="11"/>
  <c r="O261" i="11"/>
  <c r="O260" i="11"/>
  <c r="O259" i="11"/>
  <c r="O258" i="1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O245" i="11"/>
  <c r="O244" i="11"/>
  <c r="O243" i="11"/>
  <c r="O242" i="11"/>
  <c r="O241" i="1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O228" i="11"/>
  <c r="O227" i="11"/>
  <c r="O226" i="11"/>
  <c r="O225" i="11"/>
  <c r="O224" i="1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O208" i="11"/>
  <c r="O207" i="11"/>
  <c r="O206" i="11"/>
  <c r="O205" i="11"/>
  <c r="O204" i="1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O191" i="11"/>
  <c r="O190" i="11"/>
  <c r="O189" i="11"/>
  <c r="O188" i="11"/>
  <c r="O187" i="1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O174" i="11"/>
  <c r="O173" i="11"/>
  <c r="O172" i="11"/>
  <c r="O171" i="11"/>
  <c r="O170" i="1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O157" i="11"/>
  <c r="O156" i="11"/>
  <c r="O155" i="11"/>
  <c r="O154" i="11"/>
  <c r="O153" i="1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O138" i="11"/>
  <c r="O137" i="11"/>
  <c r="O136" i="11"/>
  <c r="O135" i="11"/>
  <c r="O134" i="1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O121" i="11"/>
  <c r="O120" i="11"/>
  <c r="O119" i="11"/>
  <c r="O118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O267" i="9"/>
  <c r="O266" i="9"/>
  <c r="O265" i="9"/>
  <c r="O264" i="9"/>
  <c r="O263" i="9"/>
  <c r="O262" i="9"/>
  <c r="O261" i="9"/>
  <c r="O260" i="9"/>
  <c r="O259" i="9"/>
  <c r="O258" i="9"/>
  <c r="O257" i="9"/>
  <c r="O256" i="9"/>
  <c r="O255" i="9"/>
  <c r="O254" i="9"/>
  <c r="O253" i="9"/>
  <c r="O252" i="9"/>
  <c r="O251" i="9"/>
  <c r="O250" i="9"/>
  <c r="O249" i="9"/>
  <c r="O248" i="9"/>
  <c r="O247" i="9"/>
  <c r="O246" i="9"/>
  <c r="O245" i="9"/>
  <c r="O244" i="9"/>
  <c r="O243" i="9"/>
  <c r="O242" i="9"/>
  <c r="O241" i="9"/>
  <c r="O240" i="9"/>
  <c r="O239" i="9"/>
  <c r="O238" i="9"/>
  <c r="O237" i="9"/>
  <c r="O236" i="9"/>
  <c r="O235" i="9"/>
  <c r="O234" i="9"/>
  <c r="O233" i="9"/>
  <c r="O232" i="9"/>
  <c r="O231" i="9"/>
  <c r="O230" i="9"/>
  <c r="O229" i="9"/>
  <c r="O228" i="9"/>
  <c r="O227" i="9"/>
  <c r="O226" i="9"/>
  <c r="O225" i="9"/>
  <c r="O224" i="9"/>
  <c r="O223" i="9"/>
  <c r="O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O206" i="9"/>
  <c r="O205" i="9"/>
  <c r="O204" i="9"/>
  <c r="O203" i="9"/>
  <c r="O202" i="9"/>
  <c r="O201" i="9"/>
  <c r="O200" i="9"/>
  <c r="O199" i="9"/>
  <c r="O198" i="9"/>
  <c r="O197" i="9"/>
  <c r="O196" i="9"/>
  <c r="O195" i="9"/>
  <c r="O194" i="9"/>
  <c r="O19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267" i="8"/>
  <c r="O266" i="8"/>
  <c r="O265" i="8"/>
  <c r="O264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213" i="8"/>
  <c r="O212" i="8"/>
  <c r="O211" i="8"/>
  <c r="O210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267" i="5"/>
  <c r="O266" i="5"/>
  <c r="O265" i="5"/>
  <c r="O264" i="5"/>
  <c r="O263" i="5"/>
  <c r="O262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30" i="5"/>
  <c r="O229" i="5"/>
  <c r="O228" i="5"/>
  <c r="O227" i="5"/>
  <c r="O226" i="5"/>
  <c r="O225" i="5"/>
  <c r="O224" i="5"/>
  <c r="O223" i="5"/>
  <c r="O222" i="5"/>
  <c r="O221" i="5"/>
  <c r="O220" i="5"/>
  <c r="O219" i="5"/>
  <c r="O218" i="5"/>
  <c r="O217" i="5"/>
  <c r="O216" i="5"/>
  <c r="O215" i="5"/>
  <c r="O214" i="5"/>
  <c r="O213" i="5"/>
  <c r="O212" i="5"/>
  <c r="O211" i="5"/>
  <c r="O210" i="5"/>
  <c r="O209" i="5"/>
  <c r="O208" i="5"/>
  <c r="O207" i="5"/>
  <c r="O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26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3" i="1"/>
  <c r="O2" i="1"/>
</calcChain>
</file>

<file path=xl/sharedStrings.xml><?xml version="1.0" encoding="utf-8"?>
<sst xmlns="http://schemas.openxmlformats.org/spreadsheetml/2006/main" count="7099" uniqueCount="569">
  <si>
    <t>Country Name</t>
  </si>
  <si>
    <t>Country Code</t>
  </si>
  <si>
    <t>Aruba</t>
  </si>
  <si>
    <t>ABW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</si>
  <si>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</si>
  <si>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</si>
  <si>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</si>
  <si>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</si>
  <si>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</si>
  <si>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</si>
  <si>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</si>
  <si>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</si>
  <si>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</si>
  <si>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</si>
  <si>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</si>
  <si>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</si>
  <si>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</si>
  <si>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</si>
  <si>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</si>
  <si>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</si>
  <si>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</si>
  <si>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</si>
  <si>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</si>
  <si>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</si>
  <si>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</si>
  <si>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</si>
  <si>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</si>
  <si>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</si>
  <si>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</si>
  <si>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</si>
  <si>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</si>
  <si>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</si>
  <si>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</si>
  <si>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</si>
  <si>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</si>
  <si>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</si>
  <si>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</si>
  <si>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</si>
  <si>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</si>
  <si>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</si>
  <si>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</si>
  <si>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</si>
  <si>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</si>
  <si>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</si>
  <si>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</si>
  <si>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</si>
  <si>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</si>
  <si>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</si>
  <si>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</si>
  <si>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</si>
  <si>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</si>
  <si>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</si>
  <si>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</si>
  <si>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</si>
  <si>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</si>
  <si>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</si>
  <si>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</si>
  <si>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</si>
  <si>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</si>
  <si>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</si>
  <si>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</si>
  <si>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</si>
  <si>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</si>
  <si>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</si>
  <si>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</si>
  <si>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</si>
  <si>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</si>
  <si>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</si>
  <si>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</si>
  <si>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</si>
  <si>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</si>
  <si>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</si>
  <si>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</si>
  <si>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</si>
  <si>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</si>
  <si>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</si>
  <si>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</si>
  <si>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</si>
  <si>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</si>
  <si>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</si>
  <si>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</si>
  <si>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</si>
  <si>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</si>
  <si>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</si>
  <si>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</si>
  <si>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</si>
  <si>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</si>
  <si>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</si>
  <si>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</si>
  <si>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</si>
  <si>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</si>
  <si>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</si>
  <si>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</si>
  <si>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</si>
  <si>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</si>
  <si>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</si>
  <si>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</si>
  <si>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</si>
  <si>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</si>
  <si>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</si>
  <si>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</si>
  <si>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</si>
  <si>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</si>
  <si>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</si>
  <si>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</si>
  <si>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</si>
  <si>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</si>
  <si>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</si>
  <si>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</si>
  <si>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</si>
  <si>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</si>
  <si>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</si>
  <si>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</si>
  <si>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</si>
  <si>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</si>
  <si>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</si>
  <si>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</si>
  <si>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</si>
  <si>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</si>
  <si>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</si>
  <si>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</si>
  <si>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</si>
  <si>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</si>
  <si>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</si>
  <si>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</si>
  <si>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</si>
  <si>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</si>
  <si>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</si>
  <si>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</si>
  <si>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</si>
  <si>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</si>
  <si>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</si>
  <si>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</si>
  <si>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</si>
  <si>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</si>
  <si>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</si>
  <si>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</si>
  <si>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</si>
  <si>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</si>
  <si>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</si>
  <si>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</si>
  <si>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</si>
  <si>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</si>
  <si>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</si>
  <si>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</si>
  <si>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</si>
  <si>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</si>
  <si>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</si>
  <si>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</si>
  <si>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</si>
  <si>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</si>
  <si>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</si>
  <si>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</si>
  <si>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</si>
  <si>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</si>
  <si>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</si>
  <si>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</si>
  <si>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</si>
  <si>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</si>
  <si>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</si>
  <si>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</si>
  <si>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</si>
  <si>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</si>
  <si>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</si>
  <si>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</si>
  <si>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</si>
  <si>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</si>
  <si>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</si>
  <si>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</si>
  <si>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</si>
  <si>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</si>
  <si>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</si>
  <si>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</si>
  <si>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</si>
  <si>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</si>
  <si>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</si>
  <si>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</si>
  <si>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</si>
  <si>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</si>
  <si>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</si>
  <si>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</si>
  <si>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</si>
  <si>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</si>
  <si>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</si>
  <si>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</si>
  <si>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</si>
  <si>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</si>
  <si>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</si>
  <si>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</si>
  <si>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</si>
  <si>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</si>
  <si>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</si>
  <si>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</si>
  <si>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</si>
  <si>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</si>
  <si>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</si>
  <si>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</si>
  <si>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</si>
  <si>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</si>
  <si>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</si>
  <si>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</si>
  <si>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</si>
  <si>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</si>
  <si>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</si>
  <si>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</si>
  <si>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</si>
  <si>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</si>
  <si>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</si>
  <si>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</si>
  <si>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</si>
  <si>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</si>
  <si>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</si>
  <si>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</si>
  <si>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</si>
  <si>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</si>
  <si>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</si>
  <si>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</si>
  <si>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</si>
  <si>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</si>
  <si>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</si>
  <si>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</si>
  <si>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</si>
  <si>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</si>
  <si>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</si>
  <si>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</si>
  <si>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</si>
  <si>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</si>
  <si>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</si>
  <si>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</si>
  <si>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</si>
  <si>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</si>
  <si>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</si>
  <si>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</si>
  <si>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</si>
  <si>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</si>
  <si>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</si>
  <si>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</si>
  <si>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</si>
  <si>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</si>
  <si>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</si>
  <si>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</si>
  <si>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</si>
  <si>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</si>
  <si>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</si>
  <si>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</si>
  <si>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</si>
  <si>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</si>
  <si>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</si>
  <si>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</si>
  <si>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</si>
  <si>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</si>
  <si>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</si>
  <si>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</si>
  <si>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</si>
  <si>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</si>
  <si>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</si>
  <si>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</si>
  <si>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</si>
  <si>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</si>
  <si>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</si>
  <si>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</si>
  <si>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</si>
  <si>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</si>
  <si>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</si>
  <si>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</si>
  <si>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</si>
  <si>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</si>
  <si>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</si>
  <si>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</si>
  <si>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</si>
  <si>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</si>
  <si>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</si>
  <si>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</si>
  <si>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</si>
  <si>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</si>
  <si>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</si>
  <si>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</si>
  <si>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</si>
  <si>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</si>
  <si>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</si>
  <si>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</si>
  <si>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</si>
  <si>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</si>
  <si>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</si>
  <si>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</si>
  <si>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</si>
  <si>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</si>
  <si>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</si>
  <si>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</si>
  <si>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</si>
  <si>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</si>
  <si>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</si>
  <si>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</si>
  <si>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</si>
  <si>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</si>
  <si>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</si>
  <si>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</si>
  <si>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</si>
  <si>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</si>
  <si>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</si>
  <si>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</si>
  <si>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</si>
  <si>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</si>
  <si>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</si>
  <si>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</si>
  <si>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</si>
  <si>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</si>
  <si>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</si>
  <si>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</si>
  <si>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</si>
  <si>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</si>
  <si>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</si>
  <si>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</si>
  <si>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</si>
  <si>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</si>
  <si>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</si>
  <si>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</si>
  <si>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</si>
  <si>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</si>
  <si>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</si>
  <si>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</si>
  <si>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</si>
  <si>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</si>
  <si>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</si>
  <si>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</si>
  <si>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</si>
  <si>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</si>
  <si>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</si>
  <si>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</si>
  <si>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</si>
  <si>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</si>
  <si>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</si>
  <si>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</si>
  <si>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</si>
  <si>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</si>
  <si>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</si>
  <si>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</si>
  <si>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</si>
  <si>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</si>
  <si>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</si>
  <si>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</si>
  <si>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</si>
  <si>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</si>
  <si>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</si>
  <si>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</si>
  <si>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</si>
  <si>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</si>
  <si>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</si>
  <si>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</si>
  <si>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</si>
  <si>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</si>
  <si>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</si>
  <si>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</si>
  <si>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</si>
  <si>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</si>
  <si>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</si>
  <si>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</si>
  <si>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</si>
  <si>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</si>
  <si>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</si>
  <si>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</si>
  <si>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</si>
  <si>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</si>
  <si>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</si>
  <si>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</si>
  <si>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</si>
  <si>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</si>
  <si>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</si>
  <si>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</si>
  <si>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</si>
  <si>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</si>
  <si>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</si>
  <si>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</si>
  <si>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</si>
  <si>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</si>
  <si>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</si>
  <si>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</si>
  <si>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</si>
  <si>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</si>
  <si>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</si>
  <si>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</si>
  <si>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</si>
  <si>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</si>
  <si>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</si>
  <si>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</si>
  <si>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</si>
  <si>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</si>
  <si>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</si>
  <si>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</si>
  <si>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</si>
  <si>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</si>
  <si>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</si>
  <si>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</si>
  <si>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</si>
  <si>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</si>
  <si>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</si>
  <si>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</si>
  <si>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</si>
  <si>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</si>
  <si>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</si>
  <si>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</si>
  <si>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</si>
  <si>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</si>
  <si>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</si>
  <si>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</si>
  <si>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</si>
  <si>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</si>
  <si>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</si>
  <si>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</si>
  <si>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</si>
  <si>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</si>
  <si>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</si>
  <si>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</si>
  <si>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</si>
  <si>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</si>
  <si>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</si>
  <si>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</si>
  <si>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</si>
  <si>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</si>
  <si>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</si>
  <si>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</si>
  <si>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</si>
  <si>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</si>
  <si>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</si>
  <si>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</si>
  <si>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</si>
  <si>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</si>
  <si>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</si>
  <si>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</si>
  <si>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</si>
  <si>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</si>
  <si>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</si>
  <si>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</si>
  <si>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</si>
  <si>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</si>
  <si>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</si>
  <si>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</si>
  <si>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</si>
  <si>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</si>
  <si>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</si>
  <si>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</si>
  <si>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</si>
  <si>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</si>
  <si>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</si>
  <si>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</si>
  <si>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</si>
  <si>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</si>
  <si>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</si>
  <si>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</si>
  <si>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</si>
  <si>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</si>
  <si>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</si>
  <si>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</si>
  <si>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</si>
  <si>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</si>
  <si>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</si>
  <si>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</si>
  <si>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</si>
  <si>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</si>
  <si>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</si>
  <si>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</si>
  <si>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</si>
  <si>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</si>
  <si>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</si>
  <si>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</si>
  <si>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</si>
  <si>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</si>
  <si>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</si>
  <si>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</si>
  <si>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</si>
  <si>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</si>
  <si>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</si>
  <si>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</si>
  <si>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</si>
  <si>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</si>
  <si>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</si>
  <si>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</si>
  <si>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</si>
  <si>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</si>
  <si>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</si>
  <si>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</si>
  <si>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</si>
  <si>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</si>
  <si>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</si>
  <si>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</si>
  <si>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</si>
  <si>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</si>
  <si>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</si>
  <si>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</si>
  <si>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</si>
  <si>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</si>
  <si>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</si>
  <si>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</si>
  <si>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</si>
  <si>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</si>
  <si>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</si>
  <si>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</si>
  <si>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</si>
  <si>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</si>
  <si>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</si>
  <si>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</si>
  <si>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</si>
  <si>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</si>
  <si>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</si>
  <si>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</si>
  <si>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</si>
  <si>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</si>
  <si>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</si>
  <si>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</si>
  <si>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</si>
  <si>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</si>
  <si>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</si>
  <si>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</si>
  <si>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</si>
  <si>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</si>
  <si>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</si>
  <si>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</si>
  <si>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</si>
  <si>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</si>
  <si>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</si>
  <si>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</si>
  <si>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</si>
  <si>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</si>
  <si>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</si>
  <si>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</si>
  <si>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</si>
  <si>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</si>
  <si>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</si>
  <si>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</si>
  <si>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</si>
  <si>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</si>
  <si>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</si>
  <si>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</si>
  <si>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</si>
  <si>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</si>
  <si>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</si>
  <si>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</si>
  <si>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</si>
  <si>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</si>
  <si>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</si>
  <si>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</si>
  <si>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</si>
  <si>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</si>
  <si>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</si>
  <si>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</si>
  <si>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</si>
  <si>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AVR Gender Parity index (GPI)</t>
  </si>
  <si>
    <t/>
  </si>
  <si>
    <t>AVR Gini Index</t>
  </si>
  <si>
    <t>AVR Mortality Rate</t>
  </si>
  <si>
    <t>AVR Primary Completion rate</t>
  </si>
  <si>
    <t>AVR % of pop drinking safe water</t>
  </si>
  <si>
    <t>AVR Electricity Production</t>
  </si>
  <si>
    <t>AVR Renewable Energy Consumption</t>
  </si>
  <si>
    <t>AVR Access to Electricity</t>
  </si>
  <si>
    <t>AVR Agriculture,Forestry,Fish Value</t>
  </si>
  <si>
    <t>AVR Poverty Ratio at 1.90 per day</t>
  </si>
  <si>
    <t xml:space="preserve">Index 1 </t>
  </si>
  <si>
    <t>Index 2</t>
  </si>
  <si>
    <t>Index 3</t>
  </si>
  <si>
    <t>Index 4</t>
  </si>
  <si>
    <t>Index 5</t>
  </si>
  <si>
    <t>Index 6</t>
  </si>
  <si>
    <t>Index 7</t>
  </si>
  <si>
    <t>Index 8</t>
  </si>
  <si>
    <t>Index 9</t>
  </si>
  <si>
    <t>Index 10</t>
  </si>
  <si>
    <t>Index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</si>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</sst>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7"/>
  <sheetViews>
    <sheetView workbookViewId="0">
      <selection activeCell="O1" sqref="O1:O1048576"/>
    </sheetView>
  </sheetViews>
  <sheetFormatPr defaultRowHeight="15" x14ac:dyDescent="0.25"/>
  <cols>
    <col min="1" max="1" width="44" bestFit="1" customWidth="1"/>
    <col min="2" max="2" width="25.7109375" bestFit="1" customWidth="1"/>
    <col min="3" max="4" width="5" bestFit="1" customWidth="1"/>
    <col min="5" max="5" width="11.42578125" bestFit="1" customWidth="1"/>
    <col min="6" max="9" width="5" bestFit="1" customWidth="1"/>
    <col min="10" max="11" width="11.42578125" bestFit="1" customWidth="1"/>
    <col min="12" max="14" width="5" bestFit="1" customWidth="1"/>
  </cols>
  <sheetData>
    <row r="1" spans="1:15" x14ac:dyDescent="0.25">
      <c r="A1" t="s">
        <v>0</v>
      </c>
      <c r="B1" t="s">
        <v>1</v>
      </c>
      <c r="C1" t="s">
        <v>534</v>
      </c>
      <c r="D1" t="s">
        <v>535</v>
      </c>
      <c r="E1" t="s">
        <v>536</v>
      </c>
      <c r="F1" t="s">
        <v>537</v>
      </c>
      <c r="G1" t="s">
        <v>538</v>
      </c>
      <c r="H1" t="s">
        <v>539</v>
      </c>
      <c r="I1" t="s">
        <v>540</v>
      </c>
      <c r="J1" t="s">
        <v>541</v>
      </c>
      <c r="K1" t="s">
        <v>542</v>
      </c>
      <c r="L1" t="s">
        <v>543</v>
      </c>
      <c r="M1" t="s">
        <v>544</v>
      </c>
      <c r="N1" t="s">
        <v>545</v>
      </c>
      <c r="O1" t="s">
        <v>546</v>
      </c>
    </row>
    <row r="2" spans="1:15" x14ac:dyDescent="0.25">
      <c r="A2" t="s">
        <v>2</v>
      </c>
      <c r="B2" t="s">
        <v>3</v>
      </c>
      <c r="O2" t="str">
        <f>IF(SUM(C2:N2)=0,"",AVERAGE(C2:N2))</f>
        <v/>
      </c>
    </row>
    <row r="3" spans="1:15" x14ac:dyDescent="0.25">
      <c r="A3" t="s">
        <v>4</v>
      </c>
      <c r="B3" t="s">
        <v>5</v>
      </c>
      <c r="E3">
        <v>3626.8555538790561</v>
      </c>
      <c r="J3">
        <v>3169.9351630481724</v>
      </c>
      <c r="K3">
        <v>3087.622821346984</v>
      </c>
      <c r="O3">
        <f>IF(SUM(C3:N3)=0,"",AVERAGE(C3:N3))</f>
        <v>3294.8045127580713</v>
      </c>
    </row>
    <row r="4" spans="1:15" x14ac:dyDescent="0.25">
      <c r="A4" t="s">
        <v>6</v>
      </c>
      <c r="B4" t="s">
        <v>7</v>
      </c>
      <c r="E4">
        <v>1513.091029731705</v>
      </c>
      <c r="J4">
        <v>1299.0372860023185</v>
      </c>
      <c r="K4">
        <v>1268.4305515835017</v>
      </c>
      <c r="O4">
        <f t="shared" ref="O4:O67" si="0">IF(SUM(C4:N4)=0,"",AVERAGE(C4:N4))</f>
        <v>1360.1862891058418</v>
      </c>
    </row>
    <row r="5" spans="1:15" x14ac:dyDescent="0.25">
      <c r="A5" t="s">
        <v>8</v>
      </c>
      <c r="B5" t="s">
        <v>9</v>
      </c>
      <c r="E5">
        <v>5127.551116029902</v>
      </c>
      <c r="J5">
        <v>4479.8836836314176</v>
      </c>
      <c r="K5">
        <v>4361.9297728905576</v>
      </c>
      <c r="O5">
        <f t="shared" si="0"/>
        <v>4656.4548575172921</v>
      </c>
    </row>
    <row r="6" spans="1:15" x14ac:dyDescent="0.25">
      <c r="A6" t="s">
        <v>10</v>
      </c>
      <c r="B6" t="s">
        <v>11</v>
      </c>
      <c r="E6">
        <v>5894.5532137761284</v>
      </c>
      <c r="J6">
        <v>4963.6498173225946</v>
      </c>
      <c r="K6">
        <v>4803.6683927740241</v>
      </c>
      <c r="O6">
        <f t="shared" si="0"/>
        <v>5220.6238079575824</v>
      </c>
    </row>
    <row r="7" spans="1:15" x14ac:dyDescent="0.25">
      <c r="A7" t="s">
        <v>12</v>
      </c>
      <c r="B7" t="s">
        <v>13</v>
      </c>
      <c r="E7">
        <v>9274.579486950357</v>
      </c>
      <c r="J7">
        <v>9361.5459074314658</v>
      </c>
      <c r="K7">
        <v>9384.672359289325</v>
      </c>
      <c r="O7">
        <f t="shared" si="0"/>
        <v>9340.2659178903832</v>
      </c>
    </row>
    <row r="8" spans="1:15" x14ac:dyDescent="0.25">
      <c r="A8" t="s">
        <v>14</v>
      </c>
      <c r="B8" t="s">
        <v>15</v>
      </c>
      <c r="E8">
        <v>3828.8425852262735</v>
      </c>
      <c r="J8">
        <v>4098.8610955289951</v>
      </c>
      <c r="K8">
        <v>4098.2756047741277</v>
      </c>
      <c r="O8">
        <f t="shared" si="0"/>
        <v>4008.6597618431319</v>
      </c>
    </row>
    <row r="9" spans="1:15" x14ac:dyDescent="0.25">
      <c r="A9" t="s">
        <v>16</v>
      </c>
      <c r="B9" t="s">
        <v>17</v>
      </c>
      <c r="E9">
        <v>303.62566438847472</v>
      </c>
      <c r="J9">
        <v>273.77100409780991</v>
      </c>
      <c r="K9">
        <v>268.61371098837026</v>
      </c>
      <c r="O9">
        <f t="shared" si="0"/>
        <v>282.00345982488494</v>
      </c>
    </row>
    <row r="10" spans="1:15" x14ac:dyDescent="0.25">
      <c r="A10" t="s">
        <v>18</v>
      </c>
      <c r="B10" t="s">
        <v>19</v>
      </c>
      <c r="E10">
        <v>16.408510411468978</v>
      </c>
      <c r="J10">
        <v>15.810767254391232</v>
      </c>
      <c r="K10">
        <v>15.574762278307702</v>
      </c>
      <c r="O10">
        <f t="shared" si="0"/>
        <v>15.931346648055971</v>
      </c>
    </row>
    <row r="11" spans="1:15" x14ac:dyDescent="0.25">
      <c r="A11" t="s">
        <v>20</v>
      </c>
      <c r="B11" t="s">
        <v>21</v>
      </c>
      <c r="E11">
        <v>6996.8155623363436</v>
      </c>
      <c r="J11">
        <v>6629.6118287350582</v>
      </c>
      <c r="K11">
        <v>6562.6085667842735</v>
      </c>
      <c r="O11">
        <f t="shared" si="0"/>
        <v>6729.6786526185579</v>
      </c>
    </row>
    <row r="12" spans="1:15" x14ac:dyDescent="0.25">
      <c r="A12" t="s">
        <v>22</v>
      </c>
      <c r="B12" t="s">
        <v>23</v>
      </c>
      <c r="E12">
        <v>2378.0970321785571</v>
      </c>
      <c r="J12">
        <v>2329.199207818845</v>
      </c>
      <c r="K12">
        <v>2323.7134308171512</v>
      </c>
      <c r="O12">
        <f t="shared" si="0"/>
        <v>2343.6698902715179</v>
      </c>
    </row>
    <row r="13" spans="1:15" x14ac:dyDescent="0.25">
      <c r="A13" t="s">
        <v>24</v>
      </c>
      <c r="B13" t="s">
        <v>25</v>
      </c>
      <c r="O13" t="str">
        <f t="shared" si="0"/>
        <v/>
      </c>
    </row>
    <row r="14" spans="1:15" x14ac:dyDescent="0.25">
      <c r="A14" t="s">
        <v>26</v>
      </c>
      <c r="B14" t="s">
        <v>27</v>
      </c>
      <c r="E14">
        <v>575.17671278643911</v>
      </c>
      <c r="J14">
        <v>544.93058499223059</v>
      </c>
      <c r="K14">
        <v>540.08019227772172</v>
      </c>
      <c r="O14">
        <f t="shared" si="0"/>
        <v>553.39583001879726</v>
      </c>
    </row>
    <row r="15" spans="1:15" x14ac:dyDescent="0.25">
      <c r="A15" t="s">
        <v>28</v>
      </c>
      <c r="B15" t="s">
        <v>29</v>
      </c>
      <c r="E15">
        <v>21642.103392509674</v>
      </c>
      <c r="J15">
        <v>19998.487919206109</v>
      </c>
      <c r="K15">
        <v>19693.637450061418</v>
      </c>
      <c r="O15">
        <f t="shared" si="0"/>
        <v>20444.742920592402</v>
      </c>
    </row>
    <row r="16" spans="1:15" x14ac:dyDescent="0.25">
      <c r="A16" t="s">
        <v>30</v>
      </c>
      <c r="B16" t="s">
        <v>31</v>
      </c>
      <c r="E16">
        <v>6524.324877689668</v>
      </c>
      <c r="J16">
        <v>6251.7291714549228</v>
      </c>
      <c r="K16">
        <v>6221.3527913117341</v>
      </c>
      <c r="O16">
        <f t="shared" si="0"/>
        <v>6332.4689468187744</v>
      </c>
    </row>
    <row r="17" spans="1:15" x14ac:dyDescent="0.25">
      <c r="A17" t="s">
        <v>32</v>
      </c>
      <c r="B17" t="s">
        <v>33</v>
      </c>
      <c r="E17">
        <v>872.97636983799975</v>
      </c>
      <c r="J17">
        <v>823.52066114637137</v>
      </c>
      <c r="K17">
        <v>816.41717612188052</v>
      </c>
      <c r="O17">
        <f t="shared" si="0"/>
        <v>837.63806903541717</v>
      </c>
    </row>
    <row r="18" spans="1:15" x14ac:dyDescent="0.25">
      <c r="A18" t="s">
        <v>34</v>
      </c>
      <c r="B18" t="s">
        <v>35</v>
      </c>
      <c r="E18">
        <v>1088.0390573144232</v>
      </c>
      <c r="J18">
        <v>929.15776558964103</v>
      </c>
      <c r="K18">
        <v>900.19322115309899</v>
      </c>
      <c r="O18">
        <f t="shared" si="0"/>
        <v>972.46334801905448</v>
      </c>
    </row>
    <row r="19" spans="1:15" x14ac:dyDescent="0.25">
      <c r="A19" t="s">
        <v>36</v>
      </c>
      <c r="B19" t="s">
        <v>37</v>
      </c>
      <c r="E19">
        <v>1080.4063624410412</v>
      </c>
      <c r="J19">
        <v>1054.9304018458467</v>
      </c>
      <c r="K19">
        <v>1050.1394322631188</v>
      </c>
      <c r="O19">
        <f t="shared" si="0"/>
        <v>1061.8253988500021</v>
      </c>
    </row>
    <row r="20" spans="1:15" x14ac:dyDescent="0.25">
      <c r="A20" t="s">
        <v>38</v>
      </c>
      <c r="B20" t="s">
        <v>39</v>
      </c>
      <c r="E20">
        <v>1058.6628934484495</v>
      </c>
      <c r="J20">
        <v>921.68440513012229</v>
      </c>
      <c r="K20">
        <v>896.81922525572634</v>
      </c>
      <c r="O20">
        <f t="shared" si="0"/>
        <v>959.05550794476596</v>
      </c>
    </row>
    <row r="21" spans="1:15" x14ac:dyDescent="0.25">
      <c r="A21" t="s">
        <v>40</v>
      </c>
      <c r="B21" t="s">
        <v>41</v>
      </c>
      <c r="E21">
        <v>754.31838222000363</v>
      </c>
      <c r="J21">
        <v>651.271104049364</v>
      </c>
      <c r="K21">
        <v>632.86441624130578</v>
      </c>
      <c r="O21">
        <f t="shared" si="0"/>
        <v>679.48463417022447</v>
      </c>
    </row>
    <row r="22" spans="1:15" x14ac:dyDescent="0.25">
      <c r="A22" t="s">
        <v>42</v>
      </c>
      <c r="B22" t="s">
        <v>43</v>
      </c>
      <c r="E22">
        <v>695.33783859716107</v>
      </c>
      <c r="J22">
        <v>657.54280724224657</v>
      </c>
      <c r="K22">
        <v>650.65149765443539</v>
      </c>
      <c r="O22">
        <f t="shared" si="0"/>
        <v>667.84404783128105</v>
      </c>
    </row>
    <row r="23" spans="1:15" x14ac:dyDescent="0.25">
      <c r="A23" t="s">
        <v>44</v>
      </c>
      <c r="B23" t="s">
        <v>45</v>
      </c>
      <c r="E23">
        <v>2874.3939135119508</v>
      </c>
      <c r="J23">
        <v>2967.8006350245414</v>
      </c>
      <c r="K23">
        <v>2989.3080990178419</v>
      </c>
      <c r="O23">
        <f t="shared" si="0"/>
        <v>2943.8342158514447</v>
      </c>
    </row>
    <row r="24" spans="1:15" x14ac:dyDescent="0.25">
      <c r="A24" t="s">
        <v>46</v>
      </c>
      <c r="B24" t="s">
        <v>47</v>
      </c>
      <c r="E24">
        <v>3.0770605073071033</v>
      </c>
      <c r="J24">
        <v>2.6772383150197818</v>
      </c>
      <c r="K24">
        <v>2.5486799049277513</v>
      </c>
      <c r="O24">
        <f t="shared" si="0"/>
        <v>2.7676595757515456</v>
      </c>
    </row>
    <row r="25" spans="1:15" x14ac:dyDescent="0.25">
      <c r="A25" t="s">
        <v>48</v>
      </c>
      <c r="B25" t="s">
        <v>49</v>
      </c>
      <c r="E25">
        <v>1925.2930930908683</v>
      </c>
      <c r="J25">
        <v>1833.6655448450974</v>
      </c>
      <c r="K25">
        <v>1815.1879058671309</v>
      </c>
      <c r="O25">
        <f t="shared" si="0"/>
        <v>1858.0488479343655</v>
      </c>
    </row>
    <row r="26" spans="1:15" x14ac:dyDescent="0.25">
      <c r="A26" t="s">
        <v>50</v>
      </c>
      <c r="B26" t="s">
        <v>51</v>
      </c>
      <c r="E26">
        <v>9847.5106047980407</v>
      </c>
      <c r="J26">
        <v>10592.164662509764</v>
      </c>
      <c r="K26">
        <v>10680.131856005348</v>
      </c>
      <c r="O26">
        <f t="shared" si="0"/>
        <v>10373.269041104384</v>
      </c>
    </row>
    <row r="27" spans="1:15" x14ac:dyDescent="0.25">
      <c r="A27" t="s">
        <v>52</v>
      </c>
      <c r="B27" t="s">
        <v>53</v>
      </c>
      <c r="E27">
        <v>3599.0886260754392</v>
      </c>
      <c r="J27">
        <v>3594.464482409272</v>
      </c>
      <c r="K27">
        <v>3602.1585405324945</v>
      </c>
      <c r="O27">
        <f t="shared" si="0"/>
        <v>3598.5705496724022</v>
      </c>
    </row>
    <row r="28" spans="1:15" x14ac:dyDescent="0.25">
      <c r="A28" t="s">
        <v>54</v>
      </c>
      <c r="B28" t="s">
        <v>55</v>
      </c>
      <c r="E28">
        <v>45147.796097886698</v>
      </c>
      <c r="J28">
        <v>40609.407834160869</v>
      </c>
      <c r="K28">
        <v>39835.957900446134</v>
      </c>
      <c r="O28">
        <f t="shared" si="0"/>
        <v>41864.387277497903</v>
      </c>
    </row>
    <row r="29" spans="1:15" x14ac:dyDescent="0.25">
      <c r="A29" t="s">
        <v>56</v>
      </c>
      <c r="B29" t="s">
        <v>57</v>
      </c>
      <c r="O29" t="str">
        <f t="shared" si="0"/>
        <v/>
      </c>
    </row>
    <row r="30" spans="1:15" x14ac:dyDescent="0.25">
      <c r="A30" t="s">
        <v>58</v>
      </c>
      <c r="B30" t="s">
        <v>59</v>
      </c>
      <c r="E30">
        <v>29245.466013251331</v>
      </c>
      <c r="J30">
        <v>27115.51737523936</v>
      </c>
      <c r="K30">
        <v>26732.692453365325</v>
      </c>
      <c r="O30">
        <f t="shared" si="0"/>
        <v>27697.891947285341</v>
      </c>
    </row>
    <row r="31" spans="1:15" x14ac:dyDescent="0.25">
      <c r="A31" t="s">
        <v>60</v>
      </c>
      <c r="B31" t="s">
        <v>61</v>
      </c>
      <c r="E31">
        <v>28406.226725184264</v>
      </c>
      <c r="J31">
        <v>27238.107175287758</v>
      </c>
      <c r="K31">
        <v>27025.43742444001</v>
      </c>
      <c r="O31">
        <f t="shared" si="0"/>
        <v>27556.590441637341</v>
      </c>
    </row>
    <row r="32" spans="1:15" x14ac:dyDescent="0.25">
      <c r="A32" t="s">
        <v>62</v>
      </c>
      <c r="B32" t="s">
        <v>63</v>
      </c>
      <c r="E32">
        <v>281.98999715140991</v>
      </c>
      <c r="J32">
        <v>279.49648083129489</v>
      </c>
      <c r="K32">
        <v>279.09572359705794</v>
      </c>
      <c r="O32">
        <f t="shared" si="0"/>
        <v>280.19406719325428</v>
      </c>
    </row>
    <row r="33" spans="1:15" x14ac:dyDescent="0.25">
      <c r="A33" t="s">
        <v>64</v>
      </c>
      <c r="B33" t="s">
        <v>65</v>
      </c>
      <c r="E33">
        <v>21303.418321441015</v>
      </c>
      <c r="J33">
        <v>20024.453391317867</v>
      </c>
      <c r="K33">
        <v>19815.367400223797</v>
      </c>
      <c r="O33">
        <f t="shared" si="0"/>
        <v>20381.07970432756</v>
      </c>
    </row>
    <row r="34" spans="1:15" x14ac:dyDescent="0.25">
      <c r="A34" t="s">
        <v>66</v>
      </c>
      <c r="B34" t="s">
        <v>67</v>
      </c>
      <c r="E34">
        <v>111177.31070637502</v>
      </c>
      <c r="J34">
        <v>104618.92556363446</v>
      </c>
      <c r="K34">
        <v>103393.97345691122</v>
      </c>
      <c r="O34">
        <f t="shared" si="0"/>
        <v>106396.73657564023</v>
      </c>
    </row>
    <row r="35" spans="1:15" x14ac:dyDescent="0.25">
      <c r="A35" t="s">
        <v>68</v>
      </c>
      <c r="B35" t="s">
        <v>69</v>
      </c>
      <c r="E35">
        <v>1176.7296308684754</v>
      </c>
      <c r="J35">
        <v>1088.3979034588513</v>
      </c>
      <c r="K35">
        <v>1064.7421285025823</v>
      </c>
      <c r="O35">
        <f t="shared" si="0"/>
        <v>1109.9565542766361</v>
      </c>
    </row>
    <row r="36" spans="1:15" x14ac:dyDescent="0.25">
      <c r="A36" t="s">
        <v>70</v>
      </c>
      <c r="B36" t="s">
        <v>71</v>
      </c>
      <c r="E36">
        <v>31782.447568541327</v>
      </c>
      <c r="J36">
        <v>30678.697647944759</v>
      </c>
      <c r="K36">
        <v>30216.174225174789</v>
      </c>
      <c r="O36">
        <f t="shared" si="0"/>
        <v>30892.439813886958</v>
      </c>
    </row>
    <row r="37" spans="1:15" x14ac:dyDescent="0.25">
      <c r="A37" t="s">
        <v>72</v>
      </c>
      <c r="B37" t="s">
        <v>73</v>
      </c>
      <c r="E37">
        <v>82098.916115706117</v>
      </c>
      <c r="J37">
        <v>77985.540988160545</v>
      </c>
      <c r="K37">
        <v>76891.772321357756</v>
      </c>
      <c r="O37">
        <f t="shared" si="0"/>
        <v>78992.076475074806</v>
      </c>
    </row>
    <row r="38" spans="1:15" x14ac:dyDescent="0.25">
      <c r="A38" t="s">
        <v>74</v>
      </c>
      <c r="B38" t="s">
        <v>75</v>
      </c>
      <c r="E38">
        <v>2407.362634824683</v>
      </c>
      <c r="J38">
        <v>2435.3689997375836</v>
      </c>
      <c r="K38">
        <v>2440.1577998464336</v>
      </c>
      <c r="O38">
        <f t="shared" si="0"/>
        <v>2427.6298114695669</v>
      </c>
    </row>
    <row r="39" spans="1:15" x14ac:dyDescent="0.25">
      <c r="A39" t="s">
        <v>76</v>
      </c>
      <c r="B39" t="s">
        <v>77</v>
      </c>
      <c r="E39">
        <v>5051.9824623535278</v>
      </c>
      <c r="J39">
        <v>4780.0244119480367</v>
      </c>
      <c r="K39">
        <v>4744.9424993888415</v>
      </c>
      <c r="O39">
        <f t="shared" si="0"/>
        <v>4858.9831245634696</v>
      </c>
    </row>
    <row r="40" spans="1:15" x14ac:dyDescent="0.25">
      <c r="A40" t="s">
        <v>78</v>
      </c>
      <c r="B40" t="s">
        <v>79</v>
      </c>
      <c r="O40" t="str">
        <f t="shared" si="0"/>
        <v/>
      </c>
    </row>
    <row r="41" spans="1:15" x14ac:dyDescent="0.25">
      <c r="A41" t="s">
        <v>80</v>
      </c>
      <c r="B41" t="s">
        <v>81</v>
      </c>
      <c r="E41">
        <v>50861.019591607277</v>
      </c>
      <c r="J41">
        <v>47914.410245346146</v>
      </c>
      <c r="K41">
        <v>47252.50446282552</v>
      </c>
      <c r="O41">
        <f t="shared" si="0"/>
        <v>48675.978099926317</v>
      </c>
    </row>
    <row r="42" spans="1:15" x14ac:dyDescent="0.25">
      <c r="A42" t="s">
        <v>82</v>
      </c>
      <c r="B42" t="s">
        <v>83</v>
      </c>
      <c r="E42">
        <v>2077.1825979690811</v>
      </c>
      <c r="J42">
        <v>2014.6609958665033</v>
      </c>
      <c r="K42">
        <v>2005.2609871565699</v>
      </c>
      <c r="O42">
        <f t="shared" si="0"/>
        <v>2032.3681936640514</v>
      </c>
    </row>
    <row r="43" spans="1:15" x14ac:dyDescent="0.25">
      <c r="A43" t="s">
        <v>84</v>
      </c>
      <c r="B43" t="s">
        <v>85</v>
      </c>
      <c r="E43">
        <v>3566.1264169547594</v>
      </c>
      <c r="J43">
        <v>3144.3508929580735</v>
      </c>
      <c r="K43">
        <v>3065.1124345797753</v>
      </c>
      <c r="O43">
        <f t="shared" si="0"/>
        <v>3258.5299148308695</v>
      </c>
    </row>
    <row r="44" spans="1:15" x14ac:dyDescent="0.25">
      <c r="A44" t="s">
        <v>86</v>
      </c>
      <c r="B44" t="s">
        <v>87</v>
      </c>
      <c r="E44">
        <v>12706.381540429542</v>
      </c>
      <c r="J44">
        <v>11112.888630537975</v>
      </c>
      <c r="K44">
        <v>10826.347331985498</v>
      </c>
      <c r="O44">
        <f t="shared" si="0"/>
        <v>11548.539167651004</v>
      </c>
    </row>
    <row r="45" spans="1:15" x14ac:dyDescent="0.25">
      <c r="A45" t="s">
        <v>88</v>
      </c>
      <c r="B45" t="s">
        <v>89</v>
      </c>
      <c r="E45">
        <v>13039.557133754084</v>
      </c>
      <c r="J45">
        <v>11056.67880833327</v>
      </c>
      <c r="K45">
        <v>10705.60754489349</v>
      </c>
      <c r="O45">
        <f t="shared" si="0"/>
        <v>11600.61449566028</v>
      </c>
    </row>
    <row r="46" spans="1:15" x14ac:dyDescent="0.25">
      <c r="A46" t="s">
        <v>90</v>
      </c>
      <c r="B46" t="s">
        <v>91</v>
      </c>
      <c r="E46">
        <v>49221.79674191615</v>
      </c>
      <c r="J46">
        <v>43438.268057552181</v>
      </c>
      <c r="K46">
        <v>42331.165863232578</v>
      </c>
      <c r="O46">
        <f t="shared" si="0"/>
        <v>44997.076887566967</v>
      </c>
    </row>
    <row r="47" spans="1:15" x14ac:dyDescent="0.25">
      <c r="A47" t="s">
        <v>92</v>
      </c>
      <c r="B47" t="s">
        <v>93</v>
      </c>
      <c r="E47">
        <v>46553.80216405078</v>
      </c>
      <c r="J47">
        <v>43856.202035729249</v>
      </c>
      <c r="K47">
        <v>43192.79879992886</v>
      </c>
      <c r="O47">
        <f t="shared" si="0"/>
        <v>44534.267666569627</v>
      </c>
    </row>
    <row r="48" spans="1:15" x14ac:dyDescent="0.25">
      <c r="A48" t="s">
        <v>94</v>
      </c>
      <c r="B48" t="s">
        <v>95</v>
      </c>
      <c r="E48">
        <v>1657.7677435484795</v>
      </c>
      <c r="J48">
        <v>1474.4007761291084</v>
      </c>
      <c r="K48">
        <v>1441.7497647349464</v>
      </c>
      <c r="O48">
        <f t="shared" si="0"/>
        <v>1524.6394281375115</v>
      </c>
    </row>
    <row r="49" spans="1:15" x14ac:dyDescent="0.25">
      <c r="A49" t="s">
        <v>96</v>
      </c>
      <c r="B49" t="s">
        <v>97</v>
      </c>
      <c r="E49">
        <v>593.77606314794127</v>
      </c>
      <c r="J49">
        <v>558.14059546330134</v>
      </c>
      <c r="K49">
        <v>551.70995490861662</v>
      </c>
      <c r="O49">
        <f t="shared" si="0"/>
        <v>567.87553783995315</v>
      </c>
    </row>
    <row r="50" spans="1:15" x14ac:dyDescent="0.25">
      <c r="A50" t="s">
        <v>98</v>
      </c>
      <c r="B50" t="s">
        <v>99</v>
      </c>
      <c r="E50">
        <v>24104.080138173973</v>
      </c>
      <c r="J50">
        <v>22828.490360013373</v>
      </c>
      <c r="K50">
        <v>22602.517920496342</v>
      </c>
      <c r="O50">
        <f t="shared" si="0"/>
        <v>23178.362806227891</v>
      </c>
    </row>
    <row r="51" spans="1:15" x14ac:dyDescent="0.25">
      <c r="A51" t="s">
        <v>100</v>
      </c>
      <c r="B51" t="s">
        <v>101</v>
      </c>
      <c r="E51">
        <v>52537.524899361291</v>
      </c>
      <c r="J51">
        <v>50797.161336885503</v>
      </c>
      <c r="K51">
        <v>50493.624833752125</v>
      </c>
      <c r="O51">
        <f t="shared" si="0"/>
        <v>51276.10368999964</v>
      </c>
    </row>
    <row r="52" spans="1:15" x14ac:dyDescent="0.25">
      <c r="A52" t="s">
        <v>102</v>
      </c>
      <c r="B52" t="s">
        <v>103</v>
      </c>
      <c r="E52">
        <v>3386.3036036138578</v>
      </c>
      <c r="J52">
        <v>3361.7727912358264</v>
      </c>
      <c r="K52">
        <v>3362.1016109586876</v>
      </c>
      <c r="O52">
        <f t="shared" si="0"/>
        <v>3370.0593352694573</v>
      </c>
    </row>
    <row r="53" spans="1:15" x14ac:dyDescent="0.25">
      <c r="A53" t="s">
        <v>104</v>
      </c>
      <c r="B53" t="s">
        <v>105</v>
      </c>
      <c r="O53" t="str">
        <f t="shared" si="0"/>
        <v/>
      </c>
    </row>
    <row r="54" spans="1:15" x14ac:dyDescent="0.25">
      <c r="A54" t="s">
        <v>106</v>
      </c>
      <c r="B54" t="s">
        <v>107</v>
      </c>
      <c r="O54" t="str">
        <f t="shared" si="0"/>
        <v/>
      </c>
    </row>
    <row r="55" spans="1:15" x14ac:dyDescent="0.25">
      <c r="A55" t="s">
        <v>108</v>
      </c>
      <c r="B55" t="s">
        <v>109</v>
      </c>
      <c r="E55">
        <v>687.19679324870617</v>
      </c>
      <c r="J55">
        <v>661.19342993237262</v>
      </c>
      <c r="K55">
        <v>655.86890978587644</v>
      </c>
      <c r="O55">
        <f t="shared" si="0"/>
        <v>668.08637765565175</v>
      </c>
    </row>
    <row r="56" spans="1:15" x14ac:dyDescent="0.25">
      <c r="A56" t="s">
        <v>110</v>
      </c>
      <c r="B56" t="s">
        <v>111</v>
      </c>
      <c r="E56">
        <v>1251.0958618723816</v>
      </c>
      <c r="J56">
        <v>1241.2172895372364</v>
      </c>
      <c r="K56">
        <v>1237.0732537915874</v>
      </c>
      <c r="O56">
        <f t="shared" si="0"/>
        <v>1243.1288017337351</v>
      </c>
    </row>
    <row r="57" spans="1:15" x14ac:dyDescent="0.25">
      <c r="A57" t="s">
        <v>112</v>
      </c>
      <c r="B57" t="s">
        <v>113</v>
      </c>
      <c r="E57">
        <v>1330.418465223539</v>
      </c>
      <c r="J57">
        <v>1294.5061810976401</v>
      </c>
      <c r="K57">
        <v>1290.6216842632277</v>
      </c>
      <c r="O57">
        <f t="shared" si="0"/>
        <v>1305.1821101948024</v>
      </c>
    </row>
    <row r="58" spans="1:15" x14ac:dyDescent="0.25">
      <c r="A58" t="s">
        <v>114</v>
      </c>
      <c r="B58" t="s">
        <v>115</v>
      </c>
      <c r="E58">
        <v>345.5679892562099</v>
      </c>
      <c r="J58">
        <v>317.76296146693039</v>
      </c>
      <c r="K58">
        <v>312.85099212442395</v>
      </c>
      <c r="O58">
        <f t="shared" si="0"/>
        <v>325.39398094918806</v>
      </c>
    </row>
    <row r="59" spans="1:15" x14ac:dyDescent="0.25">
      <c r="A59" t="s">
        <v>116</v>
      </c>
      <c r="B59" t="s">
        <v>117</v>
      </c>
      <c r="E59">
        <v>2818.7276683517771</v>
      </c>
      <c r="J59">
        <v>2798.7685835464872</v>
      </c>
      <c r="K59">
        <v>2792.2821737948789</v>
      </c>
      <c r="O59">
        <f t="shared" si="0"/>
        <v>2803.2594752310483</v>
      </c>
    </row>
    <row r="60" spans="1:15" x14ac:dyDescent="0.25">
      <c r="A60" t="s">
        <v>118</v>
      </c>
      <c r="B60" t="s">
        <v>119</v>
      </c>
      <c r="E60">
        <v>1073.0435018989292</v>
      </c>
      <c r="J60">
        <v>1040.7668370055057</v>
      </c>
      <c r="K60">
        <v>1035.6190827314661</v>
      </c>
      <c r="O60">
        <f t="shared" si="0"/>
        <v>1049.8098072119672</v>
      </c>
    </row>
    <row r="61" spans="1:15" x14ac:dyDescent="0.25">
      <c r="A61" t="s">
        <v>120</v>
      </c>
      <c r="B61" t="s">
        <v>121</v>
      </c>
      <c r="E61">
        <v>2366.3476762868604</v>
      </c>
      <c r="J61">
        <v>2235.3040883902013</v>
      </c>
      <c r="K61">
        <v>2211.3178635808836</v>
      </c>
      <c r="O61">
        <f t="shared" si="0"/>
        <v>2270.9898760859819</v>
      </c>
    </row>
    <row r="62" spans="1:15" x14ac:dyDescent="0.25">
      <c r="A62" t="s">
        <v>122</v>
      </c>
      <c r="B62" t="s">
        <v>123</v>
      </c>
      <c r="E62">
        <v>300.85143715481894</v>
      </c>
      <c r="J62">
        <v>271.73771915816923</v>
      </c>
      <c r="K62">
        <v>266.33724568162455</v>
      </c>
      <c r="O62">
        <f t="shared" si="0"/>
        <v>279.6421339982042</v>
      </c>
    </row>
    <row r="63" spans="1:15" x14ac:dyDescent="0.25">
      <c r="A63" t="s">
        <v>124</v>
      </c>
      <c r="B63" t="s">
        <v>125</v>
      </c>
      <c r="E63">
        <v>4397.3237372147014</v>
      </c>
      <c r="J63">
        <v>4227.8429635995926</v>
      </c>
      <c r="K63">
        <v>4200.1343134185354</v>
      </c>
      <c r="O63">
        <f t="shared" si="0"/>
        <v>4275.1003380776101</v>
      </c>
    </row>
    <row r="64" spans="1:15" x14ac:dyDescent="0.25">
      <c r="A64" t="s">
        <v>126</v>
      </c>
      <c r="B64" t="s">
        <v>127</v>
      </c>
      <c r="E64">
        <v>4035.6204042396844</v>
      </c>
      <c r="J64">
        <v>3768.6087634592445</v>
      </c>
      <c r="K64">
        <v>3719.9642283801481</v>
      </c>
      <c r="O64">
        <f t="shared" si="0"/>
        <v>3841.3977986930258</v>
      </c>
    </row>
    <row r="65" spans="1:15" x14ac:dyDescent="0.25">
      <c r="A65" t="s">
        <v>128</v>
      </c>
      <c r="B65" t="s">
        <v>129</v>
      </c>
      <c r="E65">
        <v>4576.8925333435418</v>
      </c>
      <c r="J65">
        <v>4410.7497011128953</v>
      </c>
      <c r="K65">
        <v>4383.4568699772644</v>
      </c>
      <c r="O65">
        <f t="shared" si="0"/>
        <v>4457.0330348112338</v>
      </c>
    </row>
    <row r="66" spans="1:15" x14ac:dyDescent="0.25">
      <c r="A66" t="s">
        <v>130</v>
      </c>
      <c r="B66" t="s">
        <v>131</v>
      </c>
      <c r="E66">
        <v>13141.761083948071</v>
      </c>
      <c r="J66">
        <v>12713.735251185282</v>
      </c>
      <c r="K66">
        <v>12644.767143146753</v>
      </c>
      <c r="O66">
        <f t="shared" si="0"/>
        <v>12833.421159426702</v>
      </c>
    </row>
    <row r="67" spans="1:15" x14ac:dyDescent="0.25">
      <c r="A67" t="s">
        <v>132</v>
      </c>
      <c r="B67" t="s">
        <v>133</v>
      </c>
      <c r="E67">
        <v>7937.3818427983597</v>
      </c>
      <c r="J67">
        <v>7755.8009241001382</v>
      </c>
      <c r="K67">
        <v>7726.866454940834</v>
      </c>
      <c r="O67">
        <f t="shared" si="0"/>
        <v>7806.6830739464449</v>
      </c>
    </row>
    <row r="68" spans="1:15" x14ac:dyDescent="0.25">
      <c r="A68" t="s">
        <v>134</v>
      </c>
      <c r="B68" t="s">
        <v>135</v>
      </c>
      <c r="E68">
        <v>28589.709416779871</v>
      </c>
      <c r="J68">
        <v>26356.306884196201</v>
      </c>
      <c r="K68">
        <v>25895.030296219131</v>
      </c>
      <c r="O68">
        <f t="shared" ref="O68:O131" si="1">IF(SUM(C68:N68)=0,"",AVERAGE(C68:N68))</f>
        <v>26947.015532398404</v>
      </c>
    </row>
    <row r="69" spans="1:15" x14ac:dyDescent="0.25">
      <c r="A69" t="s">
        <v>136</v>
      </c>
      <c r="B69" t="s">
        <v>137</v>
      </c>
      <c r="E69">
        <v>11.571095588357812</v>
      </c>
      <c r="J69">
        <v>10.368862968113984</v>
      </c>
      <c r="K69">
        <v>10.160164632056446</v>
      </c>
      <c r="O69">
        <f t="shared" si="1"/>
        <v>10.700041062842748</v>
      </c>
    </row>
    <row r="70" spans="1:15" x14ac:dyDescent="0.25">
      <c r="A70" t="s">
        <v>138</v>
      </c>
      <c r="B70" t="s">
        <v>139</v>
      </c>
      <c r="E70">
        <v>3001.2877856408309</v>
      </c>
      <c r="J70">
        <v>2956.7981064471155</v>
      </c>
      <c r="K70">
        <v>2950.2103740391412</v>
      </c>
      <c r="O70">
        <f t="shared" si="1"/>
        <v>2969.4320887090289</v>
      </c>
    </row>
    <row r="71" spans="1:15" x14ac:dyDescent="0.25">
      <c r="A71" t="s">
        <v>140</v>
      </c>
      <c r="B71" t="s">
        <v>141</v>
      </c>
      <c r="E71">
        <v>861.51087851843522</v>
      </c>
      <c r="J71">
        <v>820.41808281074077</v>
      </c>
      <c r="K71">
        <v>810.93674268029088</v>
      </c>
      <c r="O71">
        <f t="shared" si="1"/>
        <v>830.95523466982229</v>
      </c>
    </row>
    <row r="72" spans="1:15" x14ac:dyDescent="0.25">
      <c r="A72" t="s">
        <v>142</v>
      </c>
      <c r="B72" t="s">
        <v>143</v>
      </c>
      <c r="E72">
        <v>2377.437115198954</v>
      </c>
      <c r="J72">
        <v>2386.6124462409521</v>
      </c>
      <c r="K72">
        <v>2376.1823473032914</v>
      </c>
      <c r="O72">
        <f t="shared" si="1"/>
        <v>2380.0773029143988</v>
      </c>
    </row>
    <row r="73" spans="1:15" x14ac:dyDescent="0.25">
      <c r="A73" t="s">
        <v>144</v>
      </c>
      <c r="B73" t="s">
        <v>145</v>
      </c>
      <c r="E73">
        <v>9609.1619224273745</v>
      </c>
      <c r="J73">
        <v>9647.9083077880096</v>
      </c>
      <c r="K73">
        <v>9614.388176304883</v>
      </c>
      <c r="O73">
        <f t="shared" si="1"/>
        <v>9623.819468840089</v>
      </c>
    </row>
    <row r="74" spans="1:15" x14ac:dyDescent="0.25">
      <c r="A74" t="s">
        <v>146</v>
      </c>
      <c r="B74" t="s">
        <v>147</v>
      </c>
      <c r="E74">
        <v>1315.6903995861742</v>
      </c>
      <c r="J74">
        <v>1146.6173388128109</v>
      </c>
      <c r="K74">
        <v>1116.966436348798</v>
      </c>
      <c r="O74">
        <f t="shared" si="1"/>
        <v>1193.0913915825943</v>
      </c>
    </row>
    <row r="75" spans="1:15" x14ac:dyDescent="0.25">
      <c r="A75" t="s">
        <v>148</v>
      </c>
      <c r="B75" t="s">
        <v>149</v>
      </c>
      <c r="E75">
        <v>3080.5460221379685</v>
      </c>
      <c r="J75">
        <v>3047.4722415825695</v>
      </c>
      <c r="K75">
        <v>3042.5028341192201</v>
      </c>
      <c r="O75">
        <f t="shared" si="1"/>
        <v>3056.8403659465862</v>
      </c>
    </row>
    <row r="76" spans="1:15" x14ac:dyDescent="0.25">
      <c r="A76" t="s">
        <v>150</v>
      </c>
      <c r="B76" t="s">
        <v>151</v>
      </c>
      <c r="E76">
        <v>6188.930319453737</v>
      </c>
      <c r="J76">
        <v>5536.0251398165965</v>
      </c>
      <c r="K76">
        <v>5420.1138233649772</v>
      </c>
      <c r="O76">
        <f t="shared" si="1"/>
        <v>5715.0230942117705</v>
      </c>
    </row>
    <row r="77" spans="1:15" x14ac:dyDescent="0.25">
      <c r="A77" t="s">
        <v>152</v>
      </c>
      <c r="B77" t="s">
        <v>153</v>
      </c>
      <c r="E77">
        <v>19763.681778125519</v>
      </c>
      <c r="J77">
        <v>19425.534302044183</v>
      </c>
      <c r="K77">
        <v>19399.785151912103</v>
      </c>
      <c r="O77">
        <f t="shared" si="1"/>
        <v>19529.667077360602</v>
      </c>
    </row>
    <row r="78" spans="1:15" x14ac:dyDescent="0.25">
      <c r="A78" t="s">
        <v>154</v>
      </c>
      <c r="B78" t="s">
        <v>155</v>
      </c>
      <c r="E78">
        <v>33003.299448088299</v>
      </c>
      <c r="J78">
        <v>32537.094838580109</v>
      </c>
      <c r="K78">
        <v>32315.022509661118</v>
      </c>
      <c r="O78">
        <f t="shared" si="1"/>
        <v>32618.472265443172</v>
      </c>
    </row>
    <row r="79" spans="1:15" x14ac:dyDescent="0.25">
      <c r="A79" t="s">
        <v>156</v>
      </c>
      <c r="B79" t="s">
        <v>157</v>
      </c>
      <c r="E79">
        <v>3046.0031458511289</v>
      </c>
      <c r="J79">
        <v>2988.7315853039286</v>
      </c>
      <c r="K79">
        <v>2980.5402020478396</v>
      </c>
      <c r="O79">
        <f t="shared" si="1"/>
        <v>3005.0916444009658</v>
      </c>
    </row>
    <row r="80" spans="1:15" x14ac:dyDescent="0.25">
      <c r="A80" t="s">
        <v>158</v>
      </c>
      <c r="B80" t="s">
        <v>159</v>
      </c>
      <c r="O80" t="str">
        <f t="shared" si="1"/>
        <v/>
      </c>
    </row>
    <row r="81" spans="1:15" x14ac:dyDescent="0.25">
      <c r="A81" t="s">
        <v>160</v>
      </c>
      <c r="B81" t="s">
        <v>161</v>
      </c>
      <c r="O81" t="str">
        <f t="shared" si="1"/>
        <v/>
      </c>
    </row>
    <row r="82" spans="1:15" x14ac:dyDescent="0.25">
      <c r="A82" t="s">
        <v>162</v>
      </c>
      <c r="B82" t="s">
        <v>163</v>
      </c>
      <c r="E82">
        <v>93731.585886995148</v>
      </c>
      <c r="J82">
        <v>79426.117244572393</v>
      </c>
      <c r="K82">
        <v>77384.954760472334</v>
      </c>
      <c r="O82">
        <f t="shared" si="1"/>
        <v>83514.219297346615</v>
      </c>
    </row>
    <row r="83" spans="1:15" x14ac:dyDescent="0.25">
      <c r="A83" t="s">
        <v>164</v>
      </c>
      <c r="B83" t="s">
        <v>165</v>
      </c>
      <c r="E83">
        <v>2276.2874505211639</v>
      </c>
      <c r="J83">
        <v>2195.0121784573967</v>
      </c>
      <c r="K83">
        <v>2181.7521738978662</v>
      </c>
      <c r="O83">
        <f t="shared" si="1"/>
        <v>2217.6839342921426</v>
      </c>
    </row>
    <row r="84" spans="1:15" x14ac:dyDescent="0.25">
      <c r="A84" t="s">
        <v>166</v>
      </c>
      <c r="B84" t="s">
        <v>167</v>
      </c>
      <c r="E84">
        <v>15589.156691300162</v>
      </c>
      <c r="J84">
        <v>15592.794714843438</v>
      </c>
      <c r="K84">
        <v>15598.882791589536</v>
      </c>
      <c r="O84">
        <f t="shared" si="1"/>
        <v>15593.611399244379</v>
      </c>
    </row>
    <row r="85" spans="1:15" x14ac:dyDescent="0.25">
      <c r="A85" t="s">
        <v>168</v>
      </c>
      <c r="B85" t="s">
        <v>169</v>
      </c>
      <c r="E85">
        <v>1165.5435482493303</v>
      </c>
      <c r="J85">
        <v>1040.4696424966994</v>
      </c>
      <c r="K85">
        <v>1017.9020157772969</v>
      </c>
      <c r="O85">
        <f t="shared" si="1"/>
        <v>1074.6384021744423</v>
      </c>
    </row>
    <row r="86" spans="1:15" x14ac:dyDescent="0.25">
      <c r="A86" t="s">
        <v>170</v>
      </c>
      <c r="B86" t="s">
        <v>171</v>
      </c>
      <c r="O86" t="str">
        <f t="shared" si="1"/>
        <v/>
      </c>
    </row>
    <row r="87" spans="1:15" x14ac:dyDescent="0.25">
      <c r="A87" t="s">
        <v>172</v>
      </c>
      <c r="B87" t="s">
        <v>173</v>
      </c>
      <c r="E87">
        <v>21216.609187805672</v>
      </c>
      <c r="J87">
        <v>18727.963567647228</v>
      </c>
      <c r="K87">
        <v>18204.823923909637</v>
      </c>
      <c r="O87">
        <f t="shared" si="1"/>
        <v>19383.132226454178</v>
      </c>
    </row>
    <row r="88" spans="1:15" x14ac:dyDescent="0.25">
      <c r="A88" t="s">
        <v>174</v>
      </c>
      <c r="B88" t="s">
        <v>175</v>
      </c>
      <c r="E88">
        <v>1574.7866164134759</v>
      </c>
      <c r="J88">
        <v>1355.0747549573152</v>
      </c>
      <c r="K88">
        <v>1315.7363825670193</v>
      </c>
      <c r="O88">
        <f t="shared" si="1"/>
        <v>1415.1992513126033</v>
      </c>
    </row>
    <row r="89" spans="1:15" x14ac:dyDescent="0.25">
      <c r="A89" t="s">
        <v>176</v>
      </c>
      <c r="B89" t="s">
        <v>177</v>
      </c>
      <c r="E89">
        <v>9968.9653646990209</v>
      </c>
      <c r="J89">
        <v>8752.0362159258621</v>
      </c>
      <c r="K89">
        <v>8536.5020829065088</v>
      </c>
      <c r="O89">
        <f t="shared" si="1"/>
        <v>9085.8345545104658</v>
      </c>
    </row>
    <row r="90" spans="1:15" x14ac:dyDescent="0.25">
      <c r="A90" t="s">
        <v>178</v>
      </c>
      <c r="B90" t="s">
        <v>179</v>
      </c>
      <c r="E90">
        <v>25213.563733585728</v>
      </c>
      <c r="J90">
        <v>20602.088100867823</v>
      </c>
      <c r="K90">
        <v>19863.006372969197</v>
      </c>
      <c r="O90">
        <f t="shared" si="1"/>
        <v>21892.886069140917</v>
      </c>
    </row>
    <row r="91" spans="1:15" x14ac:dyDescent="0.25">
      <c r="A91" t="s">
        <v>180</v>
      </c>
      <c r="B91" t="s">
        <v>181</v>
      </c>
      <c r="E91">
        <v>5251.239677352969</v>
      </c>
      <c r="J91">
        <v>5393.0015019509183</v>
      </c>
      <c r="K91">
        <v>5403.9539426595766</v>
      </c>
      <c r="O91">
        <f t="shared" si="1"/>
        <v>5349.3983739878213</v>
      </c>
    </row>
    <row r="92" spans="1:15" x14ac:dyDescent="0.25">
      <c r="A92" t="s">
        <v>182</v>
      </c>
      <c r="B92" t="s">
        <v>183</v>
      </c>
      <c r="E92">
        <v>1861.2962344138034</v>
      </c>
      <c r="J92">
        <v>1803.8494415303137</v>
      </c>
      <c r="K92">
        <v>1794.5428221000816</v>
      </c>
      <c r="O92">
        <f t="shared" si="1"/>
        <v>1819.8961660147331</v>
      </c>
    </row>
    <row r="93" spans="1:15" x14ac:dyDescent="0.25">
      <c r="A93" t="s">
        <v>184</v>
      </c>
      <c r="B93" t="s">
        <v>185</v>
      </c>
      <c r="O93" t="str">
        <f t="shared" si="1"/>
        <v/>
      </c>
    </row>
    <row r="94" spans="1:15" x14ac:dyDescent="0.25">
      <c r="A94" t="s">
        <v>186</v>
      </c>
      <c r="B94" t="s">
        <v>187</v>
      </c>
      <c r="E94">
        <v>7387.391788456619</v>
      </c>
      <c r="J94">
        <v>6787.9131970240351</v>
      </c>
      <c r="K94">
        <v>6680.1450391811313</v>
      </c>
      <c r="O94">
        <f t="shared" si="1"/>
        <v>6951.8166748872618</v>
      </c>
    </row>
    <row r="95" spans="1:15" x14ac:dyDescent="0.25">
      <c r="A95" t="s">
        <v>188</v>
      </c>
      <c r="B95" t="s">
        <v>189</v>
      </c>
      <c r="O95" t="str">
        <f t="shared" si="1"/>
        <v/>
      </c>
    </row>
    <row r="96" spans="1:15" x14ac:dyDescent="0.25">
      <c r="A96" t="s">
        <v>190</v>
      </c>
      <c r="B96" t="s">
        <v>191</v>
      </c>
      <c r="E96">
        <v>319041.34034429991</v>
      </c>
      <c r="J96">
        <v>310880.29431721143</v>
      </c>
      <c r="K96">
        <v>309368.2085013357</v>
      </c>
      <c r="O96">
        <f t="shared" si="1"/>
        <v>313096.61438761564</v>
      </c>
    </row>
    <row r="97" spans="1:15" x14ac:dyDescent="0.25">
      <c r="A97" t="s">
        <v>192</v>
      </c>
      <c r="B97" t="s">
        <v>193</v>
      </c>
      <c r="E97">
        <v>8811.2401297559027</v>
      </c>
      <c r="J97">
        <v>8565.4992414085937</v>
      </c>
      <c r="K97">
        <v>8525.4156109531032</v>
      </c>
      <c r="O97">
        <f t="shared" si="1"/>
        <v>8634.0516607058671</v>
      </c>
    </row>
    <row r="98" spans="1:15" x14ac:dyDescent="0.25">
      <c r="A98" t="s">
        <v>194</v>
      </c>
      <c r="B98" t="s">
        <v>195</v>
      </c>
      <c r="O98" t="str">
        <f t="shared" si="1"/>
        <v/>
      </c>
    </row>
    <row r="99" spans="1:15" x14ac:dyDescent="0.25">
      <c r="A99" t="s">
        <v>196</v>
      </c>
      <c r="B99" t="s">
        <v>197</v>
      </c>
      <c r="E99">
        <v>10492.215630658911</v>
      </c>
      <c r="J99">
        <v>9615.0015719677867</v>
      </c>
      <c r="K99">
        <v>9456.0402788196079</v>
      </c>
      <c r="O99">
        <f t="shared" si="1"/>
        <v>9854.4191604821026</v>
      </c>
    </row>
    <row r="100" spans="1:15" x14ac:dyDescent="0.25">
      <c r="A100" t="s">
        <v>198</v>
      </c>
      <c r="B100" t="s">
        <v>199</v>
      </c>
      <c r="E100">
        <v>6139.1765208853249</v>
      </c>
      <c r="J100">
        <v>5339.2363869158899</v>
      </c>
      <c r="K100">
        <v>5194.6526985217188</v>
      </c>
      <c r="O100">
        <f t="shared" si="1"/>
        <v>5557.6885354409778</v>
      </c>
    </row>
    <row r="101" spans="1:15" x14ac:dyDescent="0.25">
      <c r="A101" t="s">
        <v>200</v>
      </c>
      <c r="B101" t="s">
        <v>201</v>
      </c>
      <c r="E101">
        <v>8834.0921817441049</v>
      </c>
      <c r="J101">
        <v>9140.433363924165</v>
      </c>
      <c r="K101">
        <v>9222.4678792555151</v>
      </c>
      <c r="O101">
        <f t="shared" si="1"/>
        <v>9065.6644749745956</v>
      </c>
    </row>
    <row r="102" spans="1:15" x14ac:dyDescent="0.25">
      <c r="A102" t="s">
        <v>202</v>
      </c>
      <c r="B102" t="s">
        <v>203</v>
      </c>
      <c r="E102">
        <v>1268.8614711420494</v>
      </c>
      <c r="J102">
        <v>1184.3530606364184</v>
      </c>
      <c r="K102">
        <v>1169.3595232122318</v>
      </c>
      <c r="O102">
        <f t="shared" si="1"/>
        <v>1207.5246849968999</v>
      </c>
    </row>
    <row r="103" spans="1:15" x14ac:dyDescent="0.25">
      <c r="A103" t="s">
        <v>204</v>
      </c>
      <c r="B103" t="s">
        <v>205</v>
      </c>
      <c r="E103">
        <v>604.81663874765866</v>
      </c>
      <c r="J103">
        <v>612.99763403346515</v>
      </c>
      <c r="K103">
        <v>613.77532795038735</v>
      </c>
      <c r="O103">
        <f t="shared" si="1"/>
        <v>610.52986691050364</v>
      </c>
    </row>
    <row r="104" spans="1:15" x14ac:dyDescent="0.25">
      <c r="A104" t="s">
        <v>206</v>
      </c>
      <c r="B104" t="s">
        <v>207</v>
      </c>
      <c r="E104">
        <v>5962.4638486618114</v>
      </c>
      <c r="J104">
        <v>5677.1558876554582</v>
      </c>
      <c r="K104">
        <v>5628.1435256298</v>
      </c>
      <c r="O104">
        <f t="shared" si="1"/>
        <v>5755.921087315689</v>
      </c>
    </row>
    <row r="105" spans="1:15" x14ac:dyDescent="0.25">
      <c r="A105" t="s">
        <v>208</v>
      </c>
      <c r="B105" t="s">
        <v>209</v>
      </c>
      <c r="E105">
        <v>5678.7660300373664</v>
      </c>
      <c r="J105">
        <v>5324.1927839625378</v>
      </c>
      <c r="K105">
        <v>5259.8153999586293</v>
      </c>
      <c r="O105">
        <f t="shared" si="1"/>
        <v>5420.9247379861772</v>
      </c>
    </row>
    <row r="106" spans="1:15" x14ac:dyDescent="0.25">
      <c r="A106" t="s">
        <v>210</v>
      </c>
      <c r="B106" t="s">
        <v>211</v>
      </c>
      <c r="E106">
        <v>4779.9355949497749</v>
      </c>
      <c r="J106">
        <v>4274.0204501633607</v>
      </c>
      <c r="K106">
        <v>4178.9682583025888</v>
      </c>
      <c r="O106">
        <f t="shared" si="1"/>
        <v>4410.9747678052418</v>
      </c>
    </row>
    <row r="107" spans="1:15" x14ac:dyDescent="0.25">
      <c r="A107" t="s">
        <v>212</v>
      </c>
      <c r="B107" t="s">
        <v>213</v>
      </c>
      <c r="E107">
        <v>3468.6232545818343</v>
      </c>
      <c r="J107">
        <v>3090.4296937426116</v>
      </c>
      <c r="K107">
        <v>3021.4550773338456</v>
      </c>
      <c r="O107">
        <f t="shared" si="1"/>
        <v>3193.5026752194303</v>
      </c>
    </row>
    <row r="108" spans="1:15" x14ac:dyDescent="0.25">
      <c r="A108" t="s">
        <v>214</v>
      </c>
      <c r="B108" t="s">
        <v>215</v>
      </c>
      <c r="E108">
        <v>8125.1198418855756</v>
      </c>
      <c r="J108">
        <v>7627.7822023462159</v>
      </c>
      <c r="K108">
        <v>7541.7335179892352</v>
      </c>
      <c r="O108">
        <f t="shared" si="1"/>
        <v>7764.8785207403425</v>
      </c>
    </row>
    <row r="109" spans="1:15" x14ac:dyDescent="0.25">
      <c r="A109" t="s">
        <v>216</v>
      </c>
      <c r="B109" t="s">
        <v>217</v>
      </c>
      <c r="E109">
        <v>5441.7633730571852</v>
      </c>
      <c r="J109">
        <v>4874.6117694437244</v>
      </c>
      <c r="K109">
        <v>4766.3987672385329</v>
      </c>
      <c r="O109">
        <f t="shared" si="1"/>
        <v>5027.5913032464814</v>
      </c>
    </row>
    <row r="110" spans="1:15" x14ac:dyDescent="0.25">
      <c r="A110" t="s">
        <v>218</v>
      </c>
      <c r="B110" t="s">
        <v>219</v>
      </c>
      <c r="O110" t="str">
        <f t="shared" si="1"/>
        <v/>
      </c>
    </row>
    <row r="111" spans="1:15" x14ac:dyDescent="0.25">
      <c r="A111" t="s">
        <v>220</v>
      </c>
      <c r="B111" t="s">
        <v>221</v>
      </c>
      <c r="E111">
        <v>1142.3783930873062</v>
      </c>
      <c r="J111">
        <v>1080.1711232192815</v>
      </c>
      <c r="K111">
        <v>1069.0187776719088</v>
      </c>
      <c r="O111">
        <f t="shared" si="1"/>
        <v>1097.1894313261655</v>
      </c>
    </row>
    <row r="112" spans="1:15" x14ac:dyDescent="0.25">
      <c r="A112" t="s">
        <v>222</v>
      </c>
      <c r="B112" t="s">
        <v>223</v>
      </c>
      <c r="O112" t="str">
        <f t="shared" si="1"/>
        <v/>
      </c>
    </row>
    <row r="113" spans="1:15" x14ac:dyDescent="0.25">
      <c r="A113" t="s">
        <v>224</v>
      </c>
      <c r="B113" t="s">
        <v>225</v>
      </c>
      <c r="E113">
        <v>10653.255450064169</v>
      </c>
      <c r="J113">
        <v>10192.645153667647</v>
      </c>
      <c r="K113">
        <v>10067.149944651221</v>
      </c>
      <c r="O113">
        <f t="shared" si="1"/>
        <v>10304.350182794346</v>
      </c>
    </row>
    <row r="114" spans="1:15" x14ac:dyDescent="0.25">
      <c r="A114" t="s">
        <v>226</v>
      </c>
      <c r="B114" t="s">
        <v>227</v>
      </c>
      <c r="E114">
        <v>1701.0881973721935</v>
      </c>
      <c r="J114">
        <v>1592.8326151827466</v>
      </c>
      <c r="K114">
        <v>1570.9007278270358</v>
      </c>
      <c r="O114">
        <f t="shared" si="1"/>
        <v>1621.6071801273254</v>
      </c>
    </row>
    <row r="115" spans="1:15" x14ac:dyDescent="0.25">
      <c r="A115" t="s">
        <v>228</v>
      </c>
      <c r="B115" t="s">
        <v>229</v>
      </c>
      <c r="E115">
        <v>1103.7939014553995</v>
      </c>
      <c r="J115">
        <v>937.34717714147689</v>
      </c>
      <c r="K115">
        <v>915.86520907431691</v>
      </c>
      <c r="O115">
        <f t="shared" si="1"/>
        <v>985.6687625570645</v>
      </c>
    </row>
    <row r="116" spans="1:15" x14ac:dyDescent="0.25">
      <c r="A116" t="s">
        <v>230</v>
      </c>
      <c r="B116" t="s">
        <v>231</v>
      </c>
      <c r="E116">
        <v>530063.98184063158</v>
      </c>
      <c r="J116">
        <v>495049.50495049503</v>
      </c>
      <c r="K116">
        <v>481967.3339551657</v>
      </c>
      <c r="O116">
        <f t="shared" si="1"/>
        <v>502360.27358209743</v>
      </c>
    </row>
    <row r="117" spans="1:15" x14ac:dyDescent="0.25">
      <c r="A117" t="s">
        <v>232</v>
      </c>
      <c r="B117" t="s">
        <v>233</v>
      </c>
      <c r="E117">
        <v>94.810694646356112</v>
      </c>
      <c r="J117">
        <v>86.07531015803427</v>
      </c>
      <c r="K117">
        <v>84.432836492997694</v>
      </c>
      <c r="O117">
        <f t="shared" si="1"/>
        <v>88.439613765796025</v>
      </c>
    </row>
    <row r="118" spans="1:15" x14ac:dyDescent="0.25">
      <c r="A118" t="s">
        <v>234</v>
      </c>
      <c r="B118" t="s">
        <v>235</v>
      </c>
      <c r="E118">
        <v>3065.1808439062615</v>
      </c>
      <c r="J118">
        <v>3014.699725417845</v>
      </c>
      <c r="K118">
        <v>3020.4350220847591</v>
      </c>
      <c r="O118">
        <f t="shared" si="1"/>
        <v>3033.438530469622</v>
      </c>
    </row>
    <row r="119" spans="1:15" x14ac:dyDescent="0.25">
      <c r="A119" t="s">
        <v>236</v>
      </c>
      <c r="B119" t="s">
        <v>237</v>
      </c>
      <c r="E119">
        <v>3808.0621119891857</v>
      </c>
      <c r="J119">
        <v>3705.4307359450409</v>
      </c>
      <c r="K119">
        <v>3687.7485701067826</v>
      </c>
      <c r="O119">
        <f t="shared" si="1"/>
        <v>3733.7471393470028</v>
      </c>
    </row>
    <row r="120" spans="1:15" x14ac:dyDescent="0.25">
      <c r="A120" t="s">
        <v>238</v>
      </c>
      <c r="B120" t="s">
        <v>239</v>
      </c>
      <c r="E120">
        <v>84.301990182569568</v>
      </c>
      <c r="J120">
        <v>69.692533436409249</v>
      </c>
      <c r="K120">
        <v>68.437325096304065</v>
      </c>
      <c r="O120">
        <f t="shared" si="1"/>
        <v>74.143949571760956</v>
      </c>
    </row>
    <row r="121" spans="1:15" x14ac:dyDescent="0.25">
      <c r="A121" t="s">
        <v>240</v>
      </c>
      <c r="B121" t="s">
        <v>241</v>
      </c>
      <c r="E121">
        <v>3369.1402424213929</v>
      </c>
      <c r="J121">
        <v>3386.5734177613963</v>
      </c>
      <c r="K121">
        <v>3390.8730315193479</v>
      </c>
      <c r="O121">
        <f t="shared" si="1"/>
        <v>3382.1955639007124</v>
      </c>
    </row>
    <row r="122" spans="1:15" x14ac:dyDescent="0.25">
      <c r="A122" t="s">
        <v>242</v>
      </c>
      <c r="B122" t="s">
        <v>243</v>
      </c>
      <c r="E122">
        <v>3832.1613613386476</v>
      </c>
      <c r="J122">
        <v>3567.5128948336587</v>
      </c>
      <c r="K122">
        <v>3520.9239995881635</v>
      </c>
      <c r="O122">
        <f t="shared" si="1"/>
        <v>3640.199418586823</v>
      </c>
    </row>
    <row r="123" spans="1:15" x14ac:dyDescent="0.25">
      <c r="A123" t="s">
        <v>244</v>
      </c>
      <c r="B123" t="s">
        <v>245</v>
      </c>
      <c r="E123">
        <v>466.81058631068083</v>
      </c>
      <c r="J123">
        <v>412.17698940879404</v>
      </c>
      <c r="K123">
        <v>402.78197340470615</v>
      </c>
      <c r="O123">
        <f t="shared" si="1"/>
        <v>427.25651637472703</v>
      </c>
    </row>
    <row r="124" spans="1:15" x14ac:dyDescent="0.25">
      <c r="A124" t="s">
        <v>246</v>
      </c>
      <c r="B124" t="s">
        <v>247</v>
      </c>
      <c r="E124">
        <v>8726.2805509301961</v>
      </c>
      <c r="J124">
        <v>7894.2274055654552</v>
      </c>
      <c r="K124">
        <v>7738.6601355690209</v>
      </c>
      <c r="O124">
        <f t="shared" si="1"/>
        <v>8119.7226973548904</v>
      </c>
    </row>
    <row r="125" spans="1:15" x14ac:dyDescent="0.25">
      <c r="A125" t="s">
        <v>248</v>
      </c>
      <c r="B125" t="s">
        <v>249</v>
      </c>
      <c r="E125">
        <v>8159.4244990120742</v>
      </c>
      <c r="J125">
        <v>7533.0681065021563</v>
      </c>
      <c r="K125">
        <v>7421.6319943802982</v>
      </c>
      <c r="O125">
        <f t="shared" si="1"/>
        <v>7704.7081999648435</v>
      </c>
    </row>
    <row r="126" spans="1:15" x14ac:dyDescent="0.25">
      <c r="A126" t="s">
        <v>250</v>
      </c>
      <c r="B126" t="s">
        <v>251</v>
      </c>
      <c r="O126" t="str">
        <f t="shared" si="1"/>
        <v/>
      </c>
    </row>
    <row r="127" spans="1:15" x14ac:dyDescent="0.25">
      <c r="A127" t="s">
        <v>252</v>
      </c>
      <c r="B127" t="s">
        <v>253</v>
      </c>
      <c r="E127">
        <v>481.14512958072805</v>
      </c>
      <c r="J127">
        <v>461.21915997802097</v>
      </c>
      <c r="K127">
        <v>457.68336337419998</v>
      </c>
      <c r="O127">
        <f t="shared" si="1"/>
        <v>466.68255097764967</v>
      </c>
    </row>
    <row r="128" spans="1:15" x14ac:dyDescent="0.25">
      <c r="A128" t="s">
        <v>254</v>
      </c>
      <c r="B128" t="s">
        <v>255</v>
      </c>
      <c r="E128">
        <v>1291.8364217943247</v>
      </c>
      <c r="J128">
        <v>1262.6087544546599</v>
      </c>
      <c r="K128">
        <v>1257.1469527885595</v>
      </c>
      <c r="O128">
        <f t="shared" si="1"/>
        <v>1270.5307096791812</v>
      </c>
    </row>
    <row r="129" spans="1:15" x14ac:dyDescent="0.25">
      <c r="A129" t="s">
        <v>256</v>
      </c>
      <c r="B129" t="s">
        <v>257</v>
      </c>
      <c r="E129">
        <v>0</v>
      </c>
      <c r="J129">
        <v>0</v>
      </c>
      <c r="K129">
        <v>0</v>
      </c>
      <c r="O129" t="str">
        <f t="shared" si="1"/>
        <v/>
      </c>
    </row>
    <row r="130" spans="1:15" x14ac:dyDescent="0.25">
      <c r="A130" t="s">
        <v>258</v>
      </c>
      <c r="B130" t="s">
        <v>259</v>
      </c>
      <c r="E130">
        <v>21989.264453409211</v>
      </c>
      <c r="J130">
        <v>20831.019742921773</v>
      </c>
      <c r="K130">
        <v>20607.686540034956</v>
      </c>
      <c r="O130">
        <f t="shared" si="1"/>
        <v>21142.65691212198</v>
      </c>
    </row>
    <row r="131" spans="1:15" x14ac:dyDescent="0.25">
      <c r="A131" t="s">
        <v>260</v>
      </c>
      <c r="B131" t="s">
        <v>261</v>
      </c>
      <c r="E131">
        <v>29544.44816454086</v>
      </c>
      <c r="J131">
        <v>27383.740112259533</v>
      </c>
      <c r="K131">
        <v>26963.116593176688</v>
      </c>
      <c r="O131">
        <f t="shared" si="1"/>
        <v>27963.768289992364</v>
      </c>
    </row>
    <row r="132" spans="1:15" x14ac:dyDescent="0.25">
      <c r="A132" t="s">
        <v>262</v>
      </c>
      <c r="B132" t="s">
        <v>263</v>
      </c>
      <c r="E132">
        <v>866.79840630719684</v>
      </c>
      <c r="J132">
        <v>703.87705596025614</v>
      </c>
      <c r="K132">
        <v>699.76887083183556</v>
      </c>
      <c r="O132">
        <f t="shared" ref="O132:O195" si="2">IF(SUM(C132:N132)=0,"",AVERAGE(C132:N132))</f>
        <v>756.81477769976289</v>
      </c>
    </row>
    <row r="133" spans="1:15" x14ac:dyDescent="0.25">
      <c r="A133" t="s">
        <v>264</v>
      </c>
      <c r="B133" t="s">
        <v>265</v>
      </c>
      <c r="E133">
        <v>48359.851457880264</v>
      </c>
      <c r="J133">
        <v>42533.065204890285</v>
      </c>
      <c r="K133">
        <v>41502.593082015766</v>
      </c>
      <c r="O133">
        <f t="shared" si="2"/>
        <v>44131.836581595438</v>
      </c>
    </row>
    <row r="134" spans="1:15" x14ac:dyDescent="0.25">
      <c r="A134" t="s">
        <v>266</v>
      </c>
      <c r="B134" t="s">
        <v>267</v>
      </c>
      <c r="E134">
        <v>111.36298400605926</v>
      </c>
      <c r="J134">
        <v>106.37128900260215</v>
      </c>
      <c r="K134">
        <v>104.81293332910154</v>
      </c>
      <c r="O134">
        <f t="shared" si="2"/>
        <v>107.515735445921</v>
      </c>
    </row>
    <row r="135" spans="1:15" x14ac:dyDescent="0.25">
      <c r="A135" t="s">
        <v>268</v>
      </c>
      <c r="B135" t="s">
        <v>269</v>
      </c>
      <c r="E135">
        <v>1698.2350352719384</v>
      </c>
      <c r="J135">
        <v>1657.8708072223978</v>
      </c>
      <c r="K135">
        <v>1649.3485728788223</v>
      </c>
      <c r="O135">
        <f t="shared" si="2"/>
        <v>1668.4848051243862</v>
      </c>
    </row>
    <row r="136" spans="1:15" x14ac:dyDescent="0.25">
      <c r="A136" t="s">
        <v>270</v>
      </c>
      <c r="B136" t="s">
        <v>271</v>
      </c>
      <c r="E136">
        <v>23015.469528705602</v>
      </c>
      <c r="J136">
        <v>21873.835404415186</v>
      </c>
      <c r="K136">
        <v>21671.614141489834</v>
      </c>
      <c r="O136">
        <f t="shared" si="2"/>
        <v>22186.973024870207</v>
      </c>
    </row>
    <row r="137" spans="1:15" x14ac:dyDescent="0.25">
      <c r="A137" t="s">
        <v>272</v>
      </c>
      <c r="B137" t="s">
        <v>273</v>
      </c>
      <c r="E137">
        <v>5235.685911270657</v>
      </c>
      <c r="J137">
        <v>4654.3622720666435</v>
      </c>
      <c r="K137">
        <v>4546.9263785197872</v>
      </c>
      <c r="O137">
        <f t="shared" si="2"/>
        <v>4812.3248539523629</v>
      </c>
    </row>
    <row r="138" spans="1:15" x14ac:dyDescent="0.25">
      <c r="A138" t="s">
        <v>274</v>
      </c>
      <c r="B138" t="s">
        <v>275</v>
      </c>
      <c r="E138">
        <v>4723.8073893832643</v>
      </c>
      <c r="J138">
        <v>4154.4858805509029</v>
      </c>
      <c r="K138">
        <v>4047.6272434243488</v>
      </c>
      <c r="O138">
        <f t="shared" si="2"/>
        <v>4308.6401711195058</v>
      </c>
    </row>
    <row r="139" spans="1:15" x14ac:dyDescent="0.25">
      <c r="A139" t="s">
        <v>276</v>
      </c>
      <c r="B139" t="s">
        <v>277</v>
      </c>
      <c r="O139" t="str">
        <f t="shared" si="2"/>
        <v/>
      </c>
    </row>
    <row r="140" spans="1:15" x14ac:dyDescent="0.25">
      <c r="A140" t="s">
        <v>278</v>
      </c>
      <c r="B140" t="s">
        <v>279</v>
      </c>
      <c r="E140">
        <v>2585.0672821082253</v>
      </c>
      <c r="J140">
        <v>2462.2271608403512</v>
      </c>
      <c r="K140">
        <v>2436.5481881430778</v>
      </c>
      <c r="O140">
        <f t="shared" si="2"/>
        <v>2494.6142103638845</v>
      </c>
    </row>
    <row r="141" spans="1:15" x14ac:dyDescent="0.25">
      <c r="A141" t="s">
        <v>280</v>
      </c>
      <c r="B141" t="s">
        <v>281</v>
      </c>
      <c r="E141">
        <v>3070.2163813419133</v>
      </c>
      <c r="J141">
        <v>2853.1313540864894</v>
      </c>
      <c r="K141">
        <v>2813.326186977496</v>
      </c>
      <c r="O141">
        <f t="shared" si="2"/>
        <v>2912.224640801966</v>
      </c>
    </row>
    <row r="142" spans="1:15" x14ac:dyDescent="0.25">
      <c r="A142" t="s">
        <v>282</v>
      </c>
      <c r="B142" t="s">
        <v>283</v>
      </c>
      <c r="E142">
        <v>5421.560161930387</v>
      </c>
      <c r="J142">
        <v>5078.5720992190782</v>
      </c>
      <c r="K142">
        <v>5015.9787046717365</v>
      </c>
      <c r="O142">
        <f t="shared" si="2"/>
        <v>5172.0369886070666</v>
      </c>
    </row>
    <row r="143" spans="1:15" x14ac:dyDescent="0.25">
      <c r="A143" t="s">
        <v>284</v>
      </c>
      <c r="B143" t="s">
        <v>285</v>
      </c>
      <c r="E143">
        <v>2595.548965588624</v>
      </c>
      <c r="J143">
        <v>2500.5594076846492</v>
      </c>
      <c r="K143">
        <v>2480.6398718384244</v>
      </c>
      <c r="O143">
        <f t="shared" si="2"/>
        <v>2525.5827483705657</v>
      </c>
    </row>
    <row r="144" spans="1:15" x14ac:dyDescent="0.25">
      <c r="A144" t="s">
        <v>286</v>
      </c>
      <c r="B144" t="s">
        <v>287</v>
      </c>
      <c r="E144">
        <v>8271.2698153886049</v>
      </c>
      <c r="J144">
        <v>7999.981244787944</v>
      </c>
      <c r="K144">
        <v>7956.3571078926489</v>
      </c>
      <c r="O144">
        <f t="shared" si="2"/>
        <v>8075.8693893564005</v>
      </c>
    </row>
    <row r="145" spans="1:15" x14ac:dyDescent="0.25">
      <c r="A145" t="s">
        <v>288</v>
      </c>
      <c r="B145" t="s">
        <v>289</v>
      </c>
      <c r="E145">
        <v>5174.4225676271253</v>
      </c>
      <c r="J145">
        <v>5465.9820535287936</v>
      </c>
      <c r="K145">
        <v>5518.3875593367648</v>
      </c>
      <c r="O145">
        <f t="shared" si="2"/>
        <v>5386.2640601642279</v>
      </c>
    </row>
    <row r="146" spans="1:15" x14ac:dyDescent="0.25">
      <c r="A146" t="s">
        <v>290</v>
      </c>
      <c r="B146" t="s">
        <v>291</v>
      </c>
      <c r="E146">
        <v>1883.4307067008699</v>
      </c>
      <c r="J146">
        <v>1676.9069786160821</v>
      </c>
      <c r="K146">
        <v>1644.8721111933546</v>
      </c>
      <c r="O146">
        <f t="shared" si="2"/>
        <v>1735.0699321701022</v>
      </c>
    </row>
    <row r="147" spans="1:15" x14ac:dyDescent="0.25">
      <c r="A147" t="s">
        <v>292</v>
      </c>
      <c r="B147" t="s">
        <v>293</v>
      </c>
      <c r="E147">
        <v>8327.11120235204</v>
      </c>
      <c r="J147">
        <v>8721.85247921872</v>
      </c>
      <c r="K147">
        <v>8790.0732025533762</v>
      </c>
      <c r="O147">
        <f t="shared" si="2"/>
        <v>8613.0122947080454</v>
      </c>
    </row>
    <row r="148" spans="1:15" x14ac:dyDescent="0.25">
      <c r="A148" t="s">
        <v>294</v>
      </c>
      <c r="B148" t="s">
        <v>295</v>
      </c>
      <c r="O148" t="str">
        <f t="shared" si="2"/>
        <v/>
      </c>
    </row>
    <row r="149" spans="1:15" x14ac:dyDescent="0.25">
      <c r="A149" t="s">
        <v>296</v>
      </c>
      <c r="B149" t="s">
        <v>297</v>
      </c>
      <c r="O149" t="str">
        <f t="shared" si="2"/>
        <v/>
      </c>
    </row>
    <row r="150" spans="1:15" x14ac:dyDescent="0.25">
      <c r="A150" t="s">
        <v>298</v>
      </c>
      <c r="B150" t="s">
        <v>299</v>
      </c>
      <c r="E150">
        <v>872.39302641503798</v>
      </c>
      <c r="J150">
        <v>815.03584878971537</v>
      </c>
      <c r="K150">
        <v>804.90516981986423</v>
      </c>
      <c r="O150">
        <f t="shared" si="2"/>
        <v>830.77801500820578</v>
      </c>
    </row>
    <row r="151" spans="1:15" x14ac:dyDescent="0.25">
      <c r="A151" t="s">
        <v>300</v>
      </c>
      <c r="B151" t="s">
        <v>301</v>
      </c>
      <c r="O151" t="str">
        <f t="shared" si="2"/>
        <v/>
      </c>
    </row>
    <row r="152" spans="1:15" x14ac:dyDescent="0.25">
      <c r="A152" t="s">
        <v>302</v>
      </c>
      <c r="B152" t="s">
        <v>303</v>
      </c>
      <c r="E152">
        <v>566.54093355047348</v>
      </c>
      <c r="J152">
        <v>587.98805903994264</v>
      </c>
      <c r="K152">
        <v>598.18020465456937</v>
      </c>
      <c r="O152">
        <f t="shared" si="2"/>
        <v>584.23639908166194</v>
      </c>
    </row>
    <row r="153" spans="1:15" x14ac:dyDescent="0.25">
      <c r="A153" t="s">
        <v>304</v>
      </c>
      <c r="B153" t="s">
        <v>305</v>
      </c>
      <c r="E153">
        <v>15080.566247070421</v>
      </c>
      <c r="J153">
        <v>13179.243856331224</v>
      </c>
      <c r="K153">
        <v>12832.076138914344</v>
      </c>
      <c r="O153">
        <f t="shared" si="2"/>
        <v>13697.295414105329</v>
      </c>
    </row>
    <row r="154" spans="1:15" x14ac:dyDescent="0.25">
      <c r="A154" t="s">
        <v>306</v>
      </c>
      <c r="B154" t="s">
        <v>307</v>
      </c>
      <c r="E154">
        <v>75.522804940822098</v>
      </c>
      <c r="J154">
        <v>60.435375101123896</v>
      </c>
      <c r="K154">
        <v>58.172904087320831</v>
      </c>
      <c r="O154">
        <f t="shared" si="2"/>
        <v>64.71036137642227</v>
      </c>
    </row>
    <row r="155" spans="1:15" x14ac:dyDescent="0.25">
      <c r="A155" t="s">
        <v>308</v>
      </c>
      <c r="B155" t="s">
        <v>309</v>
      </c>
      <c r="E155">
        <v>573.37472794905648</v>
      </c>
      <c r="J155">
        <v>522.27290973133756</v>
      </c>
      <c r="K155">
        <v>513.3446072229209</v>
      </c>
      <c r="O155">
        <f t="shared" si="2"/>
        <v>536.3307483011049</v>
      </c>
    </row>
    <row r="156" spans="1:15" x14ac:dyDescent="0.25">
      <c r="A156" t="s">
        <v>310</v>
      </c>
      <c r="B156" t="s">
        <v>311</v>
      </c>
      <c r="E156">
        <v>3487.5544105386698</v>
      </c>
      <c r="J156">
        <v>3277.8391163792048</v>
      </c>
      <c r="K156">
        <v>3241.1242209434918</v>
      </c>
      <c r="O156">
        <f t="shared" si="2"/>
        <v>3335.5059159537886</v>
      </c>
    </row>
    <row r="157" spans="1:15" x14ac:dyDescent="0.25">
      <c r="A157" t="s">
        <v>312</v>
      </c>
      <c r="B157" t="s">
        <v>313</v>
      </c>
      <c r="O157" t="str">
        <f t="shared" si="2"/>
        <v/>
      </c>
    </row>
    <row r="158" spans="1:15" x14ac:dyDescent="0.25">
      <c r="A158" t="s">
        <v>314</v>
      </c>
      <c r="B158" t="s">
        <v>315</v>
      </c>
      <c r="E158">
        <v>5494.5652476774358</v>
      </c>
      <c r="J158">
        <v>5182.2591992375992</v>
      </c>
      <c r="K158">
        <v>5126.2967700883928</v>
      </c>
      <c r="O158">
        <f t="shared" si="2"/>
        <v>5267.7070723344759</v>
      </c>
    </row>
    <row r="159" spans="1:15" x14ac:dyDescent="0.25">
      <c r="A159" t="s">
        <v>316</v>
      </c>
      <c r="B159" t="s">
        <v>317</v>
      </c>
      <c r="E159">
        <v>2620.0314478329574</v>
      </c>
      <c r="J159">
        <v>2603.0344127734897</v>
      </c>
      <c r="K159">
        <v>2600.8842502336847</v>
      </c>
      <c r="O159">
        <f t="shared" si="2"/>
        <v>2607.9833702800438</v>
      </c>
    </row>
    <row r="160" spans="1:15" x14ac:dyDescent="0.25">
      <c r="A160" t="s">
        <v>318</v>
      </c>
      <c r="B160" t="s">
        <v>319</v>
      </c>
      <c r="E160">
        <v>3754.8127312182392</v>
      </c>
      <c r="J160">
        <v>3241.0657726222744</v>
      </c>
      <c r="K160">
        <v>3145.0241393706965</v>
      </c>
      <c r="O160">
        <f t="shared" si="2"/>
        <v>3380.3008810704032</v>
      </c>
    </row>
    <row r="161" spans="1:15" x14ac:dyDescent="0.25">
      <c r="A161" t="s">
        <v>320</v>
      </c>
      <c r="B161" t="s">
        <v>321</v>
      </c>
      <c r="E161">
        <v>120.23008408567286</v>
      </c>
      <c r="J161">
        <v>107.90621723195348</v>
      </c>
      <c r="K161">
        <v>104.20321019816561</v>
      </c>
      <c r="O161">
        <f t="shared" si="2"/>
        <v>110.77983717193065</v>
      </c>
    </row>
    <row r="162" spans="1:15" x14ac:dyDescent="0.25">
      <c r="A162" t="s">
        <v>322</v>
      </c>
      <c r="B162" t="s">
        <v>323</v>
      </c>
      <c r="E162">
        <v>19504.527572989053</v>
      </c>
      <c r="J162">
        <v>18785.174791444751</v>
      </c>
      <c r="K162">
        <v>18671.223101661271</v>
      </c>
      <c r="O162">
        <f t="shared" si="2"/>
        <v>18986.975155365024</v>
      </c>
    </row>
    <row r="163" spans="1:15" x14ac:dyDescent="0.25">
      <c r="A163" t="s">
        <v>324</v>
      </c>
      <c r="B163" t="s">
        <v>325</v>
      </c>
      <c r="E163">
        <v>654.11312743166957</v>
      </c>
      <c r="J163">
        <v>599.2430105155604</v>
      </c>
      <c r="K163">
        <v>589.28046973730909</v>
      </c>
      <c r="O163">
        <f t="shared" si="2"/>
        <v>614.21220256151298</v>
      </c>
    </row>
    <row r="164" spans="1:15" x14ac:dyDescent="0.25">
      <c r="A164" t="s">
        <v>326</v>
      </c>
      <c r="B164" t="s">
        <v>327</v>
      </c>
      <c r="O164" t="str">
        <f t="shared" si="2"/>
        <v/>
      </c>
    </row>
    <row r="165" spans="1:15" x14ac:dyDescent="0.25">
      <c r="A165" t="s">
        <v>328</v>
      </c>
      <c r="B165" t="s">
        <v>329</v>
      </c>
      <c r="E165">
        <v>12319.900830835897</v>
      </c>
      <c r="J165">
        <v>11176.097806613841</v>
      </c>
      <c r="K165">
        <v>10977.176694399966</v>
      </c>
      <c r="O165">
        <f t="shared" si="2"/>
        <v>11491.058443949902</v>
      </c>
    </row>
    <row r="166" spans="1:15" x14ac:dyDescent="0.25">
      <c r="A166" t="s">
        <v>330</v>
      </c>
      <c r="B166" t="s">
        <v>331</v>
      </c>
      <c r="O166" t="str">
        <f t="shared" si="2"/>
        <v/>
      </c>
    </row>
    <row r="167" spans="1:15" x14ac:dyDescent="0.25">
      <c r="A167" t="s">
        <v>332</v>
      </c>
      <c r="B167" t="s">
        <v>333</v>
      </c>
      <c r="E167">
        <v>4034.1600861563838</v>
      </c>
      <c r="J167">
        <v>3500.9940502216359</v>
      </c>
      <c r="K167">
        <v>3400.4601453626487</v>
      </c>
      <c r="O167">
        <f t="shared" si="2"/>
        <v>3645.2047605802231</v>
      </c>
    </row>
    <row r="168" spans="1:15" x14ac:dyDescent="0.25">
      <c r="A168" t="s">
        <v>334</v>
      </c>
      <c r="B168" t="s">
        <v>335</v>
      </c>
      <c r="E168">
        <v>107.91692176710288</v>
      </c>
      <c r="J168">
        <v>93.401598839313294</v>
      </c>
      <c r="K168">
        <v>90.840713980854403</v>
      </c>
      <c r="O168">
        <f t="shared" si="2"/>
        <v>97.386411529090196</v>
      </c>
    </row>
    <row r="169" spans="1:15" x14ac:dyDescent="0.25">
      <c r="A169" t="s">
        <v>336</v>
      </c>
      <c r="B169" t="s">
        <v>337</v>
      </c>
      <c r="E169">
        <v>2190.4923611619165</v>
      </c>
      <c r="J169">
        <v>2175.369008163565</v>
      </c>
      <c r="K169">
        <v>2174.1827273947429</v>
      </c>
      <c r="O169">
        <f t="shared" si="2"/>
        <v>2180.0146989067412</v>
      </c>
    </row>
    <row r="170" spans="1:15" x14ac:dyDescent="0.25">
      <c r="A170" t="s">
        <v>338</v>
      </c>
      <c r="B170" t="s">
        <v>339</v>
      </c>
      <c r="E170">
        <v>1048.3235195124189</v>
      </c>
      <c r="J170">
        <v>913.40255251588928</v>
      </c>
      <c r="K170">
        <v>889.58871895903781</v>
      </c>
      <c r="O170">
        <f t="shared" si="2"/>
        <v>950.43826366244866</v>
      </c>
    </row>
    <row r="171" spans="1:15" x14ac:dyDescent="0.25">
      <c r="A171" t="s">
        <v>340</v>
      </c>
      <c r="B171" t="s">
        <v>341</v>
      </c>
      <c r="E171">
        <v>19953.083420504801</v>
      </c>
      <c r="J171">
        <v>18646.726671618766</v>
      </c>
      <c r="K171">
        <v>18396.326849822824</v>
      </c>
      <c r="O171">
        <f t="shared" si="2"/>
        <v>18998.712313982131</v>
      </c>
    </row>
    <row r="172" spans="1:15" x14ac:dyDescent="0.25">
      <c r="A172" t="s">
        <v>342</v>
      </c>
      <c r="B172" t="s">
        <v>343</v>
      </c>
      <c r="E172">
        <v>16259.701559775844</v>
      </c>
      <c r="J172">
        <v>15671.859183843859</v>
      </c>
      <c r="K172">
        <v>15575.567093743422</v>
      </c>
      <c r="O172">
        <f t="shared" si="2"/>
        <v>15835.70927912104</v>
      </c>
    </row>
    <row r="173" spans="1:15" x14ac:dyDescent="0.25">
      <c r="A173" t="s">
        <v>344</v>
      </c>
      <c r="B173" t="s">
        <v>345</v>
      </c>
      <c r="E173">
        <v>2806.6632042399347</v>
      </c>
      <c r="J173">
        <v>2563.864512831231</v>
      </c>
      <c r="K173">
        <v>2516.0314697594699</v>
      </c>
      <c r="O173">
        <f t="shared" si="2"/>
        <v>2628.8530622768781</v>
      </c>
    </row>
    <row r="174" spans="1:15" x14ac:dyDescent="0.25">
      <c r="A174" t="s">
        <v>346</v>
      </c>
      <c r="B174" t="s">
        <v>347</v>
      </c>
      <c r="O174" t="str">
        <f t="shared" si="2"/>
        <v/>
      </c>
    </row>
    <row r="175" spans="1:15" x14ac:dyDescent="0.25">
      <c r="A175" t="s">
        <v>348</v>
      </c>
      <c r="B175" t="s">
        <v>349</v>
      </c>
      <c r="E175">
        <v>196.68215192077824</v>
      </c>
      <c r="J175">
        <v>162.01912492267058</v>
      </c>
      <c r="K175">
        <v>155.95180483246523</v>
      </c>
      <c r="O175">
        <f t="shared" si="2"/>
        <v>171.55102722530467</v>
      </c>
    </row>
    <row r="176" spans="1:15" x14ac:dyDescent="0.25">
      <c r="A176" t="s">
        <v>350</v>
      </c>
      <c r="B176" t="s">
        <v>351</v>
      </c>
      <c r="E176">
        <v>1321.5426770710067</v>
      </c>
      <c r="J176">
        <v>1157.8364358206784</v>
      </c>
      <c r="K176">
        <v>1128.2723951796017</v>
      </c>
      <c r="O176">
        <f t="shared" si="2"/>
        <v>1202.5505026904291</v>
      </c>
    </row>
    <row r="177" spans="1:15" x14ac:dyDescent="0.25">
      <c r="A177" t="s">
        <v>352</v>
      </c>
      <c r="B177" t="s">
        <v>353</v>
      </c>
      <c r="E177">
        <v>26111.027728045992</v>
      </c>
      <c r="J177">
        <v>24465.755338677394</v>
      </c>
      <c r="K177">
        <v>24160.537992852991</v>
      </c>
      <c r="O177">
        <f t="shared" si="2"/>
        <v>24912.440353192127</v>
      </c>
    </row>
    <row r="178" spans="1:15" x14ac:dyDescent="0.25">
      <c r="A178" t="s">
        <v>354</v>
      </c>
      <c r="B178" t="s">
        <v>355</v>
      </c>
      <c r="E178">
        <v>656.52193063762252</v>
      </c>
      <c r="J178">
        <v>642.09969870347231</v>
      </c>
      <c r="K178">
        <v>638.36118986811687</v>
      </c>
      <c r="O178">
        <f t="shared" si="2"/>
        <v>645.66093973640398</v>
      </c>
    </row>
    <row r="179" spans="1:15" x14ac:dyDescent="0.25">
      <c r="A179" t="s">
        <v>356</v>
      </c>
      <c r="B179" t="s">
        <v>357</v>
      </c>
      <c r="E179">
        <v>76117.254845152202</v>
      </c>
      <c r="J179">
        <v>72390.05428875066</v>
      </c>
      <c r="K179">
        <v>71913.787793331066</v>
      </c>
      <c r="O179">
        <f t="shared" si="2"/>
        <v>73473.698975744643</v>
      </c>
    </row>
    <row r="180" spans="1:15" x14ac:dyDescent="0.25">
      <c r="A180" t="s">
        <v>358</v>
      </c>
      <c r="B180" t="s">
        <v>359</v>
      </c>
      <c r="E180">
        <v>7343.6889828450376</v>
      </c>
      <c r="J180">
        <v>7172.6659376835732</v>
      </c>
      <c r="K180">
        <v>7054.4571694158167</v>
      </c>
      <c r="O180">
        <f t="shared" si="2"/>
        <v>7190.2706966481419</v>
      </c>
    </row>
    <row r="181" spans="1:15" x14ac:dyDescent="0.25">
      <c r="A181" t="s">
        <v>360</v>
      </c>
      <c r="B181" t="s">
        <v>361</v>
      </c>
      <c r="E181">
        <v>986.58245624334847</v>
      </c>
      <c r="J181">
        <v>945.44764833909244</v>
      </c>
      <c r="K181">
        <v>936.50494254378907</v>
      </c>
      <c r="O181">
        <f t="shared" si="2"/>
        <v>956.17834904207666</v>
      </c>
    </row>
    <row r="182" spans="1:15" x14ac:dyDescent="0.25">
      <c r="A182" t="s">
        <v>362</v>
      </c>
      <c r="B182" t="s">
        <v>363</v>
      </c>
      <c r="E182">
        <v>74181.620199178782</v>
      </c>
      <c r="J182">
        <v>67932.524513877346</v>
      </c>
      <c r="K182">
        <v>66726.523282863331</v>
      </c>
      <c r="O182">
        <f t="shared" si="2"/>
        <v>69613.555998639829</v>
      </c>
    </row>
    <row r="183" spans="1:15" x14ac:dyDescent="0.25">
      <c r="A183" t="s">
        <v>364</v>
      </c>
      <c r="B183" t="s">
        <v>365</v>
      </c>
      <c r="E183">
        <v>9761.8254682952938</v>
      </c>
      <c r="J183">
        <v>9447.8620123245619</v>
      </c>
      <c r="K183">
        <v>9391.9024880367724</v>
      </c>
      <c r="O183">
        <f t="shared" si="2"/>
        <v>9533.8633228855415</v>
      </c>
    </row>
    <row r="184" spans="1:15" x14ac:dyDescent="0.25">
      <c r="A184" t="s">
        <v>366</v>
      </c>
      <c r="B184" t="s">
        <v>367</v>
      </c>
      <c r="E184">
        <v>400.22514842153777</v>
      </c>
      <c r="J184">
        <v>300.04761673420023</v>
      </c>
      <c r="K184">
        <v>289.88651691366516</v>
      </c>
      <c r="O184">
        <f t="shared" si="2"/>
        <v>330.05309402313441</v>
      </c>
    </row>
    <row r="185" spans="1:15" x14ac:dyDescent="0.25">
      <c r="A185" t="s">
        <v>368</v>
      </c>
      <c r="B185" t="s">
        <v>369</v>
      </c>
      <c r="E185">
        <v>19274.356352210525</v>
      </c>
      <c r="J185">
        <v>17365.899131967544</v>
      </c>
      <c r="K185">
        <v>17012.51906503224</v>
      </c>
      <c r="O185">
        <f t="shared" si="2"/>
        <v>17884.258183070102</v>
      </c>
    </row>
    <row r="186" spans="1:15" x14ac:dyDescent="0.25">
      <c r="A186" t="s">
        <v>370</v>
      </c>
      <c r="B186" t="s">
        <v>371</v>
      </c>
      <c r="E186">
        <v>293.67771940562301</v>
      </c>
      <c r="J186">
        <v>264.54236263553651</v>
      </c>
      <c r="K186">
        <v>259.15489644811157</v>
      </c>
      <c r="O186">
        <f t="shared" si="2"/>
        <v>272.45832616309036</v>
      </c>
    </row>
    <row r="187" spans="1:15" x14ac:dyDescent="0.25">
      <c r="A187" t="s">
        <v>372</v>
      </c>
      <c r="B187" t="s">
        <v>373</v>
      </c>
      <c r="E187">
        <v>36227.321420269</v>
      </c>
      <c r="J187">
        <v>33262.200141891764</v>
      </c>
      <c r="K187">
        <v>32703.931774601446</v>
      </c>
      <c r="O187">
        <f t="shared" si="2"/>
        <v>34064.484445587404</v>
      </c>
    </row>
    <row r="188" spans="1:15" x14ac:dyDescent="0.25">
      <c r="A188" t="s">
        <v>374</v>
      </c>
      <c r="B188" t="s">
        <v>375</v>
      </c>
      <c r="E188">
        <v>55614.317924789517</v>
      </c>
      <c r="J188">
        <v>52187.520542276994</v>
      </c>
      <c r="K188">
        <v>51298.459029927697</v>
      </c>
      <c r="O188">
        <f t="shared" si="2"/>
        <v>53033.432498998067</v>
      </c>
    </row>
    <row r="189" spans="1:15" x14ac:dyDescent="0.25">
      <c r="A189" t="s">
        <v>376</v>
      </c>
      <c r="B189" t="s">
        <v>377</v>
      </c>
      <c r="E189">
        <v>4927.3428324479501</v>
      </c>
      <c r="J189">
        <v>4554.4042653336592</v>
      </c>
      <c r="K189">
        <v>4491.2680653756852</v>
      </c>
      <c r="O189">
        <f t="shared" si="2"/>
        <v>4657.6717210524312</v>
      </c>
    </row>
    <row r="190" spans="1:15" x14ac:dyDescent="0.25">
      <c r="A190" t="s">
        <v>378</v>
      </c>
      <c r="B190" t="s">
        <v>379</v>
      </c>
      <c r="O190" t="str">
        <f t="shared" si="2"/>
        <v/>
      </c>
    </row>
    <row r="191" spans="1:15" x14ac:dyDescent="0.25">
      <c r="A191" t="s">
        <v>380</v>
      </c>
      <c r="B191" t="s">
        <v>381</v>
      </c>
      <c r="E191">
        <v>104966.54240602447</v>
      </c>
      <c r="J191">
        <v>94927.280488663368</v>
      </c>
      <c r="K191">
        <v>93071.095162115671</v>
      </c>
      <c r="O191">
        <f t="shared" si="2"/>
        <v>97654.972685601169</v>
      </c>
    </row>
    <row r="192" spans="1:15" x14ac:dyDescent="0.25">
      <c r="A192" t="s">
        <v>382</v>
      </c>
      <c r="B192" t="s">
        <v>383</v>
      </c>
      <c r="E192">
        <v>1408.1855747494112</v>
      </c>
      <c r="J192">
        <v>1411.4613316232471</v>
      </c>
      <c r="K192">
        <v>1411.4641564229153</v>
      </c>
      <c r="O192">
        <f t="shared" si="2"/>
        <v>1410.3703542651911</v>
      </c>
    </row>
    <row r="193" spans="1:15" x14ac:dyDescent="0.25">
      <c r="A193" t="s">
        <v>384</v>
      </c>
      <c r="B193" t="s">
        <v>385</v>
      </c>
      <c r="E193">
        <v>4602.7953433820894</v>
      </c>
      <c r="J193">
        <v>3990.7832318282994</v>
      </c>
      <c r="K193">
        <v>3882.3957425837734</v>
      </c>
      <c r="O193">
        <f t="shared" si="2"/>
        <v>4158.6581059313876</v>
      </c>
    </row>
    <row r="194" spans="1:15" x14ac:dyDescent="0.25">
      <c r="A194" t="s">
        <v>386</v>
      </c>
      <c r="B194" t="s">
        <v>387</v>
      </c>
      <c r="E194">
        <v>1953.5075929904212</v>
      </c>
      <c r="J194">
        <v>2135.1546617742265</v>
      </c>
      <c r="K194">
        <v>2223.3676268376666</v>
      </c>
      <c r="O194">
        <f t="shared" si="2"/>
        <v>2104.0099605341047</v>
      </c>
    </row>
    <row r="195" spans="1:15" x14ac:dyDescent="0.25">
      <c r="A195" t="s">
        <v>388</v>
      </c>
      <c r="B195" t="s">
        <v>389</v>
      </c>
      <c r="E195">
        <v>2701.5434038430785</v>
      </c>
      <c r="J195">
        <v>2634.7025082682471</v>
      </c>
      <c r="K195">
        <v>2622.349636233138</v>
      </c>
      <c r="O195">
        <f t="shared" si="2"/>
        <v>2652.8651827814879</v>
      </c>
    </row>
    <row r="196" spans="1:15" x14ac:dyDescent="0.25">
      <c r="A196" t="s">
        <v>390</v>
      </c>
      <c r="B196" t="s">
        <v>391</v>
      </c>
      <c r="E196">
        <v>3613.9385425023902</v>
      </c>
      <c r="J196">
        <v>3689.2129355455663</v>
      </c>
      <c r="K196">
        <v>3695.1242446631227</v>
      </c>
      <c r="O196">
        <f t="shared" ref="O196:O259" si="3">IF(SUM(C196:N196)=0,"",AVERAGE(C196:N196))</f>
        <v>3666.09190757036</v>
      </c>
    </row>
    <row r="197" spans="1:15" x14ac:dyDescent="0.25">
      <c r="A197" t="s">
        <v>392</v>
      </c>
      <c r="B197" t="s">
        <v>393</v>
      </c>
      <c r="E197">
        <v>18220.013672796587</v>
      </c>
      <c r="J197">
        <v>17037.863958626825</v>
      </c>
      <c r="K197">
        <v>16819.844656515052</v>
      </c>
      <c r="O197">
        <f t="shared" si="3"/>
        <v>17359.240762646154</v>
      </c>
    </row>
    <row r="198" spans="1:15" x14ac:dyDescent="0.25">
      <c r="A198" t="s">
        <v>394</v>
      </c>
      <c r="B198" t="s">
        <v>395</v>
      </c>
      <c r="E198">
        <v>204.0201971546164</v>
      </c>
      <c r="J198">
        <v>182.27508872666235</v>
      </c>
      <c r="K198">
        <v>177.71602436875878</v>
      </c>
      <c r="O198">
        <f t="shared" si="3"/>
        <v>188.00377008334581</v>
      </c>
    </row>
    <row r="199" spans="1:15" x14ac:dyDescent="0.25">
      <c r="A199" t="s">
        <v>396</v>
      </c>
      <c r="B199" t="s">
        <v>397</v>
      </c>
      <c r="E199">
        <v>49536.760488499625</v>
      </c>
      <c r="J199">
        <v>46011.032479487614</v>
      </c>
      <c r="K199">
        <v>45257.403520780565</v>
      </c>
      <c r="O199">
        <f t="shared" si="3"/>
        <v>46935.065496255935</v>
      </c>
    </row>
    <row r="200" spans="1:15" x14ac:dyDescent="0.25">
      <c r="A200" t="s">
        <v>398</v>
      </c>
      <c r="B200" t="s">
        <v>399</v>
      </c>
      <c r="E200">
        <v>8267.3391225417618</v>
      </c>
      <c r="J200">
        <v>8090.6131801203928</v>
      </c>
      <c r="K200">
        <v>8062.6245938270949</v>
      </c>
      <c r="O200">
        <f t="shared" si="3"/>
        <v>8140.1922988297492</v>
      </c>
    </row>
    <row r="201" spans="1:15" x14ac:dyDescent="0.25">
      <c r="A201" t="s">
        <v>400</v>
      </c>
      <c r="B201" t="s">
        <v>401</v>
      </c>
      <c r="O201" t="str">
        <f t="shared" si="3"/>
        <v/>
      </c>
    </row>
    <row r="202" spans="1:15" x14ac:dyDescent="0.25">
      <c r="A202" t="s">
        <v>402</v>
      </c>
      <c r="B202" t="s">
        <v>403</v>
      </c>
      <c r="E202">
        <v>25.500005796030333</v>
      </c>
      <c r="J202">
        <v>20.552518372862565</v>
      </c>
      <c r="K202">
        <v>20.131705108108942</v>
      </c>
      <c r="O202">
        <f t="shared" si="3"/>
        <v>22.061409759000615</v>
      </c>
    </row>
    <row r="203" spans="1:15" x14ac:dyDescent="0.25">
      <c r="A203" t="s">
        <v>404</v>
      </c>
      <c r="B203" t="s">
        <v>405</v>
      </c>
      <c r="E203">
        <v>2112.8690356814714</v>
      </c>
      <c r="J203">
        <v>2163.4906152912636</v>
      </c>
      <c r="K203">
        <v>2176.2383873506633</v>
      </c>
      <c r="O203">
        <f t="shared" si="3"/>
        <v>2150.8660127744661</v>
      </c>
    </row>
    <row r="204" spans="1:15" x14ac:dyDescent="0.25">
      <c r="A204" t="s">
        <v>406</v>
      </c>
      <c r="B204" t="s">
        <v>407</v>
      </c>
      <c r="E204">
        <v>30111.369960421078</v>
      </c>
      <c r="J204">
        <v>29841.503897191757</v>
      </c>
      <c r="K204">
        <v>29845.403509197902</v>
      </c>
      <c r="O204">
        <f t="shared" si="3"/>
        <v>29932.759122270247</v>
      </c>
    </row>
    <row r="205" spans="1:15" x14ac:dyDescent="0.25">
      <c r="A205" t="s">
        <v>408</v>
      </c>
      <c r="B205" t="s">
        <v>409</v>
      </c>
      <c r="E205">
        <v>900.50227173025723</v>
      </c>
      <c r="J205">
        <v>792.92477397470657</v>
      </c>
      <c r="K205">
        <v>772.2341033374413</v>
      </c>
      <c r="O205">
        <f t="shared" si="3"/>
        <v>821.88704968080174</v>
      </c>
    </row>
    <row r="206" spans="1:15" x14ac:dyDescent="0.25">
      <c r="A206" t="s">
        <v>410</v>
      </c>
      <c r="B206" t="s">
        <v>411</v>
      </c>
      <c r="E206">
        <v>1177.2479513431033</v>
      </c>
      <c r="J206">
        <v>1105.5823589129932</v>
      </c>
      <c r="K206">
        <v>1092.4382131530533</v>
      </c>
      <c r="O206">
        <f t="shared" si="3"/>
        <v>1125.0895078030501</v>
      </c>
    </row>
    <row r="207" spans="1:15" x14ac:dyDescent="0.25">
      <c r="A207" t="s">
        <v>412</v>
      </c>
      <c r="B207" t="s">
        <v>413</v>
      </c>
      <c r="E207">
        <v>82.318910421711877</v>
      </c>
      <c r="J207">
        <v>72.50496441071094</v>
      </c>
      <c r="K207">
        <v>71.210794279157327</v>
      </c>
      <c r="O207">
        <f t="shared" si="3"/>
        <v>75.344889703860034</v>
      </c>
    </row>
    <row r="208" spans="1:15" x14ac:dyDescent="0.25">
      <c r="A208" t="s">
        <v>414</v>
      </c>
      <c r="B208" t="s">
        <v>415</v>
      </c>
      <c r="E208">
        <v>110.51622376783459</v>
      </c>
      <c r="J208">
        <v>98.007031906532262</v>
      </c>
      <c r="K208">
        <v>95.690272787131349</v>
      </c>
      <c r="O208">
        <f t="shared" si="3"/>
        <v>101.40450948716607</v>
      </c>
    </row>
    <row r="209" spans="1:15" x14ac:dyDescent="0.25">
      <c r="A209" t="s">
        <v>416</v>
      </c>
      <c r="B209" t="s">
        <v>417</v>
      </c>
      <c r="E209">
        <v>1925.0871875788969</v>
      </c>
      <c r="J209">
        <v>1673.2217988549003</v>
      </c>
      <c r="K209">
        <v>1627.3162600348332</v>
      </c>
      <c r="O209">
        <f t="shared" si="3"/>
        <v>1741.8750821562101</v>
      </c>
    </row>
    <row r="210" spans="1:15" x14ac:dyDescent="0.25">
      <c r="A210" t="s">
        <v>418</v>
      </c>
      <c r="B210" t="s">
        <v>419</v>
      </c>
      <c r="E210">
        <v>112.94252032388488</v>
      </c>
      <c r="J210">
        <v>106.90894081964196</v>
      </c>
      <c r="K210">
        <v>106.40796240852605</v>
      </c>
      <c r="O210">
        <f t="shared" si="3"/>
        <v>108.75314118401762</v>
      </c>
    </row>
    <row r="211" spans="1:15" x14ac:dyDescent="0.25">
      <c r="A211" t="s">
        <v>420</v>
      </c>
      <c r="B211" t="s">
        <v>421</v>
      </c>
      <c r="E211">
        <v>80386.142585483569</v>
      </c>
      <c r="J211">
        <v>70279.704987091027</v>
      </c>
      <c r="K211">
        <v>68468.392360550424</v>
      </c>
      <c r="O211">
        <f t="shared" si="3"/>
        <v>73044.746644375016</v>
      </c>
    </row>
    <row r="212" spans="1:15" x14ac:dyDescent="0.25">
      <c r="A212" t="s">
        <v>422</v>
      </c>
      <c r="B212" t="s">
        <v>423</v>
      </c>
      <c r="E212">
        <v>23835.821246833933</v>
      </c>
      <c r="J212">
        <v>21366.302963225786</v>
      </c>
      <c r="K212">
        <v>20914.625322983906</v>
      </c>
      <c r="O212">
        <f t="shared" si="3"/>
        <v>22038.91651101454</v>
      </c>
    </row>
    <row r="213" spans="1:15" x14ac:dyDescent="0.25">
      <c r="A213" t="s">
        <v>424</v>
      </c>
      <c r="B213" t="s">
        <v>425</v>
      </c>
      <c r="E213">
        <v>2505.6421215976893</v>
      </c>
      <c r="J213">
        <v>2446.727727019842</v>
      </c>
      <c r="K213">
        <v>2434.2988681119155</v>
      </c>
      <c r="O213">
        <f t="shared" si="3"/>
        <v>2462.2229055764819</v>
      </c>
    </row>
    <row r="214" spans="1:15" x14ac:dyDescent="0.25">
      <c r="A214" t="s">
        <v>426</v>
      </c>
      <c r="B214" t="s">
        <v>427</v>
      </c>
      <c r="O214" t="str">
        <f t="shared" si="3"/>
        <v/>
      </c>
    </row>
    <row r="215" spans="1:15" x14ac:dyDescent="0.25">
      <c r="A215" t="s">
        <v>428</v>
      </c>
      <c r="B215" t="s">
        <v>429</v>
      </c>
      <c r="E215">
        <v>471.865529019848</v>
      </c>
      <c r="J215">
        <v>411.26411278507027</v>
      </c>
      <c r="K215">
        <v>399.78078686853377</v>
      </c>
      <c r="O215">
        <f t="shared" si="3"/>
        <v>427.63680955781734</v>
      </c>
    </row>
    <row r="216" spans="1:15" x14ac:dyDescent="0.25">
      <c r="A216" t="s">
        <v>430</v>
      </c>
      <c r="B216" t="s">
        <v>431</v>
      </c>
      <c r="E216">
        <v>1167.7885356709896</v>
      </c>
      <c r="J216">
        <v>1197.4319360985082</v>
      </c>
      <c r="K216">
        <v>1203.9920333463992</v>
      </c>
      <c r="O216">
        <f t="shared" si="3"/>
        <v>1189.7375017052989</v>
      </c>
    </row>
    <row r="217" spans="1:15" x14ac:dyDescent="0.25">
      <c r="A217" t="s">
        <v>432</v>
      </c>
      <c r="B217" t="s">
        <v>433</v>
      </c>
      <c r="E217">
        <v>4232.3473803425222</v>
      </c>
      <c r="J217">
        <v>3698.5841067027973</v>
      </c>
      <c r="K217">
        <v>3602.0024573955707</v>
      </c>
      <c r="O217">
        <f t="shared" si="3"/>
        <v>3844.3113148136304</v>
      </c>
    </row>
    <row r="218" spans="1:15" x14ac:dyDescent="0.25">
      <c r="A218" t="s">
        <v>434</v>
      </c>
      <c r="B218" t="s">
        <v>435</v>
      </c>
      <c r="E218">
        <v>2570.7835590085792</v>
      </c>
      <c r="J218">
        <v>2382.9656814447812</v>
      </c>
      <c r="K218">
        <v>2368.8210669097198</v>
      </c>
      <c r="O218">
        <f t="shared" si="3"/>
        <v>2440.8567691210269</v>
      </c>
    </row>
    <row r="219" spans="1:15" x14ac:dyDescent="0.25">
      <c r="A219" t="s">
        <v>436</v>
      </c>
      <c r="B219" t="s">
        <v>437</v>
      </c>
      <c r="E219">
        <v>4232.3473803425231</v>
      </c>
      <c r="J219">
        <v>3698.5841067027968</v>
      </c>
      <c r="K219">
        <v>3602.0024573955711</v>
      </c>
      <c r="O219">
        <f t="shared" si="3"/>
        <v>3844.3113148136304</v>
      </c>
    </row>
    <row r="220" spans="1:15" x14ac:dyDescent="0.25">
      <c r="A220" t="s">
        <v>438</v>
      </c>
      <c r="B220" t="s">
        <v>439</v>
      </c>
      <c r="E220">
        <v>27393.678360357109</v>
      </c>
      <c r="J220">
        <v>25059.856705331829</v>
      </c>
      <c r="K220">
        <v>24622.188512284065</v>
      </c>
      <c r="O220">
        <f t="shared" si="3"/>
        <v>25691.907859324332</v>
      </c>
    </row>
    <row r="221" spans="1:15" x14ac:dyDescent="0.25">
      <c r="A221" t="s">
        <v>440</v>
      </c>
      <c r="B221" t="s">
        <v>441</v>
      </c>
      <c r="E221">
        <v>11571.494138651973</v>
      </c>
      <c r="J221">
        <v>10527.027740925027</v>
      </c>
      <c r="K221">
        <v>10330.187207424466</v>
      </c>
      <c r="O221">
        <f t="shared" si="3"/>
        <v>10809.569695667155</v>
      </c>
    </row>
    <row r="222" spans="1:15" x14ac:dyDescent="0.25">
      <c r="A222" t="s">
        <v>442</v>
      </c>
      <c r="B222" t="s">
        <v>443</v>
      </c>
      <c r="E222">
        <v>182910.94454103211</v>
      </c>
      <c r="J222">
        <v>173531.6853081765</v>
      </c>
      <c r="K222">
        <v>171878.8792108155</v>
      </c>
      <c r="O222">
        <f t="shared" si="3"/>
        <v>176107.16968667472</v>
      </c>
    </row>
    <row r="223" spans="1:15" x14ac:dyDescent="0.25">
      <c r="A223" t="s">
        <v>444</v>
      </c>
      <c r="B223" t="s">
        <v>445</v>
      </c>
      <c r="E223">
        <v>2330.0631172415051</v>
      </c>
      <c r="J223">
        <v>2316.5035765103785</v>
      </c>
      <c r="K223">
        <v>2313.2972510630061</v>
      </c>
      <c r="O223">
        <f t="shared" si="3"/>
        <v>2319.95464827163</v>
      </c>
    </row>
    <row r="224" spans="1:15" x14ac:dyDescent="0.25">
      <c r="A224" t="s">
        <v>446</v>
      </c>
      <c r="B224" t="s">
        <v>447</v>
      </c>
      <c r="E224">
        <v>9075.6232630992054</v>
      </c>
      <c r="J224">
        <v>9035.0892844392711</v>
      </c>
      <c r="K224">
        <v>9002.3887798961277</v>
      </c>
      <c r="O224">
        <f t="shared" si="3"/>
        <v>9037.7004424782008</v>
      </c>
    </row>
    <row r="225" spans="1:15" x14ac:dyDescent="0.25">
      <c r="A225" t="s">
        <v>448</v>
      </c>
      <c r="B225" t="s">
        <v>449</v>
      </c>
      <c r="E225">
        <v>17963.366078483734</v>
      </c>
      <c r="J225">
        <v>17001.902423397481</v>
      </c>
      <c r="K225">
        <v>16805.543352700002</v>
      </c>
      <c r="O225">
        <f t="shared" si="3"/>
        <v>17256.937284860407</v>
      </c>
    </row>
    <row r="226" spans="1:15" x14ac:dyDescent="0.25">
      <c r="A226" t="s">
        <v>450</v>
      </c>
      <c r="B226" t="s">
        <v>451</v>
      </c>
      <c r="E226">
        <v>2446.0639264922333</v>
      </c>
      <c r="J226">
        <v>2347.0673260718008</v>
      </c>
      <c r="K226">
        <v>2323.3833607951688</v>
      </c>
      <c r="O226">
        <f t="shared" si="3"/>
        <v>2372.1715377864007</v>
      </c>
    </row>
    <row r="227" spans="1:15" x14ac:dyDescent="0.25">
      <c r="A227" t="s">
        <v>452</v>
      </c>
      <c r="B227" t="s">
        <v>453</v>
      </c>
      <c r="O227" t="str">
        <f t="shared" si="3"/>
        <v/>
      </c>
    </row>
    <row r="228" spans="1:15" x14ac:dyDescent="0.25">
      <c r="A228" t="s">
        <v>454</v>
      </c>
      <c r="B228" t="s">
        <v>455</v>
      </c>
      <c r="O228" t="str">
        <f t="shared" si="3"/>
        <v/>
      </c>
    </row>
    <row r="229" spans="1:15" x14ac:dyDescent="0.25">
      <c r="A229" t="s">
        <v>456</v>
      </c>
      <c r="B229" t="s">
        <v>457</v>
      </c>
      <c r="E229">
        <v>348.94312209875199</v>
      </c>
      <c r="J229">
        <v>417.18168323698944</v>
      </c>
      <c r="K229">
        <v>420.88957653164209</v>
      </c>
      <c r="O229">
        <f t="shared" si="3"/>
        <v>395.67146062246121</v>
      </c>
    </row>
    <row r="230" spans="1:15" x14ac:dyDescent="0.25">
      <c r="A230" t="s">
        <v>458</v>
      </c>
      <c r="B230" t="s">
        <v>459</v>
      </c>
      <c r="O230" t="str">
        <f t="shared" si="3"/>
        <v/>
      </c>
    </row>
    <row r="231" spans="1:15" x14ac:dyDescent="0.25">
      <c r="A231" t="s">
        <v>460</v>
      </c>
      <c r="B231" t="s">
        <v>461</v>
      </c>
      <c r="E231">
        <v>1173.2730281425961</v>
      </c>
      <c r="J231">
        <v>998.88384718915074</v>
      </c>
      <c r="K231">
        <v>969.13455057063607</v>
      </c>
      <c r="O231">
        <f t="shared" si="3"/>
        <v>1047.0971419674609</v>
      </c>
    </row>
    <row r="232" spans="1:15" x14ac:dyDescent="0.25">
      <c r="A232" t="s">
        <v>462</v>
      </c>
      <c r="B232" t="s">
        <v>463</v>
      </c>
      <c r="E232">
        <v>4418.6279359162991</v>
      </c>
      <c r="J232">
        <v>4247.5702794013596</v>
      </c>
      <c r="K232">
        <v>4219.634268725229</v>
      </c>
      <c r="O232">
        <f t="shared" si="3"/>
        <v>4295.2774946809623</v>
      </c>
    </row>
    <row r="233" spans="1:15" x14ac:dyDescent="0.25">
      <c r="A233" t="s">
        <v>464</v>
      </c>
      <c r="B233" t="s">
        <v>465</v>
      </c>
      <c r="E233">
        <v>11590.768220789561</v>
      </c>
      <c r="J233">
        <v>11282.36065890118</v>
      </c>
      <c r="K233">
        <v>11233.151496383138</v>
      </c>
      <c r="O233">
        <f t="shared" si="3"/>
        <v>11368.760125357958</v>
      </c>
    </row>
    <row r="234" spans="1:15" x14ac:dyDescent="0.25">
      <c r="A234" t="s">
        <v>466</v>
      </c>
      <c r="B234" t="s">
        <v>467</v>
      </c>
      <c r="E234">
        <v>1697.7159225233315</v>
      </c>
      <c r="J234">
        <v>1493.8021499320125</v>
      </c>
      <c r="K234">
        <v>1457.7083936750666</v>
      </c>
      <c r="O234">
        <f t="shared" si="3"/>
        <v>1549.7421553768036</v>
      </c>
    </row>
    <row r="235" spans="1:15" x14ac:dyDescent="0.25">
      <c r="A235" t="s">
        <v>468</v>
      </c>
      <c r="B235" t="s">
        <v>469</v>
      </c>
      <c r="E235">
        <v>3309.6010540784932</v>
      </c>
      <c r="J235">
        <v>3243.9038887624279</v>
      </c>
      <c r="K235">
        <v>3233.6885177773943</v>
      </c>
      <c r="O235">
        <f t="shared" si="3"/>
        <v>3262.3978202061048</v>
      </c>
    </row>
    <row r="236" spans="1:15" x14ac:dyDescent="0.25">
      <c r="A236" t="s">
        <v>470</v>
      </c>
      <c r="B236" t="s">
        <v>471</v>
      </c>
      <c r="E236">
        <v>8058.5783586243551</v>
      </c>
      <c r="J236">
        <v>7146.1790108265513</v>
      </c>
      <c r="K236">
        <v>6972.9772497518861</v>
      </c>
      <c r="O236">
        <f t="shared" si="3"/>
        <v>7392.57820640093</v>
      </c>
    </row>
    <row r="237" spans="1:15" x14ac:dyDescent="0.25">
      <c r="A237" t="s">
        <v>472</v>
      </c>
      <c r="B237" t="s">
        <v>473</v>
      </c>
      <c r="E237">
        <v>266.70938535914843</v>
      </c>
      <c r="J237">
        <v>244.02244370676007</v>
      </c>
      <c r="K237">
        <v>240.13390950485416</v>
      </c>
      <c r="O237">
        <f t="shared" si="3"/>
        <v>250.28857952358757</v>
      </c>
    </row>
    <row r="238" spans="1:15" x14ac:dyDescent="0.25">
      <c r="A238" t="s">
        <v>474</v>
      </c>
      <c r="B238" t="s">
        <v>475</v>
      </c>
      <c r="E238">
        <v>23546.363582657148</v>
      </c>
      <c r="J238">
        <v>22341.594811540795</v>
      </c>
      <c r="K238">
        <v>22125.417918646366</v>
      </c>
      <c r="O238">
        <f t="shared" si="3"/>
        <v>22671.12543761477</v>
      </c>
    </row>
    <row r="239" spans="1:15" x14ac:dyDescent="0.25">
      <c r="A239" t="s">
        <v>476</v>
      </c>
      <c r="B239" t="s">
        <v>477</v>
      </c>
      <c r="E239">
        <v>7250.649295047926</v>
      </c>
      <c r="J239">
        <v>6607.6284546980442</v>
      </c>
      <c r="K239">
        <v>6478.8344822160461</v>
      </c>
      <c r="O239">
        <f t="shared" si="3"/>
        <v>6779.0374106540048</v>
      </c>
    </row>
    <row r="240" spans="1:15" x14ac:dyDescent="0.25">
      <c r="A240" t="s">
        <v>478</v>
      </c>
      <c r="B240" t="s">
        <v>479</v>
      </c>
      <c r="E240">
        <v>659.36612493774805</v>
      </c>
      <c r="J240">
        <v>604.23452572210454</v>
      </c>
      <c r="K240">
        <v>594.25019208279184</v>
      </c>
      <c r="O240">
        <f t="shared" si="3"/>
        <v>619.28361424754814</v>
      </c>
    </row>
    <row r="241" spans="1:15" x14ac:dyDescent="0.25">
      <c r="A241" t="s">
        <v>480</v>
      </c>
      <c r="B241" t="s">
        <v>481</v>
      </c>
      <c r="O241" t="str">
        <f t="shared" si="3"/>
        <v/>
      </c>
    </row>
    <row r="242" spans="1:15" x14ac:dyDescent="0.25">
      <c r="A242" t="s">
        <v>482</v>
      </c>
      <c r="B242" t="s">
        <v>483</v>
      </c>
      <c r="E242">
        <v>1177.2479513431033</v>
      </c>
      <c r="J242">
        <v>1105.5823589129932</v>
      </c>
      <c r="K242">
        <v>1092.4382131530531</v>
      </c>
      <c r="O242">
        <f t="shared" si="3"/>
        <v>1125.0895078030499</v>
      </c>
    </row>
    <row r="243" spans="1:15" x14ac:dyDescent="0.25">
      <c r="A243" t="s">
        <v>484</v>
      </c>
      <c r="B243" t="s">
        <v>485</v>
      </c>
      <c r="E243">
        <v>4232.3473803425222</v>
      </c>
      <c r="J243">
        <v>3698.5841067027968</v>
      </c>
      <c r="K243">
        <v>3602.0024573955711</v>
      </c>
      <c r="O243">
        <f t="shared" si="3"/>
        <v>3844.3113148136304</v>
      </c>
    </row>
    <row r="244" spans="1:15" x14ac:dyDescent="0.25">
      <c r="A244" t="s">
        <v>486</v>
      </c>
      <c r="B244" t="s">
        <v>487</v>
      </c>
      <c r="E244">
        <v>2855.4133985586932</v>
      </c>
      <c r="J244">
        <v>2774.446132515433</v>
      </c>
      <c r="K244">
        <v>2762.9059109418345</v>
      </c>
      <c r="O244">
        <f t="shared" si="3"/>
        <v>2797.5884806719864</v>
      </c>
    </row>
    <row r="245" spans="1:15" x14ac:dyDescent="0.25">
      <c r="A245" t="s">
        <v>488</v>
      </c>
      <c r="B245" t="s">
        <v>489</v>
      </c>
      <c r="E245">
        <v>386.74314362158981</v>
      </c>
      <c r="J245">
        <v>366.90627715490126</v>
      </c>
      <c r="K245">
        <v>362.72603011476576</v>
      </c>
      <c r="O245">
        <f t="shared" si="3"/>
        <v>372.12515029708561</v>
      </c>
    </row>
    <row r="246" spans="1:15" x14ac:dyDescent="0.25">
      <c r="A246" t="s">
        <v>490</v>
      </c>
      <c r="B246" t="s">
        <v>491</v>
      </c>
      <c r="E246">
        <v>3040.8147261593631</v>
      </c>
      <c r="J246">
        <v>2798.445903408669</v>
      </c>
      <c r="K246">
        <v>2756.8587792410717</v>
      </c>
      <c r="O246">
        <f t="shared" si="3"/>
        <v>2865.3731362697013</v>
      </c>
    </row>
    <row r="247" spans="1:15" x14ac:dyDescent="0.25">
      <c r="A247" t="s">
        <v>492</v>
      </c>
      <c r="B247" t="s">
        <v>493</v>
      </c>
      <c r="O247" t="str">
        <f t="shared" si="3"/>
        <v/>
      </c>
    </row>
    <row r="248" spans="1:15" x14ac:dyDescent="0.25">
      <c r="A248" t="s">
        <v>494</v>
      </c>
      <c r="B248" t="s">
        <v>495</v>
      </c>
      <c r="E248">
        <v>1785.2196690487517</v>
      </c>
      <c r="J248">
        <v>1536.7630775107623</v>
      </c>
      <c r="K248">
        <v>1491.6509102160401</v>
      </c>
      <c r="O248">
        <f t="shared" si="3"/>
        <v>1604.544552258518</v>
      </c>
    </row>
    <row r="249" spans="1:15" x14ac:dyDescent="0.25">
      <c r="A249" t="s">
        <v>496</v>
      </c>
      <c r="B249" t="s">
        <v>497</v>
      </c>
      <c r="E249">
        <v>1128.5146721375515</v>
      </c>
      <c r="J249">
        <v>947.37023141194027</v>
      </c>
      <c r="K249">
        <v>912.72837634140649</v>
      </c>
      <c r="O249">
        <f t="shared" si="3"/>
        <v>996.20442663029951</v>
      </c>
    </row>
    <row r="250" spans="1:15" x14ac:dyDescent="0.25">
      <c r="A250" t="s">
        <v>498</v>
      </c>
      <c r="B250" t="s">
        <v>499</v>
      </c>
      <c r="E250">
        <v>1208.5097528959625</v>
      </c>
      <c r="J250">
        <v>1229.0565133834132</v>
      </c>
      <c r="K250">
        <v>1234.8025379052142</v>
      </c>
      <c r="O250">
        <f t="shared" si="3"/>
        <v>1224.1229347281967</v>
      </c>
    </row>
    <row r="251" spans="1:15" x14ac:dyDescent="0.25">
      <c r="A251" t="s">
        <v>500</v>
      </c>
      <c r="B251" t="s">
        <v>501</v>
      </c>
      <c r="E251">
        <v>8543.7670754542505</v>
      </c>
      <c r="J251">
        <v>8212.2837613900756</v>
      </c>
      <c r="K251">
        <v>8157.5298631951955</v>
      </c>
      <c r="O251">
        <f t="shared" si="3"/>
        <v>8304.5269000131739</v>
      </c>
    </row>
    <row r="252" spans="1:15" x14ac:dyDescent="0.25">
      <c r="A252" t="s">
        <v>502</v>
      </c>
      <c r="B252" t="s">
        <v>503</v>
      </c>
      <c r="E252">
        <v>27286.380321914839</v>
      </c>
      <c r="J252">
        <v>26828.490271250655</v>
      </c>
      <c r="K252">
        <v>26730.137781468708</v>
      </c>
      <c r="O252">
        <f t="shared" si="3"/>
        <v>26948.336124878067</v>
      </c>
    </row>
    <row r="253" spans="1:15" x14ac:dyDescent="0.25">
      <c r="A253" t="s">
        <v>504</v>
      </c>
      <c r="B253" t="s">
        <v>505</v>
      </c>
      <c r="E253">
        <v>8978.0202326089711</v>
      </c>
      <c r="J253">
        <v>8667.5121663819809</v>
      </c>
      <c r="K253">
        <v>8622.0032071587812</v>
      </c>
      <c r="O253">
        <f t="shared" si="3"/>
        <v>8755.8452020499117</v>
      </c>
    </row>
    <row r="254" spans="1:15" x14ac:dyDescent="0.25">
      <c r="A254" t="s">
        <v>506</v>
      </c>
      <c r="B254" t="s">
        <v>507</v>
      </c>
      <c r="E254">
        <v>548.79175645562145</v>
      </c>
      <c r="J254">
        <v>504.4985010956911</v>
      </c>
      <c r="K254">
        <v>495.81109878255921</v>
      </c>
      <c r="O254">
        <f t="shared" si="3"/>
        <v>516.36711877795722</v>
      </c>
    </row>
    <row r="255" spans="1:15" x14ac:dyDescent="0.25">
      <c r="A255" t="s">
        <v>508</v>
      </c>
      <c r="B255" t="s">
        <v>509</v>
      </c>
      <c r="E255">
        <v>922.21147683050674</v>
      </c>
      <c r="J255">
        <v>910.53121747232888</v>
      </c>
      <c r="K255">
        <v>907.35869240646036</v>
      </c>
      <c r="O255">
        <f t="shared" si="3"/>
        <v>913.36712890309866</v>
      </c>
    </row>
    <row r="256" spans="1:15" x14ac:dyDescent="0.25">
      <c r="A256" t="s">
        <v>510</v>
      </c>
      <c r="B256" t="s">
        <v>511</v>
      </c>
      <c r="E256">
        <v>27417.483846759493</v>
      </c>
      <c r="J256">
        <v>27378.64288998751</v>
      </c>
      <c r="K256">
        <v>27867.093832866743</v>
      </c>
      <c r="O256">
        <f t="shared" si="3"/>
        <v>27554.406856537913</v>
      </c>
    </row>
    <row r="257" spans="1:15" x14ac:dyDescent="0.25">
      <c r="A257" t="s">
        <v>512</v>
      </c>
      <c r="B257" t="s">
        <v>513</v>
      </c>
      <c r="O257" t="str">
        <f t="shared" si="3"/>
        <v/>
      </c>
    </row>
    <row r="258" spans="1:15" x14ac:dyDescent="0.25">
      <c r="A258" t="s">
        <v>514</v>
      </c>
      <c r="B258" t="s">
        <v>515</v>
      </c>
      <c r="O258" t="str">
        <f t="shared" si="3"/>
        <v/>
      </c>
    </row>
    <row r="259" spans="1:15" x14ac:dyDescent="0.25">
      <c r="A259" t="s">
        <v>516</v>
      </c>
      <c r="B259" t="s">
        <v>517</v>
      </c>
      <c r="E259">
        <v>4002.3641968183838</v>
      </c>
      <c r="J259">
        <v>3799.3400682037013</v>
      </c>
      <c r="K259">
        <v>3761.7500226015209</v>
      </c>
      <c r="O259">
        <f t="shared" si="3"/>
        <v>3854.4847625412017</v>
      </c>
    </row>
    <row r="260" spans="1:15" x14ac:dyDescent="0.25">
      <c r="A260" t="s">
        <v>518</v>
      </c>
      <c r="B260" t="s">
        <v>519</v>
      </c>
      <c r="E260">
        <v>40079.357127111682</v>
      </c>
      <c r="J260">
        <v>35026.392386663349</v>
      </c>
      <c r="K260">
        <v>34167.59203895105</v>
      </c>
      <c r="O260">
        <f t="shared" ref="O260:O267" si="4">IF(SUM(C260:N260)=0,"",AVERAGE(C260:N260))</f>
        <v>36424.447184242024</v>
      </c>
    </row>
    <row r="261" spans="1:15" x14ac:dyDescent="0.25">
      <c r="A261" t="s">
        <v>520</v>
      </c>
      <c r="B261" t="s">
        <v>521</v>
      </c>
      <c r="E261">
        <v>6069.3305373255025</v>
      </c>
      <c r="J261">
        <v>5720.9973525248533</v>
      </c>
      <c r="K261">
        <v>5658.0600143901784</v>
      </c>
      <c r="O261">
        <f t="shared" si="4"/>
        <v>5816.1293014135117</v>
      </c>
    </row>
    <row r="262" spans="1:15" x14ac:dyDescent="0.25">
      <c r="A262" t="s">
        <v>522</v>
      </c>
      <c r="B262" t="s">
        <v>523</v>
      </c>
      <c r="O262" t="str">
        <f t="shared" si="4"/>
        <v/>
      </c>
    </row>
    <row r="263" spans="1:15" x14ac:dyDescent="0.25">
      <c r="A263" t="s">
        <v>524</v>
      </c>
      <c r="B263" t="s">
        <v>525</v>
      </c>
      <c r="O263" t="str">
        <f t="shared" si="4"/>
        <v/>
      </c>
    </row>
    <row r="264" spans="1:15" x14ac:dyDescent="0.25">
      <c r="A264" t="s">
        <v>526</v>
      </c>
      <c r="B264" t="s">
        <v>527</v>
      </c>
      <c r="E264">
        <v>85.808229574803462</v>
      </c>
      <c r="J264">
        <v>75.445093003597904</v>
      </c>
      <c r="K264">
        <v>73.6876123234386</v>
      </c>
      <c r="O264">
        <f t="shared" si="4"/>
        <v>78.313644967279984</v>
      </c>
    </row>
    <row r="265" spans="1:15" x14ac:dyDescent="0.25">
      <c r="A265" t="s">
        <v>528</v>
      </c>
      <c r="B265" t="s">
        <v>529</v>
      </c>
      <c r="E265">
        <v>847.96033523621247</v>
      </c>
      <c r="J265">
        <v>785.83046673998808</v>
      </c>
      <c r="K265">
        <v>775.18681028376159</v>
      </c>
      <c r="O265">
        <f t="shared" si="4"/>
        <v>802.99253741998746</v>
      </c>
    </row>
    <row r="266" spans="1:15" x14ac:dyDescent="0.25">
      <c r="A266" t="s">
        <v>530</v>
      </c>
      <c r="B266" t="s">
        <v>531</v>
      </c>
      <c r="E266">
        <v>5544.3606210072794</v>
      </c>
      <c r="J266">
        <v>4758.6247970311279</v>
      </c>
      <c r="K266">
        <v>4622.0216024908095</v>
      </c>
      <c r="O266">
        <f t="shared" si="4"/>
        <v>4975.0023401764056</v>
      </c>
    </row>
    <row r="267" spans="1:15" x14ac:dyDescent="0.25">
      <c r="A267" t="s">
        <v>532</v>
      </c>
      <c r="B267" t="s">
        <v>533</v>
      </c>
      <c r="E267">
        <v>934.79686954999909</v>
      </c>
      <c r="J267">
        <v>861.16074695099587</v>
      </c>
      <c r="K267">
        <v>849.10034349652869</v>
      </c>
      <c r="O267">
        <f t="shared" si="4"/>
        <v>881.68598666584114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67"/>
  <sheetViews>
    <sheetView workbookViewId="0">
      <selection activeCell="O1" sqref="O1:O1048576"/>
    </sheetView>
  </sheetViews>
  <sheetFormatPr defaultRowHeight="15" x14ac:dyDescent="0.25"/>
  <cols>
    <col min="1" max="1" width="44" bestFit="1" customWidth="1"/>
    <col min="2" max="2" width="25.7109375" bestFit="1" customWidth="1"/>
    <col min="3" max="14" width="5" bestFit="1" customWidth="1"/>
  </cols>
  <sheetData>
    <row r="1" spans="1:15" x14ac:dyDescent="0.25">
      <c r="A1" t="s">
        <v>0</v>
      </c>
      <c r="B1" t="s">
        <v>1</v>
      </c>
      <c r="C1" t="s">
        <v>534</v>
      </c>
      <c r="D1" t="s">
        <v>535</v>
      </c>
      <c r="E1" t="s">
        <v>536</v>
      </c>
      <c r="F1" t="s">
        <v>537</v>
      </c>
      <c r="G1" t="s">
        <v>538</v>
      </c>
      <c r="H1" t="s">
        <v>539</v>
      </c>
      <c r="I1" t="s">
        <v>540</v>
      </c>
      <c r="J1" t="s">
        <v>541</v>
      </c>
      <c r="K1" t="s">
        <v>542</v>
      </c>
      <c r="L1" t="s">
        <v>543</v>
      </c>
      <c r="M1" t="s">
        <v>544</v>
      </c>
      <c r="N1" t="s">
        <v>545</v>
      </c>
      <c r="O1" t="s">
        <v>556</v>
      </c>
    </row>
    <row r="2" spans="1:15" x14ac:dyDescent="0.25">
      <c r="A2" t="s">
        <v>2</v>
      </c>
      <c r="B2" t="s">
        <v>3</v>
      </c>
      <c r="O2" t="str">
        <f>IF(SUM(C2:N2)=0,"",AVERAGE(C2:N2))</f>
        <v/>
      </c>
    </row>
    <row r="3" spans="1:15" x14ac:dyDescent="0.25">
      <c r="A3" t="s">
        <v>4</v>
      </c>
      <c r="B3" t="s">
        <v>5</v>
      </c>
      <c r="O3" t="str">
        <f>IF(SUM(C3:N3)=0,"",AVERAGE(C3:N3))</f>
        <v/>
      </c>
    </row>
    <row r="4" spans="1:15" x14ac:dyDescent="0.25">
      <c r="A4" t="s">
        <v>6</v>
      </c>
      <c r="B4" t="s">
        <v>7</v>
      </c>
      <c r="O4" t="str">
        <f t="shared" ref="O4:O67" si="0">IF(SUM(C4:N4)=0,"",AVERAGE(C4:N4))</f>
        <v/>
      </c>
    </row>
    <row r="5" spans="1:15" x14ac:dyDescent="0.25">
      <c r="A5" t="s">
        <v>8</v>
      </c>
      <c r="B5" t="s">
        <v>9</v>
      </c>
      <c r="O5" t="str">
        <f t="shared" si="0"/>
        <v/>
      </c>
    </row>
    <row r="6" spans="1:15" x14ac:dyDescent="0.25">
      <c r="A6" t="s">
        <v>10</v>
      </c>
      <c r="B6" t="s">
        <v>11</v>
      </c>
      <c r="K6">
        <v>49.9</v>
      </c>
      <c r="O6">
        <f t="shared" si="0"/>
        <v>49.9</v>
      </c>
    </row>
    <row r="7" spans="1:15" x14ac:dyDescent="0.25">
      <c r="A7" t="s">
        <v>12</v>
      </c>
      <c r="B7" t="s">
        <v>13</v>
      </c>
      <c r="E7">
        <v>0.8</v>
      </c>
      <c r="G7">
        <v>1.6</v>
      </c>
      <c r="H7">
        <v>0.2</v>
      </c>
      <c r="I7">
        <v>0.4</v>
      </c>
      <c r="J7">
        <v>0.4</v>
      </c>
      <c r="K7">
        <v>0.1</v>
      </c>
      <c r="L7">
        <v>0</v>
      </c>
      <c r="O7">
        <f t="shared" si="0"/>
        <v>0.50000000000000011</v>
      </c>
    </row>
    <row r="8" spans="1:15" x14ac:dyDescent="0.25">
      <c r="A8" t="s">
        <v>14</v>
      </c>
      <c r="B8" t="s">
        <v>15</v>
      </c>
      <c r="O8" t="str">
        <f t="shared" si="0"/>
        <v/>
      </c>
    </row>
    <row r="9" spans="1:15" x14ac:dyDescent="0.25">
      <c r="A9" t="s">
        <v>16</v>
      </c>
      <c r="B9" t="s">
        <v>17</v>
      </c>
      <c r="O9" t="str">
        <f t="shared" si="0"/>
        <v/>
      </c>
    </row>
    <row r="10" spans="1:15" x14ac:dyDescent="0.25">
      <c r="A10" t="s">
        <v>18</v>
      </c>
      <c r="B10" t="s">
        <v>19</v>
      </c>
      <c r="F10">
        <v>0</v>
      </c>
      <c r="K10">
        <v>0</v>
      </c>
      <c r="O10" t="str">
        <f t="shared" si="0"/>
        <v/>
      </c>
    </row>
    <row r="11" spans="1:15" x14ac:dyDescent="0.25">
      <c r="A11" t="s">
        <v>20</v>
      </c>
      <c r="B11" t="s">
        <v>21</v>
      </c>
      <c r="C11">
        <v>1.4</v>
      </c>
      <c r="D11">
        <v>1.1000000000000001</v>
      </c>
      <c r="E11">
        <v>1.2</v>
      </c>
      <c r="F11">
        <v>1</v>
      </c>
      <c r="G11">
        <v>0.9</v>
      </c>
      <c r="I11">
        <v>1.1000000000000001</v>
      </c>
      <c r="J11">
        <v>0.9</v>
      </c>
      <c r="K11">
        <v>1.4</v>
      </c>
      <c r="L11">
        <v>1.3</v>
      </c>
      <c r="M11">
        <v>1.6</v>
      </c>
      <c r="O11">
        <f t="shared" si="0"/>
        <v>1.1900000000000002</v>
      </c>
    </row>
    <row r="12" spans="1:15" x14ac:dyDescent="0.25">
      <c r="A12" t="s">
        <v>22</v>
      </c>
      <c r="B12" t="s">
        <v>23</v>
      </c>
      <c r="C12">
        <v>1</v>
      </c>
      <c r="D12">
        <v>1.2</v>
      </c>
      <c r="E12">
        <v>0.9</v>
      </c>
      <c r="F12">
        <v>1.8</v>
      </c>
      <c r="G12">
        <v>1.5</v>
      </c>
      <c r="H12">
        <v>1.3</v>
      </c>
      <c r="I12">
        <v>1.2</v>
      </c>
      <c r="J12">
        <v>0.9</v>
      </c>
      <c r="K12">
        <v>1.4</v>
      </c>
      <c r="L12">
        <v>1.1000000000000001</v>
      </c>
      <c r="M12">
        <v>0.4</v>
      </c>
      <c r="O12">
        <f t="shared" si="0"/>
        <v>1.1545454545454545</v>
      </c>
    </row>
    <row r="13" spans="1:15" x14ac:dyDescent="0.25">
      <c r="A13" t="s">
        <v>24</v>
      </c>
      <c r="B13" t="s">
        <v>25</v>
      </c>
      <c r="O13" t="str">
        <f t="shared" si="0"/>
        <v/>
      </c>
    </row>
    <row r="14" spans="1:15" x14ac:dyDescent="0.25">
      <c r="A14" t="s">
        <v>26</v>
      </c>
      <c r="B14" t="s">
        <v>27</v>
      </c>
      <c r="O14" t="str">
        <f t="shared" si="0"/>
        <v/>
      </c>
    </row>
    <row r="15" spans="1:15" x14ac:dyDescent="0.25">
      <c r="A15" t="s">
        <v>28</v>
      </c>
      <c r="B15" t="s">
        <v>29</v>
      </c>
      <c r="C15">
        <v>0.3</v>
      </c>
      <c r="G15">
        <v>0.5</v>
      </c>
      <c r="I15">
        <v>0.5</v>
      </c>
      <c r="K15">
        <v>0.5</v>
      </c>
      <c r="O15">
        <f t="shared" si="0"/>
        <v>0.45</v>
      </c>
    </row>
    <row r="16" spans="1:15" x14ac:dyDescent="0.25">
      <c r="A16" t="s">
        <v>30</v>
      </c>
      <c r="B16" t="s">
        <v>31</v>
      </c>
      <c r="C16">
        <v>0.5</v>
      </c>
      <c r="D16">
        <v>0.4</v>
      </c>
      <c r="E16">
        <v>0.6</v>
      </c>
      <c r="F16">
        <v>0.3</v>
      </c>
      <c r="G16">
        <v>0.2</v>
      </c>
      <c r="H16">
        <v>0.7</v>
      </c>
      <c r="I16">
        <v>0.7</v>
      </c>
      <c r="J16">
        <v>0.3</v>
      </c>
      <c r="K16">
        <v>0.6</v>
      </c>
      <c r="L16">
        <v>0.6</v>
      </c>
      <c r="O16">
        <f t="shared" si="0"/>
        <v>0.48999999999999994</v>
      </c>
    </row>
    <row r="17" spans="1:15" x14ac:dyDescent="0.25">
      <c r="A17" t="s">
        <v>32</v>
      </c>
      <c r="B17" t="s">
        <v>33</v>
      </c>
      <c r="O17" t="str">
        <f t="shared" si="0"/>
        <v/>
      </c>
    </row>
    <row r="18" spans="1:15" x14ac:dyDescent="0.25">
      <c r="A18" t="s">
        <v>34</v>
      </c>
      <c r="B18" t="s">
        <v>35</v>
      </c>
      <c r="F18">
        <v>72.8</v>
      </c>
      <c r="O18">
        <f t="shared" si="0"/>
        <v>72.8</v>
      </c>
    </row>
    <row r="19" spans="1:15" x14ac:dyDescent="0.25">
      <c r="A19" t="s">
        <v>36</v>
      </c>
      <c r="B19" t="s">
        <v>37</v>
      </c>
      <c r="C19">
        <v>0.1</v>
      </c>
      <c r="D19">
        <v>0.2</v>
      </c>
      <c r="E19">
        <v>0.2</v>
      </c>
      <c r="F19">
        <v>0.1</v>
      </c>
      <c r="G19">
        <v>0.1</v>
      </c>
      <c r="H19">
        <v>0.1</v>
      </c>
      <c r="I19">
        <v>0.1</v>
      </c>
      <c r="J19">
        <v>0.1</v>
      </c>
      <c r="K19">
        <v>0.1</v>
      </c>
      <c r="L19">
        <v>0.1</v>
      </c>
      <c r="O19">
        <f t="shared" si="0"/>
        <v>0.12</v>
      </c>
    </row>
    <row r="20" spans="1:15" x14ac:dyDescent="0.25">
      <c r="A20" t="s">
        <v>38</v>
      </c>
      <c r="B20" t="s">
        <v>39</v>
      </c>
      <c r="D20">
        <v>53.2</v>
      </c>
      <c r="H20">
        <v>49.6</v>
      </c>
      <c r="K20">
        <v>19.2</v>
      </c>
      <c r="O20">
        <f t="shared" si="0"/>
        <v>40.666666666666671</v>
      </c>
    </row>
    <row r="21" spans="1:15" x14ac:dyDescent="0.25">
      <c r="A21" t="s">
        <v>40</v>
      </c>
      <c r="B21" t="s">
        <v>41</v>
      </c>
      <c r="G21">
        <v>43.8</v>
      </c>
      <c r="K21">
        <v>33.700000000000003</v>
      </c>
      <c r="O21">
        <f t="shared" si="0"/>
        <v>38.75</v>
      </c>
    </row>
    <row r="22" spans="1:15" x14ac:dyDescent="0.25">
      <c r="A22" t="s">
        <v>42</v>
      </c>
      <c r="B22" t="s">
        <v>43</v>
      </c>
      <c r="C22">
        <v>19.2</v>
      </c>
      <c r="I22">
        <v>14.3</v>
      </c>
      <c r="O22">
        <f t="shared" si="0"/>
        <v>16.75</v>
      </c>
    </row>
    <row r="23" spans="1:15" x14ac:dyDescent="0.25">
      <c r="A23" t="s">
        <v>44</v>
      </c>
      <c r="B23" t="s">
        <v>45</v>
      </c>
      <c r="C23">
        <v>2</v>
      </c>
      <c r="D23">
        <v>2.4</v>
      </c>
      <c r="E23">
        <v>2.2000000000000002</v>
      </c>
      <c r="F23">
        <v>1.8</v>
      </c>
      <c r="G23">
        <v>1.6</v>
      </c>
      <c r="H23">
        <v>3.4</v>
      </c>
      <c r="I23">
        <v>1.9</v>
      </c>
      <c r="J23">
        <v>1.4</v>
      </c>
      <c r="K23">
        <v>0.9</v>
      </c>
      <c r="L23">
        <v>0.9</v>
      </c>
      <c r="O23">
        <f t="shared" si="0"/>
        <v>1.8499999999999996</v>
      </c>
    </row>
    <row r="24" spans="1:15" x14ac:dyDescent="0.25">
      <c r="A24" t="s">
        <v>46</v>
      </c>
      <c r="B24" t="s">
        <v>47</v>
      </c>
      <c r="O24" t="str">
        <f t="shared" si="0"/>
        <v/>
      </c>
    </row>
    <row r="25" spans="1:15" x14ac:dyDescent="0.25">
      <c r="A25" t="s">
        <v>48</v>
      </c>
      <c r="B25" t="s">
        <v>49</v>
      </c>
      <c r="O25" t="str">
        <f t="shared" si="0"/>
        <v/>
      </c>
    </row>
    <row r="26" spans="1:15" x14ac:dyDescent="0.25">
      <c r="A26" t="s">
        <v>50</v>
      </c>
      <c r="B26" t="s">
        <v>51</v>
      </c>
      <c r="D26">
        <v>0.1</v>
      </c>
      <c r="O26">
        <f t="shared" si="0"/>
        <v>0.1</v>
      </c>
    </row>
    <row r="27" spans="1:15" x14ac:dyDescent="0.25">
      <c r="A27" t="s">
        <v>52</v>
      </c>
      <c r="B27" t="s">
        <v>53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O27" t="str">
        <f t="shared" si="0"/>
        <v/>
      </c>
    </row>
    <row r="28" spans="1:15" x14ac:dyDescent="0.25">
      <c r="A28" t="s">
        <v>54</v>
      </c>
      <c r="B28" t="s">
        <v>55</v>
      </c>
      <c r="O28" t="str">
        <f t="shared" si="0"/>
        <v/>
      </c>
    </row>
    <row r="29" spans="1:15" x14ac:dyDescent="0.25">
      <c r="A29" t="s">
        <v>56</v>
      </c>
      <c r="B29" t="s">
        <v>57</v>
      </c>
      <c r="O29" t="str">
        <f t="shared" si="0"/>
        <v/>
      </c>
    </row>
    <row r="30" spans="1:15" x14ac:dyDescent="0.25">
      <c r="A30" t="s">
        <v>58</v>
      </c>
      <c r="B30" t="s">
        <v>59</v>
      </c>
      <c r="D30">
        <v>7.2</v>
      </c>
      <c r="E30">
        <v>8.1999999999999993</v>
      </c>
      <c r="F30">
        <v>6.9</v>
      </c>
      <c r="G30">
        <v>5.7</v>
      </c>
      <c r="H30">
        <v>6.3</v>
      </c>
      <c r="I30">
        <v>7.5</v>
      </c>
      <c r="J30">
        <v>6.5</v>
      </c>
      <c r="K30">
        <v>4.9000000000000004</v>
      </c>
      <c r="L30">
        <v>3.2</v>
      </c>
      <c r="M30">
        <v>4.4000000000000004</v>
      </c>
      <c r="O30">
        <f t="shared" si="0"/>
        <v>6.08</v>
      </c>
    </row>
    <row r="31" spans="1:15" x14ac:dyDescent="0.25">
      <c r="A31" t="s">
        <v>60</v>
      </c>
      <c r="B31" t="s">
        <v>61</v>
      </c>
      <c r="D31">
        <v>4.7</v>
      </c>
      <c r="E31">
        <v>3.9</v>
      </c>
      <c r="F31">
        <v>3.2</v>
      </c>
      <c r="G31">
        <v>2.9</v>
      </c>
      <c r="H31">
        <v>3.4</v>
      </c>
      <c r="I31">
        <v>4.0999999999999996</v>
      </c>
      <c r="J31">
        <v>4.7</v>
      </c>
      <c r="K31">
        <v>4.7</v>
      </c>
      <c r="L31">
        <v>4.9000000000000004</v>
      </c>
      <c r="M31">
        <v>1.7</v>
      </c>
      <c r="O31">
        <f t="shared" si="0"/>
        <v>3.8200000000000003</v>
      </c>
    </row>
    <row r="32" spans="1:15" x14ac:dyDescent="0.25">
      <c r="A32" t="s">
        <v>62</v>
      </c>
      <c r="B32" t="s">
        <v>63</v>
      </c>
      <c r="O32" t="str">
        <f t="shared" si="0"/>
        <v/>
      </c>
    </row>
    <row r="33" spans="1:15" x14ac:dyDescent="0.25">
      <c r="A33" t="s">
        <v>64</v>
      </c>
      <c r="B33" t="s">
        <v>65</v>
      </c>
      <c r="O33" t="str">
        <f t="shared" si="0"/>
        <v/>
      </c>
    </row>
    <row r="34" spans="1:15" x14ac:dyDescent="0.25">
      <c r="A34" t="s">
        <v>66</v>
      </c>
      <c r="B34" t="s">
        <v>67</v>
      </c>
      <c r="E34">
        <v>2.2000000000000002</v>
      </c>
      <c r="J34">
        <v>1.5</v>
      </c>
      <c r="O34">
        <f t="shared" si="0"/>
        <v>1.85</v>
      </c>
    </row>
    <row r="35" spans="1:15" x14ac:dyDescent="0.25">
      <c r="A35" t="s">
        <v>68</v>
      </c>
      <c r="B35" t="s">
        <v>69</v>
      </c>
      <c r="H35">
        <v>14.5</v>
      </c>
      <c r="O35">
        <f t="shared" si="0"/>
        <v>14.5</v>
      </c>
    </row>
    <row r="36" spans="1:15" x14ac:dyDescent="0.25">
      <c r="A36" t="s">
        <v>70</v>
      </c>
      <c r="B36" t="s">
        <v>71</v>
      </c>
      <c r="O36" t="str">
        <f t="shared" si="0"/>
        <v/>
      </c>
    </row>
    <row r="37" spans="1:15" x14ac:dyDescent="0.25">
      <c r="A37" t="s">
        <v>72</v>
      </c>
      <c r="B37" t="s">
        <v>73</v>
      </c>
      <c r="C37">
        <v>0.2</v>
      </c>
      <c r="E37">
        <v>0.2</v>
      </c>
      <c r="F37">
        <v>0.5</v>
      </c>
      <c r="G37">
        <v>0.2</v>
      </c>
      <c r="H37">
        <v>0.2</v>
      </c>
      <c r="I37">
        <v>0.2</v>
      </c>
      <c r="J37">
        <v>0.2</v>
      </c>
      <c r="O37">
        <f t="shared" si="0"/>
        <v>0.24285714285714285</v>
      </c>
    </row>
    <row r="38" spans="1:15" x14ac:dyDescent="0.25">
      <c r="A38" t="s">
        <v>74</v>
      </c>
      <c r="B38" t="s">
        <v>75</v>
      </c>
      <c r="O38" t="str">
        <f t="shared" si="0"/>
        <v/>
      </c>
    </row>
    <row r="39" spans="1:15" x14ac:dyDescent="0.25">
      <c r="A39" t="s">
        <v>76</v>
      </c>
      <c r="B39" t="s">
        <v>77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O39" t="str">
        <f t="shared" si="0"/>
        <v/>
      </c>
    </row>
    <row r="40" spans="1:15" x14ac:dyDescent="0.25">
      <c r="A40" t="s">
        <v>78</v>
      </c>
      <c r="B40" t="s">
        <v>79</v>
      </c>
      <c r="O40" t="str">
        <f t="shared" si="0"/>
        <v/>
      </c>
    </row>
    <row r="41" spans="1:15" x14ac:dyDescent="0.25">
      <c r="A41" t="s">
        <v>80</v>
      </c>
      <c r="B41" t="s">
        <v>81</v>
      </c>
      <c r="D41">
        <v>0.6</v>
      </c>
      <c r="F41">
        <v>0.4</v>
      </c>
      <c r="H41">
        <v>0.3</v>
      </c>
      <c r="J41">
        <v>0.3</v>
      </c>
      <c r="M41">
        <v>0.7</v>
      </c>
      <c r="O41">
        <f t="shared" si="0"/>
        <v>0.45999999999999996</v>
      </c>
    </row>
    <row r="42" spans="1:15" x14ac:dyDescent="0.25">
      <c r="A42" t="s">
        <v>82</v>
      </c>
      <c r="B42" t="s">
        <v>83</v>
      </c>
      <c r="C42">
        <v>11.2</v>
      </c>
      <c r="D42">
        <v>7.9</v>
      </c>
      <c r="E42">
        <v>6.5</v>
      </c>
      <c r="F42">
        <v>1.9</v>
      </c>
      <c r="G42">
        <v>1.4</v>
      </c>
      <c r="H42">
        <v>0.7</v>
      </c>
      <c r="I42">
        <v>0.5</v>
      </c>
      <c r="J42">
        <v>0.4</v>
      </c>
      <c r="K42">
        <v>0.3</v>
      </c>
      <c r="L42">
        <v>0.1</v>
      </c>
      <c r="O42">
        <f t="shared" si="0"/>
        <v>3.09</v>
      </c>
    </row>
    <row r="43" spans="1:15" x14ac:dyDescent="0.25">
      <c r="A43" t="s">
        <v>84</v>
      </c>
      <c r="B43" t="s">
        <v>85</v>
      </c>
      <c r="H43">
        <v>29.8</v>
      </c>
      <c r="K43">
        <v>9.1999999999999993</v>
      </c>
      <c r="O43">
        <f t="shared" si="0"/>
        <v>19.5</v>
      </c>
    </row>
    <row r="44" spans="1:15" x14ac:dyDescent="0.25">
      <c r="A44" t="s">
        <v>86</v>
      </c>
      <c r="B44" t="s">
        <v>87</v>
      </c>
      <c r="G44">
        <v>26</v>
      </c>
      <c r="O44">
        <f t="shared" si="0"/>
        <v>26</v>
      </c>
    </row>
    <row r="45" spans="1:15" x14ac:dyDescent="0.25">
      <c r="A45" t="s">
        <v>88</v>
      </c>
      <c r="B45" t="s">
        <v>89</v>
      </c>
      <c r="E45">
        <v>77.2</v>
      </c>
      <c r="O45">
        <f t="shared" si="0"/>
        <v>77.2</v>
      </c>
    </row>
    <row r="46" spans="1:15" x14ac:dyDescent="0.25">
      <c r="A46" t="s">
        <v>90</v>
      </c>
      <c r="B46" t="s">
        <v>91</v>
      </c>
      <c r="D46">
        <v>39.6</v>
      </c>
      <c r="O46">
        <f t="shared" si="0"/>
        <v>39.6</v>
      </c>
    </row>
    <row r="47" spans="1:15" x14ac:dyDescent="0.25">
      <c r="A47" t="s">
        <v>92</v>
      </c>
      <c r="B47" t="s">
        <v>93</v>
      </c>
      <c r="C47">
        <v>7.8</v>
      </c>
      <c r="D47">
        <v>6.3</v>
      </c>
      <c r="E47">
        <v>6.2</v>
      </c>
      <c r="F47">
        <v>5.6</v>
      </c>
      <c r="G47">
        <v>5</v>
      </c>
      <c r="H47">
        <v>4.5999999999999996</v>
      </c>
      <c r="I47">
        <v>4.5</v>
      </c>
      <c r="J47">
        <v>4</v>
      </c>
      <c r="K47">
        <v>4.2</v>
      </c>
      <c r="L47">
        <v>4.9000000000000004</v>
      </c>
      <c r="M47">
        <v>10.3</v>
      </c>
      <c r="O47">
        <f t="shared" si="0"/>
        <v>5.7636363636363646</v>
      </c>
    </row>
    <row r="48" spans="1:15" x14ac:dyDescent="0.25">
      <c r="A48" t="s">
        <v>94</v>
      </c>
      <c r="B48" t="s">
        <v>95</v>
      </c>
      <c r="G48">
        <v>19.100000000000001</v>
      </c>
      <c r="O48">
        <f t="shared" si="0"/>
        <v>19.100000000000001</v>
      </c>
    </row>
    <row r="49" spans="1:15" x14ac:dyDescent="0.25">
      <c r="A49" t="s">
        <v>96</v>
      </c>
      <c r="B49" t="s">
        <v>97</v>
      </c>
      <c r="H49">
        <v>3.4</v>
      </c>
      <c r="O49">
        <f t="shared" si="0"/>
        <v>3.4</v>
      </c>
    </row>
    <row r="50" spans="1:15" x14ac:dyDescent="0.25">
      <c r="A50" t="s">
        <v>98</v>
      </c>
      <c r="B50" t="s">
        <v>99</v>
      </c>
      <c r="C50">
        <v>1.5</v>
      </c>
      <c r="D50">
        <v>1.6</v>
      </c>
      <c r="E50">
        <v>1.6</v>
      </c>
      <c r="F50">
        <v>1.6</v>
      </c>
      <c r="G50">
        <v>1.5</v>
      </c>
      <c r="H50">
        <v>1.5</v>
      </c>
      <c r="I50">
        <v>1.3</v>
      </c>
      <c r="J50">
        <v>1.1000000000000001</v>
      </c>
      <c r="K50">
        <v>1.5</v>
      </c>
      <c r="L50">
        <v>1</v>
      </c>
      <c r="M50">
        <v>2.1</v>
      </c>
      <c r="O50">
        <f t="shared" si="0"/>
        <v>1.4818181818181819</v>
      </c>
    </row>
    <row r="51" spans="1:15" x14ac:dyDescent="0.25">
      <c r="A51" t="s">
        <v>100</v>
      </c>
      <c r="B51" t="s">
        <v>101</v>
      </c>
      <c r="O51" t="str">
        <f t="shared" si="0"/>
        <v/>
      </c>
    </row>
    <row r="52" spans="1:15" x14ac:dyDescent="0.25">
      <c r="A52" t="s">
        <v>102</v>
      </c>
      <c r="B52" t="s">
        <v>103</v>
      </c>
      <c r="O52" t="str">
        <f t="shared" si="0"/>
        <v/>
      </c>
    </row>
    <row r="53" spans="1:15" x14ac:dyDescent="0.25">
      <c r="A53" t="s">
        <v>104</v>
      </c>
      <c r="B53" t="s">
        <v>105</v>
      </c>
      <c r="O53" t="str">
        <f t="shared" si="0"/>
        <v/>
      </c>
    </row>
    <row r="54" spans="1:15" x14ac:dyDescent="0.25">
      <c r="A54" t="s">
        <v>106</v>
      </c>
      <c r="B54" t="s">
        <v>107</v>
      </c>
      <c r="O54" t="str">
        <f t="shared" si="0"/>
        <v/>
      </c>
    </row>
    <row r="55" spans="1:15" x14ac:dyDescent="0.25">
      <c r="A55" t="s">
        <v>108</v>
      </c>
      <c r="B55" t="s">
        <v>109</v>
      </c>
      <c r="C55">
        <v>0</v>
      </c>
      <c r="D55">
        <v>0</v>
      </c>
      <c r="E55">
        <v>0</v>
      </c>
      <c r="F55">
        <v>0.1</v>
      </c>
      <c r="G55">
        <v>0.1</v>
      </c>
      <c r="H55">
        <v>0</v>
      </c>
      <c r="I55">
        <v>0</v>
      </c>
      <c r="J55">
        <v>0</v>
      </c>
      <c r="K55">
        <v>0</v>
      </c>
      <c r="L55">
        <v>0.2</v>
      </c>
      <c r="O55">
        <f t="shared" si="0"/>
        <v>0.04</v>
      </c>
    </row>
    <row r="56" spans="1:15" x14ac:dyDescent="0.25">
      <c r="A56" t="s">
        <v>110</v>
      </c>
      <c r="B56" t="s">
        <v>111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O56" t="str">
        <f t="shared" si="0"/>
        <v/>
      </c>
    </row>
    <row r="57" spans="1:15" x14ac:dyDescent="0.25">
      <c r="A57" t="s">
        <v>112</v>
      </c>
      <c r="B57" t="s">
        <v>113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0.2</v>
      </c>
      <c r="K57">
        <v>0</v>
      </c>
      <c r="O57">
        <f t="shared" si="0"/>
        <v>2.2222222222222223E-2</v>
      </c>
    </row>
    <row r="58" spans="1:15" x14ac:dyDescent="0.25">
      <c r="A58" t="s">
        <v>114</v>
      </c>
      <c r="B58" t="s">
        <v>115</v>
      </c>
      <c r="E58">
        <v>18.2</v>
      </c>
      <c r="F58">
        <v>22.3</v>
      </c>
      <c r="J58">
        <v>17</v>
      </c>
      <c r="O58">
        <f t="shared" si="0"/>
        <v>19.166666666666668</v>
      </c>
    </row>
    <row r="59" spans="1:15" x14ac:dyDescent="0.25">
      <c r="A59" t="s">
        <v>116</v>
      </c>
      <c r="B59" t="s">
        <v>117</v>
      </c>
      <c r="O59" t="str">
        <f t="shared" si="0"/>
        <v/>
      </c>
    </row>
    <row r="60" spans="1:15" x14ac:dyDescent="0.25">
      <c r="A60" t="s">
        <v>118</v>
      </c>
      <c r="B60" t="s">
        <v>119</v>
      </c>
      <c r="C60">
        <v>0.1</v>
      </c>
      <c r="D60">
        <v>0</v>
      </c>
      <c r="E60">
        <v>0</v>
      </c>
      <c r="F60">
        <v>0.3</v>
      </c>
      <c r="G60">
        <v>0.2</v>
      </c>
      <c r="H60">
        <v>0.2</v>
      </c>
      <c r="I60">
        <v>0.3</v>
      </c>
      <c r="J60">
        <v>0.1</v>
      </c>
      <c r="K60">
        <v>0.2</v>
      </c>
      <c r="L60">
        <v>0.3</v>
      </c>
      <c r="O60">
        <f t="shared" si="0"/>
        <v>0.17</v>
      </c>
    </row>
    <row r="61" spans="1:15" x14ac:dyDescent="0.25">
      <c r="A61" t="s">
        <v>120</v>
      </c>
      <c r="B61" t="s">
        <v>121</v>
      </c>
      <c r="C61">
        <v>2.7</v>
      </c>
      <c r="D61">
        <v>2.9</v>
      </c>
      <c r="E61">
        <v>2.6</v>
      </c>
      <c r="F61">
        <v>2.2000000000000002</v>
      </c>
      <c r="G61">
        <v>2.1</v>
      </c>
      <c r="H61">
        <v>1.8</v>
      </c>
      <c r="I61">
        <v>1.6</v>
      </c>
      <c r="J61">
        <v>0.7</v>
      </c>
      <c r="K61">
        <v>0.4</v>
      </c>
      <c r="L61">
        <v>0.6</v>
      </c>
      <c r="M61">
        <v>0.8</v>
      </c>
      <c r="O61">
        <f t="shared" si="0"/>
        <v>1.6727272727272726</v>
      </c>
    </row>
    <row r="62" spans="1:15" x14ac:dyDescent="0.25">
      <c r="A62" t="s">
        <v>122</v>
      </c>
      <c r="B62" t="s">
        <v>123</v>
      </c>
      <c r="D62">
        <v>0.4</v>
      </c>
      <c r="O62">
        <f t="shared" si="0"/>
        <v>0.4</v>
      </c>
    </row>
    <row r="63" spans="1:15" x14ac:dyDescent="0.25">
      <c r="A63" t="s">
        <v>124</v>
      </c>
      <c r="B63" t="s">
        <v>125</v>
      </c>
      <c r="O63" t="str">
        <f t="shared" si="0"/>
        <v/>
      </c>
    </row>
    <row r="64" spans="1:15" x14ac:dyDescent="0.25">
      <c r="A64" t="s">
        <v>126</v>
      </c>
      <c r="B64" t="s">
        <v>127</v>
      </c>
      <c r="O64" t="str">
        <f t="shared" si="0"/>
        <v/>
      </c>
    </row>
    <row r="65" spans="1:15" x14ac:dyDescent="0.25">
      <c r="A65" t="s">
        <v>128</v>
      </c>
      <c r="B65" t="s">
        <v>129</v>
      </c>
      <c r="C65">
        <v>10.8</v>
      </c>
      <c r="D65">
        <v>8.1</v>
      </c>
      <c r="E65">
        <v>6.9</v>
      </c>
      <c r="F65">
        <v>3.3</v>
      </c>
      <c r="G65">
        <v>2.6</v>
      </c>
      <c r="H65">
        <v>2.1</v>
      </c>
      <c r="I65">
        <v>1.7</v>
      </c>
      <c r="J65">
        <v>1.5</v>
      </c>
      <c r="K65">
        <v>1.2</v>
      </c>
      <c r="L65">
        <v>0.9</v>
      </c>
      <c r="O65">
        <f t="shared" si="0"/>
        <v>3.91</v>
      </c>
    </row>
    <row r="66" spans="1:15" x14ac:dyDescent="0.25">
      <c r="A66" t="s">
        <v>130</v>
      </c>
      <c r="B66" t="s">
        <v>131</v>
      </c>
      <c r="O66" t="str">
        <f t="shared" si="0"/>
        <v/>
      </c>
    </row>
    <row r="67" spans="1:15" x14ac:dyDescent="0.25">
      <c r="A67" t="s">
        <v>132</v>
      </c>
      <c r="B67" t="s">
        <v>133</v>
      </c>
      <c r="C67">
        <v>2.4</v>
      </c>
      <c r="D67">
        <v>2</v>
      </c>
      <c r="E67">
        <v>1.9</v>
      </c>
      <c r="F67">
        <v>1.6</v>
      </c>
      <c r="G67">
        <v>1.8</v>
      </c>
      <c r="H67">
        <v>1.5</v>
      </c>
      <c r="I67">
        <v>1.3</v>
      </c>
      <c r="J67">
        <v>1.3</v>
      </c>
      <c r="K67">
        <v>1</v>
      </c>
      <c r="L67">
        <v>1.1000000000000001</v>
      </c>
      <c r="O67">
        <f t="shared" si="0"/>
        <v>1.5900000000000003</v>
      </c>
    </row>
    <row r="68" spans="1:15" x14ac:dyDescent="0.25">
      <c r="A68" t="s">
        <v>134</v>
      </c>
      <c r="B68" t="s">
        <v>135</v>
      </c>
      <c r="C68">
        <v>5.7</v>
      </c>
      <c r="D68">
        <v>4.7</v>
      </c>
      <c r="E68">
        <v>4.5</v>
      </c>
      <c r="F68">
        <v>3.2</v>
      </c>
      <c r="G68">
        <v>2.6</v>
      </c>
      <c r="H68">
        <v>3.5</v>
      </c>
      <c r="I68">
        <v>3.6</v>
      </c>
      <c r="J68">
        <v>3.2</v>
      </c>
      <c r="K68">
        <v>3.3</v>
      </c>
      <c r="L68">
        <v>3.6</v>
      </c>
      <c r="M68">
        <v>6.5</v>
      </c>
      <c r="O68">
        <f t="shared" ref="O68:O131" si="1">IF(SUM(C68:N68)=0,"",AVERAGE(C68:N68))</f>
        <v>4.036363636363637</v>
      </c>
    </row>
    <row r="69" spans="1:15" x14ac:dyDescent="0.25">
      <c r="A69" t="s">
        <v>136</v>
      </c>
      <c r="B69" t="s">
        <v>137</v>
      </c>
      <c r="C69">
        <v>2.2000000000000002</v>
      </c>
      <c r="E69">
        <v>1.5</v>
      </c>
      <c r="H69">
        <v>1.6</v>
      </c>
      <c r="J69">
        <v>3.8</v>
      </c>
      <c r="O69">
        <f t="shared" si="1"/>
        <v>2.2750000000000004</v>
      </c>
    </row>
    <row r="70" spans="1:15" x14ac:dyDescent="0.25">
      <c r="A70" t="s">
        <v>138</v>
      </c>
      <c r="B70" t="s">
        <v>139</v>
      </c>
      <c r="O70" t="str">
        <f t="shared" si="1"/>
        <v/>
      </c>
    </row>
    <row r="71" spans="1:15" x14ac:dyDescent="0.25">
      <c r="A71" t="s">
        <v>140</v>
      </c>
      <c r="B71" t="s">
        <v>141</v>
      </c>
      <c r="O71" t="str">
        <f t="shared" si="1"/>
        <v/>
      </c>
    </row>
    <row r="72" spans="1:15" x14ac:dyDescent="0.25">
      <c r="A72" t="s">
        <v>142</v>
      </c>
      <c r="B72" t="s">
        <v>143</v>
      </c>
      <c r="C72">
        <v>0.7</v>
      </c>
      <c r="D72">
        <v>1.1000000000000001</v>
      </c>
      <c r="E72">
        <v>0.9</v>
      </c>
      <c r="F72">
        <v>1.2</v>
      </c>
      <c r="G72">
        <v>0.8</v>
      </c>
      <c r="H72">
        <v>0.9</v>
      </c>
      <c r="I72">
        <v>1.2</v>
      </c>
      <c r="J72">
        <v>0.7</v>
      </c>
      <c r="K72">
        <v>0.9</v>
      </c>
      <c r="L72">
        <v>0.8</v>
      </c>
      <c r="O72">
        <f t="shared" si="1"/>
        <v>0.92000000000000015</v>
      </c>
    </row>
    <row r="73" spans="1:15" x14ac:dyDescent="0.25">
      <c r="A73" t="s">
        <v>144</v>
      </c>
      <c r="B73" t="s">
        <v>145</v>
      </c>
      <c r="C73">
        <v>0.7</v>
      </c>
      <c r="D73">
        <v>1</v>
      </c>
      <c r="E73">
        <v>0.7</v>
      </c>
      <c r="F73">
        <v>0.8</v>
      </c>
      <c r="G73">
        <v>0.7</v>
      </c>
      <c r="H73">
        <v>0.6</v>
      </c>
      <c r="I73">
        <v>0.5</v>
      </c>
      <c r="J73">
        <v>0.3</v>
      </c>
      <c r="K73">
        <v>0.2</v>
      </c>
      <c r="L73">
        <v>0.5</v>
      </c>
      <c r="O73">
        <f t="shared" si="1"/>
        <v>0.6</v>
      </c>
    </row>
    <row r="74" spans="1:15" x14ac:dyDescent="0.25">
      <c r="A74" t="s">
        <v>146</v>
      </c>
      <c r="B74" t="s">
        <v>147</v>
      </c>
      <c r="C74">
        <v>35.6</v>
      </c>
      <c r="H74">
        <v>30.8</v>
      </c>
      <c r="O74">
        <f t="shared" si="1"/>
        <v>33.200000000000003</v>
      </c>
    </row>
    <row r="75" spans="1:15" x14ac:dyDescent="0.25">
      <c r="A75" t="s">
        <v>148</v>
      </c>
      <c r="B75" t="s">
        <v>149</v>
      </c>
      <c r="O75" t="str">
        <f t="shared" si="1"/>
        <v/>
      </c>
    </row>
    <row r="76" spans="1:15" x14ac:dyDescent="0.25">
      <c r="A76" t="s">
        <v>150</v>
      </c>
      <c r="B76" t="s">
        <v>151</v>
      </c>
      <c r="C76">
        <v>37</v>
      </c>
      <c r="D76">
        <v>36.299999999999997</v>
      </c>
      <c r="E76">
        <v>35.9</v>
      </c>
      <c r="F76">
        <v>35</v>
      </c>
      <c r="G76">
        <v>34</v>
      </c>
      <c r="H76">
        <v>35.9</v>
      </c>
      <c r="I76">
        <v>35.799999999999997</v>
      </c>
      <c r="J76">
        <v>35.299999999999997</v>
      </c>
      <c r="K76">
        <v>35.200000000000003</v>
      </c>
      <c r="O76">
        <f t="shared" si="1"/>
        <v>35.599999999999994</v>
      </c>
    </row>
    <row r="77" spans="1:15" x14ac:dyDescent="0.25">
      <c r="A77" t="s">
        <v>152</v>
      </c>
      <c r="B77" t="s">
        <v>153</v>
      </c>
      <c r="C77">
        <v>0</v>
      </c>
      <c r="D77">
        <v>0</v>
      </c>
      <c r="E77">
        <v>0.1</v>
      </c>
      <c r="F77">
        <v>0.1</v>
      </c>
      <c r="G77">
        <v>0.1</v>
      </c>
      <c r="H77">
        <v>0.1</v>
      </c>
      <c r="I77">
        <v>0</v>
      </c>
      <c r="J77">
        <v>0.1</v>
      </c>
      <c r="K77">
        <v>0.1</v>
      </c>
      <c r="L77">
        <v>0</v>
      </c>
      <c r="O77">
        <f t="shared" si="1"/>
        <v>0.06</v>
      </c>
    </row>
    <row r="78" spans="1:15" x14ac:dyDescent="0.25">
      <c r="A78" t="s">
        <v>154</v>
      </c>
      <c r="B78" t="s">
        <v>155</v>
      </c>
      <c r="F78">
        <v>0.5</v>
      </c>
      <c r="L78">
        <v>1.8</v>
      </c>
      <c r="O78">
        <f t="shared" si="1"/>
        <v>1.1499999999999999</v>
      </c>
    </row>
    <row r="79" spans="1:15" x14ac:dyDescent="0.25">
      <c r="A79" t="s">
        <v>156</v>
      </c>
      <c r="B79" t="s">
        <v>157</v>
      </c>
      <c r="C79">
        <v>0.1</v>
      </c>
      <c r="D79">
        <v>0</v>
      </c>
      <c r="E79">
        <v>0.1</v>
      </c>
      <c r="F79">
        <v>0.1</v>
      </c>
      <c r="G79">
        <v>0</v>
      </c>
      <c r="H79">
        <v>0.1</v>
      </c>
      <c r="I79">
        <v>0.1</v>
      </c>
      <c r="J79">
        <v>0</v>
      </c>
      <c r="K79">
        <v>0</v>
      </c>
      <c r="O79">
        <f t="shared" si="1"/>
        <v>5.5555555555555552E-2</v>
      </c>
    </row>
    <row r="80" spans="1:15" x14ac:dyDescent="0.25">
      <c r="A80" t="s">
        <v>158</v>
      </c>
      <c r="B80" t="s">
        <v>159</v>
      </c>
      <c r="O80" t="str">
        <f t="shared" si="1"/>
        <v/>
      </c>
    </row>
    <row r="81" spans="1:15" x14ac:dyDescent="0.25">
      <c r="A81" t="s">
        <v>160</v>
      </c>
      <c r="B81" t="s">
        <v>161</v>
      </c>
      <c r="F81">
        <v>15.4</v>
      </c>
      <c r="O81">
        <f t="shared" si="1"/>
        <v>15.4</v>
      </c>
    </row>
    <row r="82" spans="1:15" x14ac:dyDescent="0.25">
      <c r="A82" t="s">
        <v>162</v>
      </c>
      <c r="B82" t="s">
        <v>163</v>
      </c>
      <c r="J82">
        <v>3.4</v>
      </c>
      <c r="O82">
        <f t="shared" si="1"/>
        <v>3.4</v>
      </c>
    </row>
    <row r="83" spans="1:15" x14ac:dyDescent="0.25">
      <c r="A83" t="s">
        <v>164</v>
      </c>
      <c r="B83" t="s">
        <v>165</v>
      </c>
      <c r="C83">
        <v>0.1</v>
      </c>
      <c r="D83">
        <v>0.4</v>
      </c>
      <c r="E83">
        <v>0.2</v>
      </c>
      <c r="F83">
        <v>0.2</v>
      </c>
      <c r="G83">
        <v>0.2</v>
      </c>
      <c r="H83">
        <v>0.1</v>
      </c>
      <c r="I83">
        <v>0.2</v>
      </c>
      <c r="J83">
        <v>0.3</v>
      </c>
      <c r="O83">
        <f t="shared" si="1"/>
        <v>0.21249999999999999</v>
      </c>
    </row>
    <row r="84" spans="1:15" x14ac:dyDescent="0.25">
      <c r="A84" t="s">
        <v>166</v>
      </c>
      <c r="B84" t="s">
        <v>167</v>
      </c>
      <c r="C84">
        <v>12</v>
      </c>
      <c r="D84">
        <v>11.1</v>
      </c>
      <c r="E84">
        <v>8.5</v>
      </c>
      <c r="F84">
        <v>6.4</v>
      </c>
      <c r="G84">
        <v>4.9000000000000004</v>
      </c>
      <c r="H84">
        <v>3.7</v>
      </c>
      <c r="I84">
        <v>3.8</v>
      </c>
      <c r="J84">
        <v>5</v>
      </c>
      <c r="K84">
        <v>4.5</v>
      </c>
      <c r="L84">
        <v>3.8</v>
      </c>
      <c r="M84">
        <v>4.2</v>
      </c>
      <c r="O84">
        <f t="shared" si="1"/>
        <v>6.172727272727272</v>
      </c>
    </row>
    <row r="85" spans="1:15" x14ac:dyDescent="0.25">
      <c r="A85" t="s">
        <v>168</v>
      </c>
      <c r="B85" t="s">
        <v>169</v>
      </c>
      <c r="E85">
        <v>11.2</v>
      </c>
      <c r="I85">
        <v>12.7</v>
      </c>
      <c r="O85">
        <f t="shared" si="1"/>
        <v>11.95</v>
      </c>
    </row>
    <row r="86" spans="1:15" x14ac:dyDescent="0.25">
      <c r="A86" t="s">
        <v>170</v>
      </c>
      <c r="B86" t="s">
        <v>171</v>
      </c>
      <c r="O86" t="str">
        <f t="shared" si="1"/>
        <v/>
      </c>
    </row>
    <row r="87" spans="1:15" x14ac:dyDescent="0.25">
      <c r="A87" t="s">
        <v>172</v>
      </c>
      <c r="B87" t="s">
        <v>173</v>
      </c>
      <c r="E87">
        <v>36.1</v>
      </c>
      <c r="K87">
        <v>23.2</v>
      </c>
      <c r="O87">
        <f t="shared" si="1"/>
        <v>29.65</v>
      </c>
    </row>
    <row r="88" spans="1:15" x14ac:dyDescent="0.25">
      <c r="A88" t="s">
        <v>174</v>
      </c>
      <c r="B88" t="s">
        <v>175</v>
      </c>
      <c r="C88">
        <v>25.4</v>
      </c>
      <c r="H88">
        <v>10.3</v>
      </c>
      <c r="O88">
        <f t="shared" si="1"/>
        <v>17.850000000000001</v>
      </c>
    </row>
    <row r="89" spans="1:15" x14ac:dyDescent="0.25">
      <c r="A89" t="s">
        <v>176</v>
      </c>
      <c r="B89" t="s">
        <v>177</v>
      </c>
      <c r="C89">
        <v>68.400000000000006</v>
      </c>
      <c r="K89">
        <v>24.7</v>
      </c>
      <c r="O89">
        <f t="shared" si="1"/>
        <v>46.550000000000004</v>
      </c>
    </row>
    <row r="90" spans="1:15" x14ac:dyDescent="0.25">
      <c r="A90" t="s">
        <v>178</v>
      </c>
      <c r="B90" t="s">
        <v>179</v>
      </c>
      <c r="O90" t="str">
        <f t="shared" si="1"/>
        <v/>
      </c>
    </row>
    <row r="91" spans="1:15" x14ac:dyDescent="0.25">
      <c r="A91" t="s">
        <v>180</v>
      </c>
      <c r="B91" t="s">
        <v>181</v>
      </c>
      <c r="C91">
        <v>1</v>
      </c>
      <c r="D91">
        <v>1.2</v>
      </c>
      <c r="E91">
        <v>1.5</v>
      </c>
      <c r="F91">
        <v>1</v>
      </c>
      <c r="G91">
        <v>1.5</v>
      </c>
      <c r="H91">
        <v>1.4</v>
      </c>
      <c r="I91">
        <v>1.1000000000000001</v>
      </c>
      <c r="J91">
        <v>0.9</v>
      </c>
      <c r="K91">
        <v>0.1</v>
      </c>
      <c r="L91">
        <v>0.7</v>
      </c>
      <c r="O91">
        <f t="shared" si="1"/>
        <v>1.0399999999999998</v>
      </c>
    </row>
    <row r="92" spans="1:15" x14ac:dyDescent="0.25">
      <c r="A92" t="s">
        <v>182</v>
      </c>
      <c r="B92" t="s">
        <v>183</v>
      </c>
      <c r="O92" t="str">
        <f t="shared" si="1"/>
        <v/>
      </c>
    </row>
    <row r="93" spans="1:15" x14ac:dyDescent="0.25">
      <c r="A93" t="s">
        <v>184</v>
      </c>
      <c r="B93" t="s">
        <v>185</v>
      </c>
      <c r="O93" t="str">
        <f t="shared" si="1"/>
        <v/>
      </c>
    </row>
    <row r="94" spans="1:15" x14ac:dyDescent="0.25">
      <c r="A94" t="s">
        <v>186</v>
      </c>
      <c r="B94" t="s">
        <v>187</v>
      </c>
      <c r="G94">
        <v>8.8000000000000007</v>
      </c>
      <c r="O94">
        <f t="shared" si="1"/>
        <v>8.8000000000000007</v>
      </c>
    </row>
    <row r="95" spans="1:15" x14ac:dyDescent="0.25">
      <c r="A95" t="s">
        <v>188</v>
      </c>
      <c r="B95" t="s">
        <v>189</v>
      </c>
      <c r="O95" t="str">
        <f t="shared" si="1"/>
        <v/>
      </c>
    </row>
    <row r="96" spans="1:15" x14ac:dyDescent="0.25">
      <c r="A96" t="s">
        <v>190</v>
      </c>
      <c r="B96" t="s">
        <v>191</v>
      </c>
      <c r="O96" t="str">
        <f t="shared" si="1"/>
        <v/>
      </c>
    </row>
    <row r="97" spans="1:15" x14ac:dyDescent="0.25">
      <c r="A97" t="s">
        <v>192</v>
      </c>
      <c r="B97" t="s">
        <v>193</v>
      </c>
      <c r="C97">
        <v>0.5</v>
      </c>
      <c r="D97">
        <v>0.5</v>
      </c>
      <c r="E97">
        <v>0.5</v>
      </c>
      <c r="F97">
        <v>0.6</v>
      </c>
      <c r="G97">
        <v>0.6</v>
      </c>
      <c r="H97">
        <v>0.7</v>
      </c>
      <c r="I97">
        <v>0.6</v>
      </c>
      <c r="J97">
        <v>0.7</v>
      </c>
      <c r="K97">
        <v>0.6</v>
      </c>
      <c r="L97">
        <v>0.6</v>
      </c>
      <c r="O97">
        <f t="shared" si="1"/>
        <v>0.59</v>
      </c>
    </row>
    <row r="98" spans="1:15" x14ac:dyDescent="0.25">
      <c r="A98" t="s">
        <v>194</v>
      </c>
      <c r="B98" t="s">
        <v>195</v>
      </c>
      <c r="O98" t="str">
        <f t="shared" si="1"/>
        <v/>
      </c>
    </row>
    <row r="99" spans="1:15" x14ac:dyDescent="0.25">
      <c r="A99" t="s">
        <v>196</v>
      </c>
      <c r="B99" t="s">
        <v>197</v>
      </c>
      <c r="C99">
        <v>15.6</v>
      </c>
      <c r="D99">
        <v>16</v>
      </c>
      <c r="E99">
        <v>19</v>
      </c>
      <c r="F99">
        <v>16.399999999999999</v>
      </c>
      <c r="G99">
        <v>15.2</v>
      </c>
      <c r="H99">
        <v>14.9</v>
      </c>
      <c r="I99">
        <v>16.100000000000001</v>
      </c>
      <c r="J99">
        <v>15.4</v>
      </c>
      <c r="K99">
        <v>15.8</v>
      </c>
      <c r="L99">
        <v>14.8</v>
      </c>
      <c r="O99">
        <f t="shared" si="1"/>
        <v>15.920000000000005</v>
      </c>
    </row>
    <row r="100" spans="1:15" x14ac:dyDescent="0.25">
      <c r="A100" t="s">
        <v>198</v>
      </c>
      <c r="B100" t="s">
        <v>199</v>
      </c>
      <c r="O100" t="str">
        <f t="shared" si="1"/>
        <v/>
      </c>
    </row>
    <row r="101" spans="1:15" x14ac:dyDescent="0.25">
      <c r="A101" t="s">
        <v>200</v>
      </c>
      <c r="B101" t="s">
        <v>201</v>
      </c>
      <c r="C101">
        <v>1.2</v>
      </c>
      <c r="D101">
        <v>0.7</v>
      </c>
      <c r="E101">
        <v>0.8</v>
      </c>
      <c r="F101">
        <v>0.7</v>
      </c>
      <c r="G101">
        <v>1</v>
      </c>
      <c r="H101">
        <v>0.6</v>
      </c>
      <c r="I101">
        <v>0.6</v>
      </c>
      <c r="J101">
        <v>0.5</v>
      </c>
      <c r="K101">
        <v>0.4</v>
      </c>
      <c r="L101">
        <v>0.3</v>
      </c>
      <c r="O101">
        <f t="shared" si="1"/>
        <v>0.67999999999999994</v>
      </c>
    </row>
    <row r="102" spans="1:15" x14ac:dyDescent="0.25">
      <c r="A102" t="s">
        <v>202</v>
      </c>
      <c r="B102" t="s">
        <v>203</v>
      </c>
      <c r="E102">
        <v>24.5</v>
      </c>
      <c r="O102">
        <f t="shared" si="1"/>
        <v>24.5</v>
      </c>
    </row>
    <row r="103" spans="1:15" x14ac:dyDescent="0.25">
      <c r="A103" t="s">
        <v>204</v>
      </c>
      <c r="B103" t="s">
        <v>205</v>
      </c>
      <c r="C103">
        <v>0.1</v>
      </c>
      <c r="D103">
        <v>0.1</v>
      </c>
      <c r="E103">
        <v>0.3</v>
      </c>
      <c r="F103">
        <v>0.1</v>
      </c>
      <c r="G103">
        <v>0.6</v>
      </c>
      <c r="H103">
        <v>0.6</v>
      </c>
      <c r="I103">
        <v>1.3</v>
      </c>
      <c r="J103">
        <v>0.6</v>
      </c>
      <c r="K103">
        <v>0.2</v>
      </c>
      <c r="L103">
        <v>0.3</v>
      </c>
      <c r="O103">
        <f t="shared" si="1"/>
        <v>0.42000000000000004</v>
      </c>
    </row>
    <row r="104" spans="1:15" x14ac:dyDescent="0.25">
      <c r="A104" t="s">
        <v>206</v>
      </c>
      <c r="B104" t="s">
        <v>207</v>
      </c>
      <c r="O104" t="str">
        <f t="shared" si="1"/>
        <v/>
      </c>
    </row>
    <row r="105" spans="1:15" x14ac:dyDescent="0.25">
      <c r="A105" t="s">
        <v>208</v>
      </c>
      <c r="B105" t="s">
        <v>209</v>
      </c>
      <c r="O105" t="str">
        <f t="shared" si="1"/>
        <v/>
      </c>
    </row>
    <row r="106" spans="1:15" x14ac:dyDescent="0.25">
      <c r="A106" t="s">
        <v>210</v>
      </c>
      <c r="B106" t="s">
        <v>211</v>
      </c>
      <c r="C106">
        <v>34.1</v>
      </c>
      <c r="D106">
        <v>33.1</v>
      </c>
      <c r="E106">
        <v>32.4</v>
      </c>
      <c r="F106">
        <v>31.4</v>
      </c>
      <c r="G106">
        <v>30.5</v>
      </c>
      <c r="H106">
        <v>30.7</v>
      </c>
      <c r="I106">
        <v>30.2</v>
      </c>
      <c r="J106">
        <v>29.1</v>
      </c>
      <c r="K106">
        <v>28.4</v>
      </c>
      <c r="L106">
        <v>28.2</v>
      </c>
      <c r="O106">
        <f t="shared" si="1"/>
        <v>30.809999999999995</v>
      </c>
    </row>
    <row r="107" spans="1:15" x14ac:dyDescent="0.25">
      <c r="A107" t="s">
        <v>212</v>
      </c>
      <c r="B107" t="s">
        <v>213</v>
      </c>
      <c r="O107" t="str">
        <f t="shared" si="1"/>
        <v/>
      </c>
    </row>
    <row r="108" spans="1:15" x14ac:dyDescent="0.25">
      <c r="A108" t="s">
        <v>214</v>
      </c>
      <c r="B108" t="s">
        <v>215</v>
      </c>
      <c r="C108">
        <v>13.3</v>
      </c>
      <c r="D108">
        <v>10.9</v>
      </c>
      <c r="E108">
        <v>9.5</v>
      </c>
      <c r="F108">
        <v>7.3</v>
      </c>
      <c r="G108">
        <v>6.2</v>
      </c>
      <c r="H108">
        <v>5.8</v>
      </c>
      <c r="I108">
        <v>5.2</v>
      </c>
      <c r="J108">
        <v>4.5</v>
      </c>
      <c r="K108">
        <v>3.6</v>
      </c>
      <c r="L108">
        <v>2.7</v>
      </c>
      <c r="M108">
        <v>2.2999999999999998</v>
      </c>
      <c r="N108">
        <v>2.2000000000000002</v>
      </c>
      <c r="O108">
        <f t="shared" si="1"/>
        <v>6.125</v>
      </c>
    </row>
    <row r="109" spans="1:15" x14ac:dyDescent="0.25">
      <c r="A109" t="s">
        <v>216</v>
      </c>
      <c r="B109" t="s">
        <v>217</v>
      </c>
      <c r="O109" t="str">
        <f t="shared" si="1"/>
        <v/>
      </c>
    </row>
    <row r="110" spans="1:15" x14ac:dyDescent="0.25">
      <c r="A110" t="s">
        <v>218</v>
      </c>
      <c r="B110" t="s">
        <v>219</v>
      </c>
      <c r="O110" t="str">
        <f t="shared" si="1"/>
        <v/>
      </c>
    </row>
    <row r="111" spans="1:15" x14ac:dyDescent="0.25">
      <c r="A111" t="s">
        <v>220</v>
      </c>
      <c r="B111" t="s">
        <v>221</v>
      </c>
      <c r="D111">
        <v>22.5</v>
      </c>
      <c r="O111">
        <f t="shared" si="1"/>
        <v>22.5</v>
      </c>
    </row>
    <row r="112" spans="1:15" x14ac:dyDescent="0.25">
      <c r="A112" t="s">
        <v>222</v>
      </c>
      <c r="B112" t="s">
        <v>223</v>
      </c>
      <c r="O112" t="str">
        <f t="shared" si="1"/>
        <v/>
      </c>
    </row>
    <row r="113" spans="1:15" x14ac:dyDescent="0.25">
      <c r="A113" t="s">
        <v>224</v>
      </c>
      <c r="B113" t="s">
        <v>225</v>
      </c>
      <c r="C113">
        <v>0.5</v>
      </c>
      <c r="D113">
        <v>0.5</v>
      </c>
      <c r="E113">
        <v>0.2</v>
      </c>
      <c r="F113">
        <v>0.7</v>
      </c>
      <c r="G113">
        <v>0.4</v>
      </c>
      <c r="H113">
        <v>0.3</v>
      </c>
      <c r="I113">
        <v>0.1</v>
      </c>
      <c r="J113">
        <v>0.2</v>
      </c>
      <c r="K113">
        <v>0</v>
      </c>
      <c r="O113">
        <f t="shared" si="1"/>
        <v>0.32222222222222219</v>
      </c>
    </row>
    <row r="114" spans="1:15" x14ac:dyDescent="0.25">
      <c r="A114" t="s">
        <v>226</v>
      </c>
      <c r="B114" t="s">
        <v>227</v>
      </c>
      <c r="F114">
        <v>0.2</v>
      </c>
      <c r="G114">
        <v>0.4</v>
      </c>
      <c r="H114">
        <v>0.4</v>
      </c>
      <c r="I114">
        <v>0.4</v>
      </c>
      <c r="J114">
        <v>0.4</v>
      </c>
      <c r="K114">
        <v>0.5</v>
      </c>
      <c r="L114">
        <v>0.6</v>
      </c>
      <c r="O114">
        <f t="shared" si="1"/>
        <v>0.41428571428571426</v>
      </c>
    </row>
    <row r="115" spans="1:15" x14ac:dyDescent="0.25">
      <c r="A115" t="s">
        <v>228</v>
      </c>
      <c r="B115" t="s">
        <v>229</v>
      </c>
      <c r="E115">
        <v>1.7</v>
      </c>
      <c r="O115">
        <f t="shared" si="1"/>
        <v>1.7</v>
      </c>
    </row>
    <row r="116" spans="1:15" x14ac:dyDescent="0.25">
      <c r="A116" t="s">
        <v>230</v>
      </c>
      <c r="B116" t="s">
        <v>231</v>
      </c>
      <c r="C116">
        <v>0.1</v>
      </c>
      <c r="D116">
        <v>0.1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O116">
        <f t="shared" si="1"/>
        <v>2.5000000000000001E-2</v>
      </c>
    </row>
    <row r="117" spans="1:15" x14ac:dyDescent="0.25">
      <c r="A117" t="s">
        <v>232</v>
      </c>
      <c r="B117" t="s">
        <v>233</v>
      </c>
      <c r="C117">
        <v>0.2</v>
      </c>
      <c r="D117">
        <v>0.2</v>
      </c>
      <c r="E117">
        <v>0.5</v>
      </c>
      <c r="F117">
        <v>0.5</v>
      </c>
      <c r="G117">
        <v>0.5</v>
      </c>
      <c r="H117">
        <v>0.5</v>
      </c>
      <c r="I117">
        <v>0.2</v>
      </c>
      <c r="J117">
        <v>0.5</v>
      </c>
      <c r="K117">
        <v>0.2</v>
      </c>
      <c r="O117">
        <f t="shared" si="1"/>
        <v>0.3666666666666667</v>
      </c>
    </row>
    <row r="118" spans="1:15" x14ac:dyDescent="0.25">
      <c r="A118" t="s">
        <v>234</v>
      </c>
      <c r="B118" t="s">
        <v>235</v>
      </c>
      <c r="C118">
        <v>1.3</v>
      </c>
      <c r="D118">
        <v>1.2</v>
      </c>
      <c r="E118">
        <v>1.2</v>
      </c>
      <c r="F118">
        <v>1.4</v>
      </c>
      <c r="G118">
        <v>1.2</v>
      </c>
      <c r="H118">
        <v>1.9</v>
      </c>
      <c r="I118">
        <v>1.6</v>
      </c>
      <c r="J118">
        <v>1.4</v>
      </c>
      <c r="K118">
        <v>1.5</v>
      </c>
      <c r="O118">
        <f t="shared" si="1"/>
        <v>1.411111111111111</v>
      </c>
    </row>
    <row r="119" spans="1:15" x14ac:dyDescent="0.25">
      <c r="A119" t="s">
        <v>236</v>
      </c>
      <c r="B119" t="s">
        <v>237</v>
      </c>
      <c r="O119" t="str">
        <f t="shared" si="1"/>
        <v/>
      </c>
    </row>
    <row r="120" spans="1:15" x14ac:dyDescent="0.25">
      <c r="A120" t="s">
        <v>238</v>
      </c>
      <c r="B120" t="s">
        <v>239</v>
      </c>
      <c r="C120">
        <v>0.1</v>
      </c>
      <c r="O120">
        <f t="shared" si="1"/>
        <v>0.1</v>
      </c>
    </row>
    <row r="121" spans="1:15" x14ac:dyDescent="0.25">
      <c r="A121" t="s">
        <v>240</v>
      </c>
      <c r="B121" t="s">
        <v>241</v>
      </c>
      <c r="C121">
        <v>0</v>
      </c>
      <c r="F121">
        <v>0.7</v>
      </c>
      <c r="O121">
        <f t="shared" si="1"/>
        <v>0.35</v>
      </c>
    </row>
    <row r="122" spans="1:15" x14ac:dyDescent="0.25">
      <c r="A122" t="s">
        <v>242</v>
      </c>
      <c r="B122" t="s">
        <v>243</v>
      </c>
      <c r="C122">
        <v>0.1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O122">
        <f t="shared" si="1"/>
        <v>1.1111111111111112E-2</v>
      </c>
    </row>
    <row r="123" spans="1:15" x14ac:dyDescent="0.25">
      <c r="A123" t="s">
        <v>244</v>
      </c>
      <c r="B123" t="s">
        <v>245</v>
      </c>
      <c r="H123">
        <v>37.1</v>
      </c>
      <c r="O123">
        <f t="shared" si="1"/>
        <v>37.1</v>
      </c>
    </row>
    <row r="124" spans="1:15" x14ac:dyDescent="0.25">
      <c r="A124" t="s">
        <v>246</v>
      </c>
      <c r="B124" t="s">
        <v>247</v>
      </c>
      <c r="C124">
        <v>2.8</v>
      </c>
      <c r="D124">
        <v>0.9</v>
      </c>
      <c r="E124">
        <v>2.5</v>
      </c>
      <c r="F124">
        <v>2.2000000000000002</v>
      </c>
      <c r="G124">
        <v>0.9</v>
      </c>
      <c r="H124">
        <v>1.8</v>
      </c>
      <c r="I124">
        <v>1</v>
      </c>
      <c r="J124">
        <v>1.1000000000000001</v>
      </c>
      <c r="K124">
        <v>0.6</v>
      </c>
      <c r="L124">
        <v>0.6</v>
      </c>
      <c r="M124">
        <v>1.1000000000000001</v>
      </c>
      <c r="O124">
        <f t="shared" si="1"/>
        <v>1.4090909090909089</v>
      </c>
    </row>
    <row r="125" spans="1:15" x14ac:dyDescent="0.25">
      <c r="A125" t="s">
        <v>248</v>
      </c>
      <c r="B125" t="s">
        <v>249</v>
      </c>
      <c r="O125" t="str">
        <f t="shared" si="1"/>
        <v/>
      </c>
    </row>
    <row r="126" spans="1:15" x14ac:dyDescent="0.25">
      <c r="A126" t="s">
        <v>250</v>
      </c>
      <c r="B126" t="s">
        <v>251</v>
      </c>
      <c r="L126">
        <v>1.3</v>
      </c>
      <c r="O126">
        <f t="shared" si="1"/>
        <v>1.3</v>
      </c>
    </row>
    <row r="127" spans="1:15" x14ac:dyDescent="0.25">
      <c r="A127" t="s">
        <v>252</v>
      </c>
      <c r="B127" t="s">
        <v>253</v>
      </c>
      <c r="O127" t="str">
        <f t="shared" si="1"/>
        <v/>
      </c>
    </row>
    <row r="128" spans="1:15" x14ac:dyDescent="0.25">
      <c r="A128" t="s">
        <v>254</v>
      </c>
      <c r="B128" t="s">
        <v>255</v>
      </c>
      <c r="C128">
        <v>0.5</v>
      </c>
      <c r="E128">
        <v>0.2</v>
      </c>
      <c r="G128">
        <v>0.2</v>
      </c>
      <c r="I128">
        <v>0.2</v>
      </c>
      <c r="O128">
        <f t="shared" si="1"/>
        <v>0.27499999999999997</v>
      </c>
    </row>
    <row r="129" spans="1:15" x14ac:dyDescent="0.25">
      <c r="A129" t="s">
        <v>256</v>
      </c>
      <c r="B129" t="s">
        <v>257</v>
      </c>
      <c r="O129" t="str">
        <f t="shared" si="1"/>
        <v/>
      </c>
    </row>
    <row r="130" spans="1:15" x14ac:dyDescent="0.25">
      <c r="A130" t="s">
        <v>258</v>
      </c>
      <c r="B130" t="s">
        <v>259</v>
      </c>
      <c r="O130" t="str">
        <f t="shared" si="1"/>
        <v/>
      </c>
    </row>
    <row r="131" spans="1:15" x14ac:dyDescent="0.25">
      <c r="A131" t="s">
        <v>260</v>
      </c>
      <c r="B131" t="s">
        <v>261</v>
      </c>
      <c r="E131">
        <v>14.5</v>
      </c>
      <c r="K131">
        <v>10</v>
      </c>
      <c r="O131">
        <f t="shared" si="1"/>
        <v>12.25</v>
      </c>
    </row>
    <row r="132" spans="1:15" x14ac:dyDescent="0.25">
      <c r="A132" t="s">
        <v>262</v>
      </c>
      <c r="B132" t="s">
        <v>263</v>
      </c>
      <c r="D132">
        <v>0</v>
      </c>
      <c r="O132" t="str">
        <f t="shared" ref="O132:O195" si="2">IF(SUM(C132:N132)=0,"",AVERAGE(C132:N132))</f>
        <v/>
      </c>
    </row>
    <row r="133" spans="1:15" x14ac:dyDescent="0.25">
      <c r="A133" t="s">
        <v>264</v>
      </c>
      <c r="B133" t="s">
        <v>265</v>
      </c>
      <c r="G133">
        <v>41.7</v>
      </c>
      <c r="I133">
        <v>44.4</v>
      </c>
      <c r="O133">
        <f t="shared" si="2"/>
        <v>43.05</v>
      </c>
    </row>
    <row r="134" spans="1:15" x14ac:dyDescent="0.25">
      <c r="A134" t="s">
        <v>266</v>
      </c>
      <c r="B134" t="s">
        <v>267</v>
      </c>
      <c r="O134" t="str">
        <f t="shared" si="2"/>
        <v/>
      </c>
    </row>
    <row r="135" spans="1:15" x14ac:dyDescent="0.25">
      <c r="A135" t="s">
        <v>268</v>
      </c>
      <c r="B135" t="s">
        <v>269</v>
      </c>
      <c r="I135">
        <v>4.5999999999999996</v>
      </c>
      <c r="O135">
        <f t="shared" si="2"/>
        <v>4.5999999999999996</v>
      </c>
    </row>
    <row r="136" spans="1:15" x14ac:dyDescent="0.25">
      <c r="A136" t="s">
        <v>270</v>
      </c>
      <c r="B136" t="s">
        <v>271</v>
      </c>
      <c r="C136">
        <v>6.1</v>
      </c>
      <c r="D136">
        <v>5.6</v>
      </c>
      <c r="E136">
        <v>4.7</v>
      </c>
      <c r="F136">
        <v>4.2</v>
      </c>
      <c r="G136">
        <v>4</v>
      </c>
      <c r="H136">
        <v>3.9</v>
      </c>
      <c r="I136">
        <v>4.0999999999999996</v>
      </c>
      <c r="J136">
        <v>4.0999999999999996</v>
      </c>
      <c r="K136">
        <v>4</v>
      </c>
      <c r="L136">
        <v>4.0999999999999996</v>
      </c>
      <c r="O136">
        <f t="shared" si="2"/>
        <v>4.4799999999999995</v>
      </c>
    </row>
    <row r="137" spans="1:15" x14ac:dyDescent="0.25">
      <c r="A137" t="s">
        <v>272</v>
      </c>
      <c r="B137" t="s">
        <v>273</v>
      </c>
      <c r="O137" t="str">
        <f t="shared" si="2"/>
        <v/>
      </c>
    </row>
    <row r="138" spans="1:15" x14ac:dyDescent="0.25">
      <c r="A138" t="s">
        <v>274</v>
      </c>
      <c r="B138" t="s">
        <v>275</v>
      </c>
      <c r="C138">
        <v>48.7</v>
      </c>
      <c r="D138">
        <v>47.7</v>
      </c>
      <c r="E138">
        <v>47.3</v>
      </c>
      <c r="F138">
        <v>46.4</v>
      </c>
      <c r="G138">
        <v>45.5</v>
      </c>
      <c r="H138">
        <v>47</v>
      </c>
      <c r="I138">
        <v>46.4</v>
      </c>
      <c r="J138">
        <v>45.7</v>
      </c>
      <c r="K138">
        <v>45.3</v>
      </c>
      <c r="O138">
        <f t="shared" si="2"/>
        <v>46.666666666666664</v>
      </c>
    </row>
    <row r="139" spans="1:15" x14ac:dyDescent="0.25">
      <c r="A139" t="s">
        <v>276</v>
      </c>
      <c r="B139" t="s">
        <v>277</v>
      </c>
      <c r="O139" t="str">
        <f t="shared" si="2"/>
        <v/>
      </c>
    </row>
    <row r="140" spans="1:15" x14ac:dyDescent="0.25">
      <c r="A140" t="s">
        <v>278</v>
      </c>
      <c r="B140" t="s">
        <v>279</v>
      </c>
      <c r="E140">
        <v>1.9</v>
      </c>
      <c r="I140">
        <v>0.9</v>
      </c>
      <c r="O140">
        <f t="shared" si="2"/>
        <v>1.4</v>
      </c>
    </row>
    <row r="141" spans="1:15" x14ac:dyDescent="0.25">
      <c r="A141" t="s">
        <v>280</v>
      </c>
      <c r="B141" t="s">
        <v>281</v>
      </c>
      <c r="C141">
        <v>23</v>
      </c>
      <c r="D141">
        <v>19.8</v>
      </c>
      <c r="E141">
        <v>18.399999999999999</v>
      </c>
      <c r="F141">
        <v>16.8</v>
      </c>
      <c r="G141">
        <v>15.4</v>
      </c>
      <c r="H141">
        <v>14.2</v>
      </c>
      <c r="I141">
        <v>13</v>
      </c>
      <c r="J141">
        <v>11.9</v>
      </c>
      <c r="K141">
        <v>10.9</v>
      </c>
      <c r="O141">
        <f t="shared" si="2"/>
        <v>15.933333333333334</v>
      </c>
    </row>
    <row r="142" spans="1:15" x14ac:dyDescent="0.25">
      <c r="A142" t="s">
        <v>282</v>
      </c>
      <c r="B142" t="s">
        <v>283</v>
      </c>
      <c r="C142">
        <v>18.8</v>
      </c>
      <c r="D142">
        <v>16.399999999999999</v>
      </c>
      <c r="E142">
        <v>15.4</v>
      </c>
      <c r="F142">
        <v>13.4</v>
      </c>
      <c r="G142">
        <v>12.6</v>
      </c>
      <c r="H142">
        <v>12</v>
      </c>
      <c r="I142">
        <v>11.4</v>
      </c>
      <c r="J142">
        <v>10.8</v>
      </c>
      <c r="O142">
        <f t="shared" si="2"/>
        <v>13.85</v>
      </c>
    </row>
    <row r="143" spans="1:15" x14ac:dyDescent="0.25">
      <c r="A143" t="s">
        <v>284</v>
      </c>
      <c r="B143" t="s">
        <v>285</v>
      </c>
      <c r="J143">
        <v>27.2</v>
      </c>
      <c r="O143">
        <f t="shared" si="2"/>
        <v>27.2</v>
      </c>
    </row>
    <row r="144" spans="1:15" x14ac:dyDescent="0.25">
      <c r="A144" t="s">
        <v>286</v>
      </c>
      <c r="B144" t="s">
        <v>287</v>
      </c>
      <c r="O144" t="str">
        <f t="shared" si="2"/>
        <v/>
      </c>
    </row>
    <row r="145" spans="1:15" x14ac:dyDescent="0.25">
      <c r="A145" t="s">
        <v>288</v>
      </c>
      <c r="B145" t="s">
        <v>289</v>
      </c>
      <c r="C145">
        <v>1.5</v>
      </c>
      <c r="D145">
        <v>0.7</v>
      </c>
      <c r="E145">
        <v>0.9</v>
      </c>
      <c r="F145">
        <v>0.7</v>
      </c>
      <c r="G145">
        <v>1.3</v>
      </c>
      <c r="H145">
        <v>0.7</v>
      </c>
      <c r="I145">
        <v>1.3</v>
      </c>
      <c r="J145">
        <v>1</v>
      </c>
      <c r="K145">
        <v>0.9</v>
      </c>
      <c r="L145">
        <v>0.5</v>
      </c>
      <c r="O145">
        <f t="shared" si="2"/>
        <v>0.95</v>
      </c>
    </row>
    <row r="146" spans="1:15" x14ac:dyDescent="0.25">
      <c r="A146" t="s">
        <v>290</v>
      </c>
      <c r="B146" t="s">
        <v>291</v>
      </c>
      <c r="C146">
        <v>0</v>
      </c>
      <c r="D146">
        <v>0.1</v>
      </c>
      <c r="E146">
        <v>0</v>
      </c>
      <c r="F146">
        <v>0.1</v>
      </c>
      <c r="G146">
        <v>0.1</v>
      </c>
      <c r="H146">
        <v>0.3</v>
      </c>
      <c r="I146">
        <v>0.1</v>
      </c>
      <c r="J146">
        <v>0.3</v>
      </c>
      <c r="K146">
        <v>0.3</v>
      </c>
      <c r="L146">
        <v>0.1</v>
      </c>
      <c r="O146">
        <f t="shared" si="2"/>
        <v>0.14000000000000001</v>
      </c>
    </row>
    <row r="147" spans="1:15" x14ac:dyDescent="0.25">
      <c r="A147" t="s">
        <v>292</v>
      </c>
      <c r="B147" t="s">
        <v>293</v>
      </c>
      <c r="C147">
        <v>1.6</v>
      </c>
      <c r="D147">
        <v>1</v>
      </c>
      <c r="E147">
        <v>1</v>
      </c>
      <c r="F147">
        <v>1.1000000000000001</v>
      </c>
      <c r="G147">
        <v>0.8</v>
      </c>
      <c r="H147">
        <v>0.6</v>
      </c>
      <c r="I147">
        <v>0.6</v>
      </c>
      <c r="J147">
        <v>0.8</v>
      </c>
      <c r="K147">
        <v>0.3</v>
      </c>
      <c r="L147">
        <v>0.2</v>
      </c>
      <c r="O147">
        <f t="shared" si="2"/>
        <v>0.79999999999999993</v>
      </c>
    </row>
    <row r="148" spans="1:15" x14ac:dyDescent="0.25">
      <c r="A148" t="s">
        <v>294</v>
      </c>
      <c r="B148" t="s">
        <v>295</v>
      </c>
      <c r="O148" t="str">
        <f t="shared" si="2"/>
        <v/>
      </c>
    </row>
    <row r="149" spans="1:15" x14ac:dyDescent="0.25">
      <c r="A149" t="s">
        <v>296</v>
      </c>
      <c r="B149" t="s">
        <v>297</v>
      </c>
      <c r="O149" t="str">
        <f t="shared" si="2"/>
        <v/>
      </c>
    </row>
    <row r="150" spans="1:15" x14ac:dyDescent="0.25">
      <c r="A150" t="s">
        <v>298</v>
      </c>
      <c r="B150" t="s">
        <v>299</v>
      </c>
      <c r="F150">
        <v>0.9</v>
      </c>
      <c r="O150">
        <f t="shared" si="2"/>
        <v>0.9</v>
      </c>
    </row>
    <row r="151" spans="1:15" x14ac:dyDescent="0.25">
      <c r="A151" t="s">
        <v>300</v>
      </c>
      <c r="B151" t="s">
        <v>301</v>
      </c>
      <c r="O151" t="str">
        <f t="shared" si="2"/>
        <v/>
      </c>
    </row>
    <row r="152" spans="1:15" x14ac:dyDescent="0.25">
      <c r="A152" t="s">
        <v>302</v>
      </c>
      <c r="B152" t="s">
        <v>303</v>
      </c>
      <c r="C152">
        <v>0.5</v>
      </c>
      <c r="D152">
        <v>0.3</v>
      </c>
      <c r="E152">
        <v>0.3</v>
      </c>
      <c r="F152">
        <v>0.1</v>
      </c>
      <c r="G152">
        <v>0</v>
      </c>
      <c r="H152">
        <v>0</v>
      </c>
      <c r="I152">
        <v>0.2</v>
      </c>
      <c r="J152">
        <v>0.1</v>
      </c>
      <c r="K152">
        <v>0</v>
      </c>
      <c r="L152">
        <v>0</v>
      </c>
      <c r="O152">
        <f t="shared" si="2"/>
        <v>0.15000000000000002</v>
      </c>
    </row>
    <row r="153" spans="1:15" x14ac:dyDescent="0.25">
      <c r="A153" t="s">
        <v>304</v>
      </c>
      <c r="B153" t="s">
        <v>305</v>
      </c>
      <c r="C153">
        <v>78.2</v>
      </c>
      <c r="E153">
        <v>78.8</v>
      </c>
      <c r="O153">
        <f t="shared" si="2"/>
        <v>78.5</v>
      </c>
    </row>
    <row r="154" spans="1:15" x14ac:dyDescent="0.25">
      <c r="A154" t="s">
        <v>306</v>
      </c>
      <c r="B154" t="s">
        <v>307</v>
      </c>
      <c r="I154">
        <v>0</v>
      </c>
      <c r="L154">
        <v>0</v>
      </c>
      <c r="O154" t="str">
        <f t="shared" si="2"/>
        <v/>
      </c>
    </row>
    <row r="155" spans="1:15" x14ac:dyDescent="0.25">
      <c r="A155" t="s">
        <v>308</v>
      </c>
      <c r="B155" t="s">
        <v>309</v>
      </c>
      <c r="C155">
        <v>2.1</v>
      </c>
      <c r="D155">
        <v>2.2999999999999998</v>
      </c>
      <c r="E155">
        <v>2.2000000000000002</v>
      </c>
      <c r="F155">
        <v>2.2000000000000002</v>
      </c>
      <c r="G155">
        <v>2.6</v>
      </c>
      <c r="H155">
        <v>4.8</v>
      </c>
      <c r="I155">
        <v>5.3</v>
      </c>
      <c r="J155">
        <v>6</v>
      </c>
      <c r="K155">
        <v>7.5</v>
      </c>
      <c r="O155">
        <f t="shared" si="2"/>
        <v>3.8888888888888888</v>
      </c>
    </row>
    <row r="156" spans="1:15" x14ac:dyDescent="0.25">
      <c r="A156" t="s">
        <v>310</v>
      </c>
      <c r="B156" t="s">
        <v>311</v>
      </c>
      <c r="C156">
        <v>4.5</v>
      </c>
      <c r="E156">
        <v>3.8</v>
      </c>
      <c r="G156">
        <v>3.7</v>
      </c>
      <c r="I156">
        <v>3.2</v>
      </c>
      <c r="K156">
        <v>2.7</v>
      </c>
      <c r="M156">
        <v>3.1</v>
      </c>
      <c r="O156">
        <f t="shared" si="2"/>
        <v>3.5</v>
      </c>
    </row>
    <row r="157" spans="1:15" x14ac:dyDescent="0.25">
      <c r="A157" t="s">
        <v>312</v>
      </c>
      <c r="B157" t="s">
        <v>313</v>
      </c>
      <c r="L157">
        <v>0.8</v>
      </c>
      <c r="O157">
        <f t="shared" si="2"/>
        <v>0.8</v>
      </c>
    </row>
    <row r="158" spans="1:15" x14ac:dyDescent="0.25">
      <c r="A158" t="s">
        <v>314</v>
      </c>
      <c r="B158" t="s">
        <v>315</v>
      </c>
      <c r="O158" t="str">
        <f t="shared" si="2"/>
        <v/>
      </c>
    </row>
    <row r="159" spans="1:15" x14ac:dyDescent="0.25">
      <c r="A159" t="s">
        <v>316</v>
      </c>
      <c r="B159" t="s">
        <v>317</v>
      </c>
      <c r="C159">
        <v>10.4</v>
      </c>
      <c r="D159">
        <v>9.1</v>
      </c>
      <c r="E159">
        <v>6.9</v>
      </c>
      <c r="F159">
        <v>5.2</v>
      </c>
      <c r="G159">
        <v>4.5</v>
      </c>
      <c r="H159">
        <v>5.5</v>
      </c>
      <c r="I159">
        <v>4.3</v>
      </c>
      <c r="J159">
        <v>4.5999999999999996</v>
      </c>
      <c r="K159">
        <v>3.4</v>
      </c>
      <c r="O159">
        <f t="shared" si="2"/>
        <v>5.988888888888888</v>
      </c>
    </row>
    <row r="160" spans="1:15" x14ac:dyDescent="0.25">
      <c r="A160" t="s">
        <v>318</v>
      </c>
      <c r="B160" t="s">
        <v>319</v>
      </c>
      <c r="K160">
        <v>16.3</v>
      </c>
      <c r="O160">
        <f t="shared" si="2"/>
        <v>16.3</v>
      </c>
    </row>
    <row r="161" spans="1:15" x14ac:dyDescent="0.25">
      <c r="A161" t="s">
        <v>320</v>
      </c>
      <c r="B161" t="s">
        <v>321</v>
      </c>
      <c r="C161">
        <v>0.2</v>
      </c>
      <c r="D161">
        <v>0.2</v>
      </c>
      <c r="E161">
        <v>0.1</v>
      </c>
      <c r="F161">
        <v>0</v>
      </c>
      <c r="G161">
        <v>0</v>
      </c>
      <c r="H161">
        <v>0.1</v>
      </c>
      <c r="I161">
        <v>0.1</v>
      </c>
      <c r="J161">
        <v>0.2</v>
      </c>
      <c r="K161">
        <v>0.1</v>
      </c>
      <c r="L161">
        <v>0.3</v>
      </c>
      <c r="O161">
        <f t="shared" si="2"/>
        <v>0.12999999999999998</v>
      </c>
    </row>
    <row r="162" spans="1:15" x14ac:dyDescent="0.25">
      <c r="A162" t="s">
        <v>322</v>
      </c>
      <c r="B162" t="s">
        <v>323</v>
      </c>
      <c r="H162">
        <v>4.8</v>
      </c>
      <c r="J162">
        <v>1.4</v>
      </c>
      <c r="O162">
        <f t="shared" si="2"/>
        <v>3.0999999999999996</v>
      </c>
    </row>
    <row r="163" spans="1:15" x14ac:dyDescent="0.25">
      <c r="A163" t="s">
        <v>324</v>
      </c>
      <c r="B163" t="s">
        <v>325</v>
      </c>
      <c r="O163" t="str">
        <f t="shared" si="2"/>
        <v/>
      </c>
    </row>
    <row r="164" spans="1:15" x14ac:dyDescent="0.25">
      <c r="A164" t="s">
        <v>326</v>
      </c>
      <c r="B164" t="s">
        <v>327</v>
      </c>
      <c r="E164">
        <v>3.4</v>
      </c>
      <c r="F164">
        <v>3.2</v>
      </c>
      <c r="G164">
        <v>1.7</v>
      </c>
      <c r="H164">
        <v>1.4</v>
      </c>
      <c r="I164">
        <v>2.5</v>
      </c>
      <c r="J164">
        <v>3.4</v>
      </c>
      <c r="K164">
        <v>2.9</v>
      </c>
      <c r="O164">
        <f t="shared" si="2"/>
        <v>2.6428571428571428</v>
      </c>
    </row>
    <row r="165" spans="1:15" x14ac:dyDescent="0.25">
      <c r="A165" t="s">
        <v>328</v>
      </c>
      <c r="B165" t="s">
        <v>329</v>
      </c>
      <c r="C165">
        <v>0.7</v>
      </c>
      <c r="D165">
        <v>0.5</v>
      </c>
      <c r="E165">
        <v>0.4</v>
      </c>
      <c r="G165">
        <v>0.2</v>
      </c>
      <c r="I165">
        <v>0.5</v>
      </c>
      <c r="K165">
        <v>0.5</v>
      </c>
      <c r="O165">
        <f t="shared" si="2"/>
        <v>0.46666666666666662</v>
      </c>
    </row>
    <row r="166" spans="1:15" x14ac:dyDescent="0.25">
      <c r="A166" t="s">
        <v>330</v>
      </c>
      <c r="B166" t="s">
        <v>331</v>
      </c>
      <c r="O166" t="str">
        <f t="shared" si="2"/>
        <v/>
      </c>
    </row>
    <row r="167" spans="1:15" x14ac:dyDescent="0.25">
      <c r="A167" t="s">
        <v>332</v>
      </c>
      <c r="B167" t="s">
        <v>333</v>
      </c>
      <c r="G167">
        <v>63.7</v>
      </c>
      <c r="O167">
        <f t="shared" si="2"/>
        <v>63.7</v>
      </c>
    </row>
    <row r="168" spans="1:15" x14ac:dyDescent="0.25">
      <c r="A168" t="s">
        <v>334</v>
      </c>
      <c r="B168" t="s">
        <v>335</v>
      </c>
      <c r="G168">
        <v>6</v>
      </c>
      <c r="O168">
        <f t="shared" si="2"/>
        <v>6</v>
      </c>
    </row>
    <row r="169" spans="1:15" x14ac:dyDescent="0.25">
      <c r="A169" t="s">
        <v>336</v>
      </c>
      <c r="B169" t="s">
        <v>337</v>
      </c>
      <c r="E169">
        <v>0.6</v>
      </c>
      <c r="J169">
        <v>0.2</v>
      </c>
      <c r="O169">
        <f t="shared" si="2"/>
        <v>0.4</v>
      </c>
    </row>
    <row r="170" spans="1:15" x14ac:dyDescent="0.25">
      <c r="A170" t="s">
        <v>338</v>
      </c>
      <c r="B170" t="s">
        <v>339</v>
      </c>
      <c r="C170">
        <v>71.099999999999994</v>
      </c>
      <c r="I170">
        <v>69.2</v>
      </c>
      <c r="L170">
        <v>73.5</v>
      </c>
      <c r="O170">
        <f t="shared" si="2"/>
        <v>71.266666666666666</v>
      </c>
    </row>
    <row r="171" spans="1:15" x14ac:dyDescent="0.25">
      <c r="A171" t="s">
        <v>340</v>
      </c>
      <c r="B171" t="s">
        <v>341</v>
      </c>
      <c r="D171">
        <v>0.1</v>
      </c>
      <c r="F171">
        <v>0</v>
      </c>
      <c r="H171">
        <v>0</v>
      </c>
      <c r="O171">
        <f t="shared" si="2"/>
        <v>3.3333333333333333E-2</v>
      </c>
    </row>
    <row r="172" spans="1:15" x14ac:dyDescent="0.25">
      <c r="A172" t="s">
        <v>342</v>
      </c>
      <c r="B172" t="s">
        <v>343</v>
      </c>
      <c r="O172" t="str">
        <f t="shared" si="2"/>
        <v/>
      </c>
    </row>
    <row r="173" spans="1:15" x14ac:dyDescent="0.25">
      <c r="A173" t="s">
        <v>344</v>
      </c>
      <c r="B173" t="s">
        <v>345</v>
      </c>
      <c r="H173">
        <v>13.8</v>
      </c>
      <c r="O173">
        <f t="shared" si="2"/>
        <v>13.8</v>
      </c>
    </row>
    <row r="174" spans="1:15" x14ac:dyDescent="0.25">
      <c r="A174" t="s">
        <v>346</v>
      </c>
      <c r="B174" t="s">
        <v>347</v>
      </c>
      <c r="O174" t="str">
        <f t="shared" si="2"/>
        <v/>
      </c>
    </row>
    <row r="175" spans="1:15" x14ac:dyDescent="0.25">
      <c r="A175" t="s">
        <v>348</v>
      </c>
      <c r="B175" t="s">
        <v>349</v>
      </c>
      <c r="D175">
        <v>50.6</v>
      </c>
      <c r="G175">
        <v>45.4</v>
      </c>
      <c r="K175">
        <v>41.4</v>
      </c>
      <c r="O175">
        <f t="shared" si="2"/>
        <v>45.800000000000004</v>
      </c>
    </row>
    <row r="176" spans="1:15" x14ac:dyDescent="0.25">
      <c r="A176" t="s">
        <v>350</v>
      </c>
      <c r="B176" t="s">
        <v>351</v>
      </c>
      <c r="C176">
        <v>43.5</v>
      </c>
      <c r="E176">
        <v>42.5</v>
      </c>
      <c r="H176">
        <v>40.700000000000003</v>
      </c>
      <c r="K176">
        <v>39.1</v>
      </c>
      <c r="O176">
        <f t="shared" si="2"/>
        <v>41.45</v>
      </c>
    </row>
    <row r="177" spans="1:15" x14ac:dyDescent="0.25">
      <c r="A177" t="s">
        <v>352</v>
      </c>
      <c r="B177" t="s">
        <v>353</v>
      </c>
      <c r="G177">
        <v>3.4</v>
      </c>
      <c r="O177">
        <f t="shared" si="2"/>
        <v>3.4</v>
      </c>
    </row>
    <row r="178" spans="1:15" x14ac:dyDescent="0.25">
      <c r="A178" t="s">
        <v>354</v>
      </c>
      <c r="B178" t="s">
        <v>355</v>
      </c>
      <c r="C178">
        <v>0</v>
      </c>
      <c r="D178">
        <v>0.1</v>
      </c>
      <c r="E178">
        <v>0.1</v>
      </c>
      <c r="F178">
        <v>0.1</v>
      </c>
      <c r="G178">
        <v>0.1</v>
      </c>
      <c r="H178">
        <v>0.1</v>
      </c>
      <c r="I178">
        <v>0</v>
      </c>
      <c r="J178">
        <v>0.2</v>
      </c>
      <c r="K178">
        <v>0.1</v>
      </c>
      <c r="L178">
        <v>0.1</v>
      </c>
      <c r="O178">
        <f t="shared" si="2"/>
        <v>0.09</v>
      </c>
    </row>
    <row r="179" spans="1:15" x14ac:dyDescent="0.25">
      <c r="A179" t="s">
        <v>356</v>
      </c>
      <c r="B179" t="s">
        <v>357</v>
      </c>
      <c r="C179">
        <v>0.2</v>
      </c>
      <c r="D179">
        <v>0.1</v>
      </c>
      <c r="E179">
        <v>0.1</v>
      </c>
      <c r="F179">
        <v>0.1</v>
      </c>
      <c r="G179">
        <v>0.1</v>
      </c>
      <c r="H179">
        <v>0.1</v>
      </c>
      <c r="I179">
        <v>0.3</v>
      </c>
      <c r="J179">
        <v>0.3</v>
      </c>
      <c r="K179">
        <v>0.3</v>
      </c>
      <c r="L179">
        <v>0.2</v>
      </c>
      <c r="O179">
        <f t="shared" si="2"/>
        <v>0.18</v>
      </c>
    </row>
    <row r="180" spans="1:15" x14ac:dyDescent="0.25">
      <c r="A180" t="s">
        <v>358</v>
      </c>
      <c r="B180" t="s">
        <v>359</v>
      </c>
      <c r="C180">
        <v>15</v>
      </c>
      <c r="O180">
        <f t="shared" si="2"/>
        <v>15</v>
      </c>
    </row>
    <row r="181" spans="1:15" x14ac:dyDescent="0.25">
      <c r="A181" t="s">
        <v>360</v>
      </c>
      <c r="B181" t="s">
        <v>361</v>
      </c>
      <c r="E181">
        <v>0.9</v>
      </c>
      <c r="O181">
        <f t="shared" si="2"/>
        <v>0.9</v>
      </c>
    </row>
    <row r="182" spans="1:15" x14ac:dyDescent="0.25">
      <c r="A182" t="s">
        <v>362</v>
      </c>
      <c r="B182" t="s">
        <v>363</v>
      </c>
      <c r="O182" t="str">
        <f t="shared" si="2"/>
        <v/>
      </c>
    </row>
    <row r="183" spans="1:15" x14ac:dyDescent="0.25">
      <c r="A183" t="s">
        <v>364</v>
      </c>
      <c r="B183" t="s">
        <v>365</v>
      </c>
      <c r="O183" t="str">
        <f t="shared" si="2"/>
        <v/>
      </c>
    </row>
    <row r="184" spans="1:15" x14ac:dyDescent="0.25">
      <c r="A184" t="s">
        <v>366</v>
      </c>
      <c r="B184" t="s">
        <v>367</v>
      </c>
      <c r="O184" t="str">
        <f t="shared" si="2"/>
        <v/>
      </c>
    </row>
    <row r="185" spans="1:15" x14ac:dyDescent="0.25">
      <c r="A185" t="s">
        <v>368</v>
      </c>
      <c r="B185" t="s">
        <v>369</v>
      </c>
      <c r="O185" t="str">
        <f t="shared" si="2"/>
        <v/>
      </c>
    </row>
    <row r="186" spans="1:15" x14ac:dyDescent="0.25">
      <c r="A186" t="s">
        <v>370</v>
      </c>
      <c r="B186" t="s">
        <v>371</v>
      </c>
      <c r="C186">
        <v>7.4</v>
      </c>
      <c r="D186">
        <v>7.2</v>
      </c>
      <c r="F186">
        <v>5.7</v>
      </c>
      <c r="H186">
        <v>3.8</v>
      </c>
      <c r="K186">
        <v>3.6</v>
      </c>
      <c r="O186">
        <f t="shared" si="2"/>
        <v>5.5400000000000009</v>
      </c>
    </row>
    <row r="187" spans="1:15" x14ac:dyDescent="0.25">
      <c r="A187" t="s">
        <v>372</v>
      </c>
      <c r="B187" t="s">
        <v>373</v>
      </c>
      <c r="C187">
        <v>4.5</v>
      </c>
      <c r="D187">
        <v>3</v>
      </c>
      <c r="E187">
        <v>4.0999999999999996</v>
      </c>
      <c r="F187">
        <v>2.8</v>
      </c>
      <c r="G187">
        <v>3.5</v>
      </c>
      <c r="H187">
        <v>2</v>
      </c>
      <c r="I187">
        <v>2.2000000000000002</v>
      </c>
      <c r="J187">
        <v>2.5</v>
      </c>
      <c r="K187">
        <v>1.7</v>
      </c>
      <c r="L187">
        <v>1.2</v>
      </c>
      <c r="O187">
        <f t="shared" si="2"/>
        <v>2.7499999999999996</v>
      </c>
    </row>
    <row r="188" spans="1:15" x14ac:dyDescent="0.25">
      <c r="A188" t="s">
        <v>374</v>
      </c>
      <c r="B188" t="s">
        <v>375</v>
      </c>
      <c r="C188">
        <v>5.5</v>
      </c>
      <c r="D188">
        <v>5.2</v>
      </c>
      <c r="E188">
        <v>4.8</v>
      </c>
      <c r="F188">
        <v>4.4000000000000004</v>
      </c>
      <c r="G188">
        <v>3.7</v>
      </c>
      <c r="H188">
        <v>3.6</v>
      </c>
      <c r="I188">
        <v>3.5</v>
      </c>
      <c r="J188">
        <v>3.4</v>
      </c>
      <c r="K188">
        <v>2.7</v>
      </c>
      <c r="L188">
        <v>2.2000000000000002</v>
      </c>
      <c r="M188">
        <v>4.4000000000000004</v>
      </c>
      <c r="O188">
        <f t="shared" si="2"/>
        <v>3.9454545454545458</v>
      </c>
    </row>
    <row r="189" spans="1:15" x14ac:dyDescent="0.25">
      <c r="A189" t="s">
        <v>376</v>
      </c>
      <c r="B189" t="s">
        <v>377</v>
      </c>
      <c r="E189">
        <v>10.4</v>
      </c>
      <c r="H189">
        <v>6.1</v>
      </c>
      <c r="K189">
        <v>2.7</v>
      </c>
      <c r="O189">
        <f t="shared" si="2"/>
        <v>6.3999999999999995</v>
      </c>
    </row>
    <row r="190" spans="1:15" x14ac:dyDescent="0.25">
      <c r="A190" t="s">
        <v>378</v>
      </c>
      <c r="B190" t="s">
        <v>379</v>
      </c>
      <c r="O190" t="str">
        <f t="shared" si="2"/>
        <v/>
      </c>
    </row>
    <row r="191" spans="1:15" x14ac:dyDescent="0.25">
      <c r="A191" t="s">
        <v>380</v>
      </c>
      <c r="B191" t="s">
        <v>381</v>
      </c>
      <c r="O191" t="str">
        <f t="shared" si="2"/>
        <v/>
      </c>
    </row>
    <row r="192" spans="1:15" x14ac:dyDescent="0.25">
      <c r="A192" t="s">
        <v>382</v>
      </c>
      <c r="B192" t="s">
        <v>383</v>
      </c>
      <c r="C192">
        <v>0.3</v>
      </c>
      <c r="D192">
        <v>0.3</v>
      </c>
      <c r="E192">
        <v>0.2</v>
      </c>
      <c r="F192">
        <v>0.4</v>
      </c>
      <c r="G192">
        <v>0.3</v>
      </c>
      <c r="H192">
        <v>0.4</v>
      </c>
      <c r="I192">
        <v>0.2</v>
      </c>
      <c r="J192">
        <v>0.3</v>
      </c>
      <c r="K192">
        <v>0.2</v>
      </c>
      <c r="O192">
        <f t="shared" si="2"/>
        <v>0.28888888888888897</v>
      </c>
    </row>
    <row r="193" spans="1:15" x14ac:dyDescent="0.25">
      <c r="A193" t="s">
        <v>384</v>
      </c>
      <c r="B193" t="s">
        <v>385</v>
      </c>
      <c r="O193" t="str">
        <f t="shared" si="2"/>
        <v/>
      </c>
    </row>
    <row r="194" spans="1:15" x14ac:dyDescent="0.25">
      <c r="A194" t="s">
        <v>386</v>
      </c>
      <c r="B194" t="s">
        <v>387</v>
      </c>
      <c r="O194" t="str">
        <f t="shared" si="2"/>
        <v/>
      </c>
    </row>
    <row r="195" spans="1:15" x14ac:dyDescent="0.25">
      <c r="A195" t="s">
        <v>388</v>
      </c>
      <c r="B195" t="s">
        <v>389</v>
      </c>
      <c r="O195" t="str">
        <f t="shared" si="2"/>
        <v/>
      </c>
    </row>
    <row r="196" spans="1:15" x14ac:dyDescent="0.25">
      <c r="A196" t="s">
        <v>390</v>
      </c>
      <c r="B196" t="s">
        <v>391</v>
      </c>
      <c r="C196">
        <v>0.1</v>
      </c>
      <c r="D196">
        <v>0.5</v>
      </c>
      <c r="E196">
        <v>0.7</v>
      </c>
      <c r="F196">
        <v>0.8</v>
      </c>
      <c r="G196">
        <v>0.5</v>
      </c>
      <c r="H196">
        <v>0.5</v>
      </c>
      <c r="I196">
        <v>0.4</v>
      </c>
      <c r="J196">
        <v>0.4</v>
      </c>
      <c r="K196">
        <v>0.3</v>
      </c>
      <c r="L196">
        <v>0.1</v>
      </c>
      <c r="O196">
        <f t="shared" ref="O196:O259" si="3">IF(SUM(C196:N196)=0,"",AVERAGE(C196:N196))</f>
        <v>0.42999999999999988</v>
      </c>
    </row>
    <row r="197" spans="1:15" x14ac:dyDescent="0.25">
      <c r="A197" t="s">
        <v>392</v>
      </c>
      <c r="B197" t="s">
        <v>393</v>
      </c>
      <c r="C197">
        <v>5.2</v>
      </c>
      <c r="D197">
        <v>4.5999999999999996</v>
      </c>
      <c r="E197">
        <v>3.2</v>
      </c>
      <c r="F197">
        <v>1.7</v>
      </c>
      <c r="G197">
        <v>2.2000000000000002</v>
      </c>
      <c r="H197">
        <v>1.7</v>
      </c>
      <c r="I197">
        <v>1.5</v>
      </c>
      <c r="J197">
        <v>0.9</v>
      </c>
      <c r="K197">
        <v>1.3</v>
      </c>
      <c r="L197">
        <v>0.9</v>
      </c>
      <c r="M197">
        <v>0.8</v>
      </c>
      <c r="O197">
        <f t="shared" si="3"/>
        <v>2.1818181818181817</v>
      </c>
    </row>
    <row r="198" spans="1:15" x14ac:dyDescent="0.25">
      <c r="A198" t="s">
        <v>394</v>
      </c>
      <c r="B198" t="s">
        <v>395</v>
      </c>
      <c r="C198">
        <v>0.2</v>
      </c>
      <c r="D198">
        <v>0.2</v>
      </c>
      <c r="I198">
        <v>0.8</v>
      </c>
      <c r="O198">
        <f t="shared" si="3"/>
        <v>0.40000000000000008</v>
      </c>
    </row>
    <row r="199" spans="1:15" x14ac:dyDescent="0.25">
      <c r="A199" t="s">
        <v>396</v>
      </c>
      <c r="B199" t="s">
        <v>397</v>
      </c>
      <c r="O199" t="str">
        <f t="shared" si="3"/>
        <v/>
      </c>
    </row>
    <row r="200" spans="1:15" x14ac:dyDescent="0.25">
      <c r="A200" t="s">
        <v>398</v>
      </c>
      <c r="B200" t="s">
        <v>399</v>
      </c>
      <c r="O200" t="str">
        <f t="shared" si="3"/>
        <v/>
      </c>
    </row>
    <row r="201" spans="1:15" x14ac:dyDescent="0.25">
      <c r="A201" t="s">
        <v>400</v>
      </c>
      <c r="B201" t="s">
        <v>401</v>
      </c>
      <c r="O201" t="str">
        <f t="shared" si="3"/>
        <v/>
      </c>
    </row>
    <row r="202" spans="1:15" x14ac:dyDescent="0.25">
      <c r="A202" t="s">
        <v>402</v>
      </c>
      <c r="B202" t="s">
        <v>403</v>
      </c>
      <c r="O202" t="str">
        <f t="shared" si="3"/>
        <v/>
      </c>
    </row>
    <row r="203" spans="1:15" x14ac:dyDescent="0.25">
      <c r="A203" t="s">
        <v>404</v>
      </c>
      <c r="B203" t="s">
        <v>405</v>
      </c>
      <c r="C203">
        <v>3.8</v>
      </c>
      <c r="D203">
        <v>4.9000000000000004</v>
      </c>
      <c r="E203">
        <v>5.6</v>
      </c>
      <c r="F203">
        <v>6</v>
      </c>
      <c r="G203">
        <v>6.5</v>
      </c>
      <c r="H203">
        <v>4.5999999999999996</v>
      </c>
      <c r="I203">
        <v>2.8</v>
      </c>
      <c r="J203">
        <v>3.1</v>
      </c>
      <c r="K203">
        <v>2.4</v>
      </c>
      <c r="L203">
        <v>2</v>
      </c>
      <c r="O203">
        <f t="shared" si="3"/>
        <v>4.17</v>
      </c>
    </row>
    <row r="204" spans="1:15" x14ac:dyDescent="0.25">
      <c r="A204" t="s">
        <v>406</v>
      </c>
      <c r="B204" t="s">
        <v>407</v>
      </c>
      <c r="C204">
        <v>0.1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O204">
        <f t="shared" si="3"/>
        <v>9.0909090909090922E-3</v>
      </c>
    </row>
    <row r="205" spans="1:15" x14ac:dyDescent="0.25">
      <c r="A205" t="s">
        <v>408</v>
      </c>
      <c r="B205" t="s">
        <v>409</v>
      </c>
      <c r="C205">
        <v>63.2</v>
      </c>
      <c r="F205">
        <v>57.9</v>
      </c>
      <c r="I205">
        <v>56.5</v>
      </c>
      <c r="O205">
        <f t="shared" si="3"/>
        <v>59.199999999999996</v>
      </c>
    </row>
    <row r="206" spans="1:15" x14ac:dyDescent="0.25">
      <c r="A206" t="s">
        <v>410</v>
      </c>
      <c r="B206" t="s">
        <v>411</v>
      </c>
      <c r="C206">
        <v>25.9</v>
      </c>
      <c r="D206">
        <v>21</v>
      </c>
      <c r="E206">
        <v>19.2</v>
      </c>
      <c r="F206">
        <v>17.100000000000001</v>
      </c>
      <c r="G206">
        <v>15.2</v>
      </c>
      <c r="O206">
        <f t="shared" si="3"/>
        <v>19.68</v>
      </c>
    </row>
    <row r="207" spans="1:15" x14ac:dyDescent="0.25">
      <c r="A207" t="s">
        <v>412</v>
      </c>
      <c r="B207" t="s">
        <v>413</v>
      </c>
      <c r="O207" t="str">
        <f t="shared" si="3"/>
        <v/>
      </c>
    </row>
    <row r="208" spans="1:15" x14ac:dyDescent="0.25">
      <c r="A208" t="s">
        <v>414</v>
      </c>
      <c r="B208" t="s">
        <v>415</v>
      </c>
      <c r="G208">
        <v>12.2</v>
      </c>
      <c r="O208">
        <f t="shared" si="3"/>
        <v>12.2</v>
      </c>
    </row>
    <row r="209" spans="1:15" x14ac:dyDescent="0.25">
      <c r="A209" t="s">
        <v>416</v>
      </c>
      <c r="B209" t="s">
        <v>417</v>
      </c>
      <c r="D209">
        <v>38.5</v>
      </c>
      <c r="K209">
        <v>7.6</v>
      </c>
      <c r="O209">
        <f t="shared" si="3"/>
        <v>23.05</v>
      </c>
    </row>
    <row r="210" spans="1:15" x14ac:dyDescent="0.25">
      <c r="A210" t="s">
        <v>418</v>
      </c>
      <c r="B210" t="s">
        <v>419</v>
      </c>
      <c r="O210" t="str">
        <f t="shared" si="3"/>
        <v/>
      </c>
    </row>
    <row r="211" spans="1:15" x14ac:dyDescent="0.25">
      <c r="A211" t="s">
        <v>420</v>
      </c>
      <c r="B211" t="s">
        <v>421</v>
      </c>
      <c r="E211">
        <v>24.7</v>
      </c>
      <c r="O211">
        <f t="shared" si="3"/>
        <v>24.7</v>
      </c>
    </row>
    <row r="212" spans="1:15" x14ac:dyDescent="0.25">
      <c r="A212" t="s">
        <v>422</v>
      </c>
      <c r="B212" t="s">
        <v>423</v>
      </c>
      <c r="D212">
        <v>54.7</v>
      </c>
      <c r="K212">
        <v>43</v>
      </c>
      <c r="O212">
        <f t="shared" si="3"/>
        <v>48.85</v>
      </c>
    </row>
    <row r="213" spans="1:15" x14ac:dyDescent="0.25">
      <c r="A213" t="s">
        <v>424</v>
      </c>
      <c r="B213" t="s">
        <v>425</v>
      </c>
      <c r="C213">
        <v>5.7</v>
      </c>
      <c r="D213">
        <v>4.7</v>
      </c>
      <c r="E213">
        <v>4.2</v>
      </c>
      <c r="F213">
        <v>3.4</v>
      </c>
      <c r="G213">
        <v>3.1</v>
      </c>
      <c r="H213">
        <v>2</v>
      </c>
      <c r="I213">
        <v>2.2999999999999998</v>
      </c>
      <c r="J213">
        <v>1.9</v>
      </c>
      <c r="K213">
        <v>1.5</v>
      </c>
      <c r="L213">
        <v>1.3</v>
      </c>
      <c r="O213">
        <f t="shared" si="3"/>
        <v>3.0100000000000002</v>
      </c>
    </row>
    <row r="214" spans="1:15" x14ac:dyDescent="0.25">
      <c r="A214" t="s">
        <v>426</v>
      </c>
      <c r="B214" t="s">
        <v>427</v>
      </c>
      <c r="O214" t="str">
        <f t="shared" si="3"/>
        <v/>
      </c>
    </row>
    <row r="215" spans="1:15" x14ac:dyDescent="0.25">
      <c r="A215" t="s">
        <v>428</v>
      </c>
      <c r="B215" t="s">
        <v>429</v>
      </c>
      <c r="J215">
        <v>68.599999999999994</v>
      </c>
      <c r="O215">
        <f t="shared" si="3"/>
        <v>68.599999999999994</v>
      </c>
    </row>
    <row r="216" spans="1:15" x14ac:dyDescent="0.25">
      <c r="A216" t="s">
        <v>430</v>
      </c>
      <c r="B216" t="s">
        <v>431</v>
      </c>
      <c r="E216">
        <v>5.3</v>
      </c>
      <c r="F216">
        <v>5.8</v>
      </c>
      <c r="G216">
        <v>6.9</v>
      </c>
      <c r="H216">
        <v>6.6</v>
      </c>
      <c r="I216">
        <v>6.4</v>
      </c>
      <c r="J216">
        <v>5.4</v>
      </c>
      <c r="K216">
        <v>2.9</v>
      </c>
      <c r="L216">
        <v>2.2999999999999998</v>
      </c>
      <c r="O216">
        <f t="shared" si="3"/>
        <v>5.1999999999999993</v>
      </c>
    </row>
    <row r="217" spans="1:15" x14ac:dyDescent="0.25">
      <c r="A217" t="s">
        <v>432</v>
      </c>
      <c r="B217" t="s">
        <v>433</v>
      </c>
      <c r="O217" t="str">
        <f t="shared" si="3"/>
        <v/>
      </c>
    </row>
    <row r="218" spans="1:15" x14ac:dyDescent="0.25">
      <c r="A218" t="s">
        <v>434</v>
      </c>
      <c r="B218" t="s">
        <v>435</v>
      </c>
      <c r="I218">
        <v>76.5</v>
      </c>
      <c r="O218">
        <f t="shared" si="3"/>
        <v>76.5</v>
      </c>
    </row>
    <row r="219" spans="1:15" x14ac:dyDescent="0.25">
      <c r="A219" t="s">
        <v>436</v>
      </c>
      <c r="B219" t="s">
        <v>437</v>
      </c>
      <c r="C219">
        <v>45.3</v>
      </c>
      <c r="D219">
        <v>44.2</v>
      </c>
      <c r="E219">
        <v>43.5</v>
      </c>
      <c r="F219">
        <v>42.5</v>
      </c>
      <c r="G219">
        <v>41.4</v>
      </c>
      <c r="H219">
        <v>41.3</v>
      </c>
      <c r="I219">
        <v>40.9</v>
      </c>
      <c r="J219">
        <v>40</v>
      </c>
      <c r="K219">
        <v>38.9</v>
      </c>
      <c r="L219">
        <v>38.299999999999997</v>
      </c>
      <c r="O219">
        <f t="shared" si="3"/>
        <v>41.629999999999995</v>
      </c>
    </row>
    <row r="220" spans="1:15" x14ac:dyDescent="0.25">
      <c r="A220" t="s">
        <v>438</v>
      </c>
      <c r="B220" t="s">
        <v>439</v>
      </c>
      <c r="O220" t="str">
        <f t="shared" si="3"/>
        <v/>
      </c>
    </row>
    <row r="221" spans="1:15" x14ac:dyDescent="0.25">
      <c r="A221" t="s">
        <v>440</v>
      </c>
      <c r="B221" t="s">
        <v>441</v>
      </c>
      <c r="C221">
        <v>34.6</v>
      </c>
      <c r="J221">
        <v>25.6</v>
      </c>
      <c r="O221">
        <f t="shared" si="3"/>
        <v>30.1</v>
      </c>
    </row>
    <row r="222" spans="1:15" x14ac:dyDescent="0.25">
      <c r="A222" t="s">
        <v>442</v>
      </c>
      <c r="B222" t="s">
        <v>443</v>
      </c>
      <c r="O222" t="str">
        <f t="shared" si="3"/>
        <v/>
      </c>
    </row>
    <row r="223" spans="1:15" x14ac:dyDescent="0.25">
      <c r="A223" t="s">
        <v>444</v>
      </c>
      <c r="B223" t="s">
        <v>445</v>
      </c>
      <c r="C223">
        <v>0.5</v>
      </c>
      <c r="D223">
        <v>0.4</v>
      </c>
      <c r="E223">
        <v>0.3</v>
      </c>
      <c r="F223">
        <v>0.3</v>
      </c>
      <c r="G223">
        <v>0.6</v>
      </c>
      <c r="H223">
        <v>0.7</v>
      </c>
      <c r="I223">
        <v>1.3</v>
      </c>
      <c r="J223">
        <v>0.2</v>
      </c>
      <c r="K223">
        <v>0.2</v>
      </c>
      <c r="L223">
        <v>0.1</v>
      </c>
      <c r="O223">
        <f t="shared" si="3"/>
        <v>0.45999999999999996</v>
      </c>
    </row>
    <row r="224" spans="1:15" x14ac:dyDescent="0.25">
      <c r="A224" t="s">
        <v>446</v>
      </c>
      <c r="B224" t="s">
        <v>447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O224" t="str">
        <f t="shared" si="3"/>
        <v/>
      </c>
    </row>
    <row r="225" spans="1:15" x14ac:dyDescent="0.25">
      <c r="A225" t="s">
        <v>448</v>
      </c>
      <c r="B225" t="s">
        <v>449</v>
      </c>
      <c r="C225">
        <v>0.5</v>
      </c>
      <c r="D225">
        <v>0.5</v>
      </c>
      <c r="E225">
        <v>0.5</v>
      </c>
      <c r="F225">
        <v>0.6</v>
      </c>
      <c r="G225">
        <v>0.5</v>
      </c>
      <c r="H225">
        <v>0.4</v>
      </c>
      <c r="I225">
        <v>0.3</v>
      </c>
      <c r="J225">
        <v>0.2</v>
      </c>
      <c r="K225">
        <v>0.7</v>
      </c>
      <c r="L225">
        <v>0.3</v>
      </c>
      <c r="O225">
        <f t="shared" si="3"/>
        <v>0.45</v>
      </c>
    </row>
    <row r="226" spans="1:15" x14ac:dyDescent="0.25">
      <c r="A226" t="s">
        <v>450</v>
      </c>
      <c r="B226" t="s">
        <v>451</v>
      </c>
      <c r="I226">
        <v>29.2</v>
      </c>
      <c r="O226">
        <f t="shared" si="3"/>
        <v>29.2</v>
      </c>
    </row>
    <row r="227" spans="1:15" x14ac:dyDescent="0.25">
      <c r="A227" t="s">
        <v>452</v>
      </c>
      <c r="B227" t="s">
        <v>453</v>
      </c>
      <c r="O227" t="str">
        <f t="shared" si="3"/>
        <v/>
      </c>
    </row>
    <row r="228" spans="1:15" x14ac:dyDescent="0.25">
      <c r="A228" t="s">
        <v>454</v>
      </c>
      <c r="B228" t="s">
        <v>455</v>
      </c>
      <c r="F228">
        <v>1.2</v>
      </c>
      <c r="K228">
        <v>0.5</v>
      </c>
      <c r="O228">
        <f t="shared" si="3"/>
        <v>0.85</v>
      </c>
    </row>
    <row r="229" spans="1:15" x14ac:dyDescent="0.25">
      <c r="A229" t="s">
        <v>456</v>
      </c>
      <c r="B229" t="s">
        <v>457</v>
      </c>
      <c r="O229" t="str">
        <f t="shared" si="3"/>
        <v/>
      </c>
    </row>
    <row r="230" spans="1:15" x14ac:dyDescent="0.25">
      <c r="A230" t="s">
        <v>458</v>
      </c>
      <c r="B230" t="s">
        <v>459</v>
      </c>
      <c r="O230" t="str">
        <f t="shared" si="3"/>
        <v/>
      </c>
    </row>
    <row r="231" spans="1:15" x14ac:dyDescent="0.25">
      <c r="A231" t="s">
        <v>460</v>
      </c>
      <c r="B231" t="s">
        <v>461</v>
      </c>
      <c r="D231">
        <v>38.1</v>
      </c>
      <c r="K231">
        <v>33.200000000000003</v>
      </c>
      <c r="O231">
        <f t="shared" si="3"/>
        <v>35.650000000000006</v>
      </c>
    </row>
    <row r="232" spans="1:15" x14ac:dyDescent="0.25">
      <c r="A232" t="s">
        <v>462</v>
      </c>
      <c r="B232" t="s">
        <v>463</v>
      </c>
      <c r="O232" t="str">
        <f t="shared" si="3"/>
        <v/>
      </c>
    </row>
    <row r="233" spans="1:15" x14ac:dyDescent="0.25">
      <c r="A233" t="s">
        <v>464</v>
      </c>
      <c r="B233" t="s">
        <v>465</v>
      </c>
      <c r="O233" t="str">
        <f t="shared" si="3"/>
        <v/>
      </c>
    </row>
    <row r="234" spans="1:15" x14ac:dyDescent="0.25">
      <c r="A234" t="s">
        <v>466</v>
      </c>
      <c r="B234" t="s">
        <v>467</v>
      </c>
      <c r="D234">
        <v>55</v>
      </c>
      <c r="H234">
        <v>51.1</v>
      </c>
      <c r="K234">
        <v>24.1</v>
      </c>
      <c r="O234">
        <f t="shared" si="3"/>
        <v>43.4</v>
      </c>
    </row>
    <row r="235" spans="1:15" x14ac:dyDescent="0.25">
      <c r="A235" t="s">
        <v>468</v>
      </c>
      <c r="B235" t="s">
        <v>469</v>
      </c>
      <c r="C235">
        <v>0.1</v>
      </c>
      <c r="D235">
        <v>0</v>
      </c>
      <c r="E235">
        <v>0.1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0.1</v>
      </c>
      <c r="M235">
        <v>0</v>
      </c>
      <c r="O235">
        <f t="shared" si="3"/>
        <v>2.7272727272727278E-2</v>
      </c>
    </row>
    <row r="236" spans="1:15" x14ac:dyDescent="0.25">
      <c r="A236" t="s">
        <v>470</v>
      </c>
      <c r="B236" t="s">
        <v>471</v>
      </c>
      <c r="H236">
        <v>4.0999999999999996</v>
      </c>
      <c r="O236">
        <f t="shared" si="3"/>
        <v>4.0999999999999996</v>
      </c>
    </row>
    <row r="237" spans="1:15" x14ac:dyDescent="0.25">
      <c r="A237" t="s">
        <v>472</v>
      </c>
      <c r="B237" t="s">
        <v>473</v>
      </c>
      <c r="O237" t="str">
        <f t="shared" si="3"/>
        <v/>
      </c>
    </row>
    <row r="238" spans="1:15" x14ac:dyDescent="0.25">
      <c r="A238" t="s">
        <v>474</v>
      </c>
      <c r="B238" t="s">
        <v>475</v>
      </c>
      <c r="O238" t="str">
        <f t="shared" si="3"/>
        <v/>
      </c>
    </row>
    <row r="239" spans="1:15" x14ac:dyDescent="0.25">
      <c r="A239" t="s">
        <v>476</v>
      </c>
      <c r="B239" t="s">
        <v>477</v>
      </c>
      <c r="G239">
        <v>22</v>
      </c>
      <c r="O239">
        <f t="shared" si="3"/>
        <v>22</v>
      </c>
    </row>
    <row r="240" spans="1:15" x14ac:dyDescent="0.25">
      <c r="A240" t="s">
        <v>478</v>
      </c>
      <c r="B240" t="s">
        <v>479</v>
      </c>
      <c r="O240" t="str">
        <f t="shared" si="3"/>
        <v/>
      </c>
    </row>
    <row r="241" spans="1:15" x14ac:dyDescent="0.25">
      <c r="A241" t="s">
        <v>480</v>
      </c>
      <c r="B241" t="s">
        <v>481</v>
      </c>
      <c r="H241">
        <v>1</v>
      </c>
      <c r="O241">
        <f t="shared" si="3"/>
        <v>1</v>
      </c>
    </row>
    <row r="242" spans="1:15" x14ac:dyDescent="0.25">
      <c r="A242" t="s">
        <v>482</v>
      </c>
      <c r="B242" t="s">
        <v>483</v>
      </c>
      <c r="O242" t="str">
        <f t="shared" si="3"/>
        <v/>
      </c>
    </row>
    <row r="243" spans="1:15" x14ac:dyDescent="0.25">
      <c r="A243" t="s">
        <v>484</v>
      </c>
      <c r="B243" t="s">
        <v>485</v>
      </c>
      <c r="O243" t="str">
        <f t="shared" si="3"/>
        <v/>
      </c>
    </row>
    <row r="244" spans="1:15" x14ac:dyDescent="0.25">
      <c r="A244" t="s">
        <v>486</v>
      </c>
      <c r="B244" t="s">
        <v>487</v>
      </c>
      <c r="O244" t="str">
        <f t="shared" si="3"/>
        <v/>
      </c>
    </row>
    <row r="245" spans="1:15" x14ac:dyDescent="0.25">
      <c r="A245" t="s">
        <v>488</v>
      </c>
      <c r="B245" t="s">
        <v>489</v>
      </c>
      <c r="C245">
        <v>2</v>
      </c>
      <c r="H245">
        <v>0.2</v>
      </c>
      <c r="O245">
        <f t="shared" si="3"/>
        <v>1.1000000000000001</v>
      </c>
    </row>
    <row r="246" spans="1:15" x14ac:dyDescent="0.25">
      <c r="A246" t="s">
        <v>490</v>
      </c>
      <c r="B246" t="s">
        <v>491</v>
      </c>
      <c r="C246">
        <v>0.8</v>
      </c>
      <c r="D246">
        <v>0.1</v>
      </c>
      <c r="E246">
        <v>0.1</v>
      </c>
      <c r="F246">
        <v>0.3</v>
      </c>
      <c r="G246">
        <v>0.2</v>
      </c>
      <c r="H246">
        <v>0.2</v>
      </c>
      <c r="I246">
        <v>0.2</v>
      </c>
      <c r="J246">
        <v>0.1</v>
      </c>
      <c r="K246">
        <v>0</v>
      </c>
      <c r="L246">
        <v>0.4</v>
      </c>
      <c r="O246">
        <f t="shared" si="3"/>
        <v>0.24</v>
      </c>
    </row>
    <row r="247" spans="1:15" x14ac:dyDescent="0.25">
      <c r="A247" t="s">
        <v>492</v>
      </c>
      <c r="B247" t="s">
        <v>493</v>
      </c>
      <c r="C247">
        <v>3.3</v>
      </c>
      <c r="O247">
        <f t="shared" si="3"/>
        <v>3.3</v>
      </c>
    </row>
    <row r="248" spans="1:15" x14ac:dyDescent="0.25">
      <c r="A248" t="s">
        <v>494</v>
      </c>
      <c r="B248" t="s">
        <v>495</v>
      </c>
      <c r="D248">
        <v>49.6</v>
      </c>
      <c r="K248">
        <v>49.4</v>
      </c>
      <c r="O248">
        <f t="shared" si="3"/>
        <v>49.5</v>
      </c>
    </row>
    <row r="249" spans="1:15" x14ac:dyDescent="0.25">
      <c r="A249" t="s">
        <v>496</v>
      </c>
      <c r="B249" t="s">
        <v>497</v>
      </c>
      <c r="E249">
        <v>35.700000000000003</v>
      </c>
      <c r="I249">
        <v>41.3</v>
      </c>
      <c r="L249">
        <v>41</v>
      </c>
      <c r="O249">
        <f t="shared" si="3"/>
        <v>39.333333333333336</v>
      </c>
    </row>
    <row r="250" spans="1:15" x14ac:dyDescent="0.25">
      <c r="A250" t="s">
        <v>498</v>
      </c>
      <c r="B250" t="s">
        <v>499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O250" t="str">
        <f t="shared" si="3"/>
        <v/>
      </c>
    </row>
    <row r="251" spans="1:15" x14ac:dyDescent="0.25">
      <c r="A251" t="s">
        <v>500</v>
      </c>
      <c r="B251" t="s">
        <v>501</v>
      </c>
      <c r="C251">
        <v>8</v>
      </c>
      <c r="D251">
        <v>6</v>
      </c>
      <c r="E251">
        <v>5.0999999999999996</v>
      </c>
      <c r="F251">
        <v>2.2999999999999998</v>
      </c>
      <c r="G251">
        <v>2</v>
      </c>
      <c r="H251">
        <v>1.7</v>
      </c>
      <c r="I251">
        <v>1.6</v>
      </c>
      <c r="J251">
        <v>1.6</v>
      </c>
      <c r="K251">
        <v>1.4</v>
      </c>
      <c r="L251">
        <v>1.4</v>
      </c>
      <c r="O251">
        <f t="shared" si="3"/>
        <v>3.1100000000000003</v>
      </c>
    </row>
    <row r="252" spans="1:15" x14ac:dyDescent="0.25">
      <c r="A252" t="s">
        <v>502</v>
      </c>
      <c r="B252" t="s">
        <v>503</v>
      </c>
      <c r="C252">
        <v>0.2</v>
      </c>
      <c r="D252">
        <v>0.1</v>
      </c>
      <c r="E252">
        <v>0.2</v>
      </c>
      <c r="F252">
        <v>0.2</v>
      </c>
      <c r="G252">
        <v>0.1</v>
      </c>
      <c r="H252">
        <v>0.1</v>
      </c>
      <c r="I252">
        <v>0.1</v>
      </c>
      <c r="J252">
        <v>0.1</v>
      </c>
      <c r="K252">
        <v>0.1</v>
      </c>
      <c r="L252">
        <v>0.1</v>
      </c>
      <c r="M252">
        <v>0.2</v>
      </c>
      <c r="O252">
        <f t="shared" si="3"/>
        <v>0.13636363636363635</v>
      </c>
    </row>
    <row r="253" spans="1:15" x14ac:dyDescent="0.25">
      <c r="A253" t="s">
        <v>504</v>
      </c>
      <c r="B253" t="s">
        <v>505</v>
      </c>
      <c r="C253">
        <v>1</v>
      </c>
      <c r="D253">
        <v>1</v>
      </c>
      <c r="E253">
        <v>1</v>
      </c>
      <c r="F253">
        <v>1</v>
      </c>
      <c r="G253">
        <v>1.2</v>
      </c>
      <c r="H253">
        <v>1.2</v>
      </c>
      <c r="I253">
        <v>1</v>
      </c>
      <c r="J253">
        <v>1.2</v>
      </c>
      <c r="K253">
        <v>1</v>
      </c>
      <c r="L253">
        <v>1</v>
      </c>
      <c r="O253">
        <f t="shared" si="3"/>
        <v>1.06</v>
      </c>
    </row>
    <row r="254" spans="1:15" x14ac:dyDescent="0.25">
      <c r="A254" t="s">
        <v>506</v>
      </c>
      <c r="B254" t="s">
        <v>507</v>
      </c>
      <c r="O254" t="str">
        <f t="shared" si="3"/>
        <v/>
      </c>
    </row>
    <row r="255" spans="1:15" x14ac:dyDescent="0.25">
      <c r="A255" t="s">
        <v>508</v>
      </c>
      <c r="B255" t="s">
        <v>509</v>
      </c>
      <c r="O255" t="str">
        <f t="shared" si="3"/>
        <v/>
      </c>
    </row>
    <row r="256" spans="1:15" x14ac:dyDescent="0.25">
      <c r="A256" t="s">
        <v>510</v>
      </c>
      <c r="B256" t="s">
        <v>511</v>
      </c>
      <c r="O256" t="str">
        <f t="shared" si="3"/>
        <v/>
      </c>
    </row>
    <row r="257" spans="1:15" x14ac:dyDescent="0.25">
      <c r="A257" t="s">
        <v>512</v>
      </c>
      <c r="B257" t="s">
        <v>513</v>
      </c>
      <c r="O257" t="str">
        <f t="shared" si="3"/>
        <v/>
      </c>
    </row>
    <row r="258" spans="1:15" x14ac:dyDescent="0.25">
      <c r="A258" t="s">
        <v>514</v>
      </c>
      <c r="B258" t="s">
        <v>515</v>
      </c>
      <c r="O258" t="str">
        <f t="shared" si="3"/>
        <v/>
      </c>
    </row>
    <row r="259" spans="1:15" x14ac:dyDescent="0.25">
      <c r="A259" t="s">
        <v>516</v>
      </c>
      <c r="B259" t="s">
        <v>517</v>
      </c>
      <c r="C259">
        <v>4</v>
      </c>
      <c r="E259">
        <v>2.7</v>
      </c>
      <c r="G259">
        <v>2.6</v>
      </c>
      <c r="I259">
        <v>1.8</v>
      </c>
      <c r="K259">
        <v>1.8</v>
      </c>
      <c r="O259">
        <f t="shared" si="3"/>
        <v>2.5800000000000005</v>
      </c>
    </row>
    <row r="260" spans="1:15" x14ac:dyDescent="0.25">
      <c r="A260" t="s">
        <v>518</v>
      </c>
      <c r="B260" t="s">
        <v>519</v>
      </c>
      <c r="C260">
        <v>13.1</v>
      </c>
      <c r="L260">
        <v>8.6</v>
      </c>
      <c r="O260">
        <f t="shared" ref="O260:O267" si="4">IF(SUM(C260:N260)=0,"",AVERAGE(C260:N260))</f>
        <v>10.85</v>
      </c>
    </row>
    <row r="261" spans="1:15" x14ac:dyDescent="0.25">
      <c r="A261" t="s">
        <v>520</v>
      </c>
      <c r="B261" t="s">
        <v>521</v>
      </c>
      <c r="C261">
        <v>15.7</v>
      </c>
      <c r="D261">
        <v>13.7</v>
      </c>
      <c r="E261">
        <v>12.8</v>
      </c>
      <c r="F261">
        <v>11.2</v>
      </c>
      <c r="G261">
        <v>10.6</v>
      </c>
      <c r="H261">
        <v>10.1</v>
      </c>
      <c r="I261">
        <v>9.6</v>
      </c>
      <c r="J261">
        <v>9.1</v>
      </c>
      <c r="K261">
        <v>8.6999999999999993</v>
      </c>
      <c r="O261">
        <f t="shared" si="4"/>
        <v>11.277777777777777</v>
      </c>
    </row>
    <row r="262" spans="1:15" x14ac:dyDescent="0.25">
      <c r="A262" t="s">
        <v>522</v>
      </c>
      <c r="B262" t="s">
        <v>523</v>
      </c>
      <c r="F262">
        <v>1.1000000000000001</v>
      </c>
      <c r="O262">
        <f t="shared" si="4"/>
        <v>1.1000000000000001</v>
      </c>
    </row>
    <row r="263" spans="1:15" x14ac:dyDescent="0.25">
      <c r="A263" t="s">
        <v>524</v>
      </c>
      <c r="B263" t="s">
        <v>525</v>
      </c>
      <c r="C263">
        <v>2.5</v>
      </c>
      <c r="D263">
        <v>1.7</v>
      </c>
      <c r="E263">
        <v>0.6</v>
      </c>
      <c r="F263">
        <v>0.3</v>
      </c>
      <c r="G263">
        <v>1</v>
      </c>
      <c r="H263">
        <v>0.7</v>
      </c>
      <c r="I263">
        <v>0.8</v>
      </c>
      <c r="J263">
        <v>0.4</v>
      </c>
      <c r="O263">
        <f t="shared" si="4"/>
        <v>1</v>
      </c>
    </row>
    <row r="264" spans="1:15" x14ac:dyDescent="0.25">
      <c r="A264" t="s">
        <v>526</v>
      </c>
      <c r="B264" t="s">
        <v>527</v>
      </c>
      <c r="G264">
        <v>18.3</v>
      </c>
      <c r="O264">
        <f t="shared" si="4"/>
        <v>18.3</v>
      </c>
    </row>
    <row r="265" spans="1:15" x14ac:dyDescent="0.25">
      <c r="A265" t="s">
        <v>528</v>
      </c>
      <c r="B265" t="s">
        <v>529</v>
      </c>
      <c r="C265">
        <v>16.2</v>
      </c>
      <c r="G265">
        <v>18.7</v>
      </c>
      <c r="O265">
        <f t="shared" si="4"/>
        <v>17.45</v>
      </c>
    </row>
    <row r="266" spans="1:15" x14ac:dyDescent="0.25">
      <c r="A266" t="s">
        <v>530</v>
      </c>
      <c r="B266" t="s">
        <v>531</v>
      </c>
      <c r="C266">
        <v>65.8</v>
      </c>
      <c r="H266">
        <v>58.7</v>
      </c>
      <c r="O266">
        <f t="shared" si="4"/>
        <v>62.25</v>
      </c>
    </row>
    <row r="267" spans="1:15" x14ac:dyDescent="0.25">
      <c r="A267" t="s">
        <v>532</v>
      </c>
      <c r="B267" t="s">
        <v>533</v>
      </c>
      <c r="D267">
        <v>21.4</v>
      </c>
      <c r="J267">
        <v>33.9</v>
      </c>
      <c r="L267">
        <v>39.5</v>
      </c>
      <c r="O267">
        <f t="shared" si="4"/>
        <v>31.599999999999998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67"/>
  <sheetViews>
    <sheetView tabSelected="1" topLeftCell="C1" workbookViewId="0">
      <selection activeCell="Z6" sqref="Z6"/>
    </sheetView>
  </sheetViews>
  <sheetFormatPr defaultRowHeight="15" x14ac:dyDescent="0.25"/>
  <cols>
    <col min="1" max="1" width="44" bestFit="1" customWidth="1"/>
    <col min="2" max="2" width="25.7109375" bestFit="1" customWidth="1"/>
    <col min="3" max="12" width="9.140625" style="1"/>
  </cols>
  <sheetData>
    <row r="1" spans="1:24" x14ac:dyDescent="0.25">
      <c r="A1" t="s">
        <v>0</v>
      </c>
      <c r="B1" t="s">
        <v>1</v>
      </c>
      <c r="C1" s="1" t="s">
        <v>546</v>
      </c>
      <c r="D1" s="1" t="s">
        <v>548</v>
      </c>
      <c r="E1" s="1" t="s">
        <v>549</v>
      </c>
      <c r="F1" s="1" t="s">
        <v>550</v>
      </c>
      <c r="G1" s="1" t="s">
        <v>551</v>
      </c>
      <c r="H1" s="1" t="s">
        <v>552</v>
      </c>
      <c r="I1" s="1" t="s">
        <v>553</v>
      </c>
      <c r="J1" s="1" t="s">
        <v>554</v>
      </c>
      <c r="K1" s="1" t="s">
        <v>555</v>
      </c>
      <c r="L1" s="1" t="s">
        <v>556</v>
      </c>
      <c r="M1" s="2" t="s">
        <v>557</v>
      </c>
      <c r="N1" t="s">
        <v>558</v>
      </c>
      <c r="O1" t="s">
        <v>559</v>
      </c>
      <c r="P1" t="s">
        <v>560</v>
      </c>
      <c r="Q1" t="s">
        <v>561</v>
      </c>
      <c r="R1" t="s">
        <v>562</v>
      </c>
      <c r="S1" t="s">
        <v>563</v>
      </c>
      <c r="T1" t="s">
        <v>564</v>
      </c>
      <c r="U1" t="s">
        <v>565</v>
      </c>
      <c r="V1" t="s">
        <v>566</v>
      </c>
      <c r="W1" t="s">
        <v>567</v>
      </c>
      <c r="X1" t="s">
        <v>568</v>
      </c>
    </row>
    <row r="2" spans="1:24" ht="18" x14ac:dyDescent="0.25">
      <c r="A2" t="s">
        <v>2</v>
      </c>
      <c r="B2" t="s">
        <v>3</v>
      </c>
      <c r="C2" s="1" t="s">
        <v>547</v>
      </c>
      <c r="D2" s="1" t="s">
        <v>547</v>
      </c>
      <c r="E2" s="1" t="s">
        <v>547</v>
      </c>
      <c r="F2" s="1">
        <v>97.512433369954579</v>
      </c>
      <c r="G2" s="1" t="s">
        <v>547</v>
      </c>
      <c r="H2" s="1" t="s">
        <v>547</v>
      </c>
      <c r="I2" s="1">
        <v>6.7720000000000011</v>
      </c>
      <c r="J2" s="1">
        <v>99.396026611328125</v>
      </c>
      <c r="K2" s="1" t="s">
        <v>547</v>
      </c>
      <c r="L2" s="1" t="s">
        <v>547</v>
      </c>
      <c r="M2" s="3" t="str">
        <f>IF(C2="","NO",(C2-MIN(C$2:C$267))/(MAX(C$2:C$267)-MIN(C$2:C$267)))</f>
        <v>NO</v>
      </c>
      <c r="N2" s="3" t="str">
        <f t="shared" ref="N2:V2" si="0">IF(D2="","NO",(D2-MIN(D$2:D$267))/(MAX(D$2:D$267)-MIN(D$2:D$267)))</f>
        <v>NO</v>
      </c>
      <c r="O2" s="3" t="str">
        <f t="shared" si="0"/>
        <v>NO</v>
      </c>
      <c r="P2" s="3">
        <f>IF(F2="","NO",1-(F2-MIN(F$2:F$267))/(MAX(F$2:F$267)-MIN(F$2:F$267)))</f>
        <v>0.31274644544255836</v>
      </c>
      <c r="Q2" s="3" t="str">
        <f>IF(G2="","NO",1-(G2-MIN(G$2:G$267))/(MAX(G$2:G$267)-MIN(G$2:G$267)))</f>
        <v>NO</v>
      </c>
      <c r="R2" s="3" t="str">
        <f t="shared" si="0"/>
        <v>NO</v>
      </c>
      <c r="S2" s="3">
        <f t="shared" si="0"/>
        <v>7.0632475061367328E-2</v>
      </c>
      <c r="T2" s="3">
        <f>IF(J2="","NO",1-(J2-MIN(J$2:J$267))/(MAX(J$2:J$267)-MIN(J$2:J$267)))</f>
        <v>6.3217188690983805E-3</v>
      </c>
      <c r="U2" s="3" t="str">
        <f t="shared" si="0"/>
        <v>NO</v>
      </c>
      <c r="V2" s="3" t="str">
        <f t="shared" si="0"/>
        <v>NO</v>
      </c>
      <c r="W2" s="3">
        <f>IF(SUM(M2:V2)&gt;0.01,AVERAGE(M2:V2),"")</f>
        <v>0.12990021312434136</v>
      </c>
      <c r="X2">
        <f>COUNTIF(M2:V2, "NO")</f>
        <v>7</v>
      </c>
    </row>
    <row r="3" spans="1:24" ht="18" x14ac:dyDescent="0.25">
      <c r="A3" t="s">
        <v>4</v>
      </c>
      <c r="B3" t="s">
        <v>5</v>
      </c>
      <c r="C3" s="1">
        <v>3294.8045127580713</v>
      </c>
      <c r="D3" s="1" t="s">
        <v>547</v>
      </c>
      <c r="E3" s="1">
        <v>70.292611181402876</v>
      </c>
      <c r="F3" s="1" t="s">
        <v>547</v>
      </c>
      <c r="G3" s="1" t="s">
        <v>547</v>
      </c>
      <c r="H3" s="1">
        <v>68.368322342336327</v>
      </c>
      <c r="I3" s="1">
        <v>61.433165146809522</v>
      </c>
      <c r="J3" s="1">
        <v>36.221472644258675</v>
      </c>
      <c r="K3" s="1">
        <v>12.563463113574414</v>
      </c>
      <c r="L3" s="1" t="s">
        <v>547</v>
      </c>
      <c r="M3" s="3">
        <f t="shared" ref="M3:M66" si="1">IF(C3="","NO",(C3-MIN(C$2:C$267))/(MAX(C$2:C$267)-MIN(C$2:C$267)))</f>
        <v>6.5531754066994047E-3</v>
      </c>
      <c r="N3" s="3" t="str">
        <f t="shared" ref="N3:N66" si="2">IF(D3="","NO",(D3-MIN(D$2:D$267))/(MAX(D$2:D$267)-MIN(D$2:D$267)))</f>
        <v>NO</v>
      </c>
      <c r="O3" s="3">
        <f t="shared" ref="O3:O66" si="3">IF(E3="","NO",(E3-MIN(E$2:E$267))/(MAX(E$2:E$267)-MIN(E$2:E$267)))</f>
        <v>0.51257873244910757</v>
      </c>
      <c r="P3" s="3" t="str">
        <f>IF(F3="","NO",1-(F3-MIN(F$2:F$267))/(MAX(F$2:F$267)-MIN(F$2:F$267)))</f>
        <v>NO</v>
      </c>
      <c r="Q3" s="3" t="str">
        <f t="shared" ref="Q3:Q66" si="4">IF(G3="","NO",1-(G3-MIN(G$2:G$267))/(MAX(G$2:G$267)-MIN(G$2:G$267)))</f>
        <v>NO</v>
      </c>
      <c r="R3" s="3">
        <f t="shared" ref="R3:R66" si="5">IF(H3="","NO",(H3-MIN(H$2:H$267))/(MAX(H$2:H$267)-MIN(H$2:H$267)))</f>
        <v>0.68366942020673205</v>
      </c>
      <c r="S3" s="3">
        <f t="shared" ref="S3:S66" si="6">IF(I3="","NO",(I3-MIN(I$2:I$267))/(MAX(I$2:I$267)-MIN(I$2:I$267)))</f>
        <v>0.64159570843275215</v>
      </c>
      <c r="T3" s="3">
        <f t="shared" ref="T3:T66" si="7">IF(J3="","NO",1-(J3-MIN(J$2:J$267))/(MAX(J$2:J$267)-MIN(J$2:J$267)))</f>
        <v>0.66756239163897824</v>
      </c>
      <c r="U3" s="3">
        <f t="shared" ref="U3:U66" si="8">IF(K3="","NO",(K3-MIN(K$2:K$267))/(MAX(K$2:K$267)-MIN(K$2:K$267)))</f>
        <v>0.22559967528269764</v>
      </c>
      <c r="V3" s="3" t="str">
        <f t="shared" ref="V3:V66" si="9">IF(L3="","NO",(L3-MIN(L$2:L$267))/(MAX(L$2:L$267)-MIN(L$2:L$267)))</f>
        <v>NO</v>
      </c>
      <c r="W3" s="3">
        <f t="shared" ref="W3:W66" si="10">IF(SUM(M3:V3)&gt;0.01,AVERAGE(M3:V3),"")</f>
        <v>0.45625985056949453</v>
      </c>
      <c r="X3">
        <f t="shared" ref="X3:X66" si="11">COUNTIF(M3:V3, "NO")</f>
        <v>4</v>
      </c>
    </row>
    <row r="4" spans="1:24" ht="18" x14ac:dyDescent="0.25">
      <c r="A4" t="s">
        <v>6</v>
      </c>
      <c r="B4" t="s">
        <v>7</v>
      </c>
      <c r="C4" s="1">
        <v>1360.1862891058418</v>
      </c>
      <c r="D4" s="1" t="s">
        <v>547</v>
      </c>
      <c r="E4" s="1">
        <v>71.427272727272722</v>
      </c>
      <c r="F4" s="1">
        <v>83.716476440429673</v>
      </c>
      <c r="G4" s="1">
        <v>23.373912542727272</v>
      </c>
      <c r="H4" s="1" t="s">
        <v>547</v>
      </c>
      <c r="I4" s="1">
        <v>17.204000000000001</v>
      </c>
      <c r="J4" s="1">
        <v>79.248071843927562</v>
      </c>
      <c r="K4" s="1">
        <v>24.247692154179717</v>
      </c>
      <c r="L4" s="1" t="s">
        <v>547</v>
      </c>
      <c r="M4" s="3">
        <f t="shared" si="1"/>
        <v>2.7020968404509993E-3</v>
      </c>
      <c r="N4" s="3" t="str">
        <f t="shared" si="2"/>
        <v>NO</v>
      </c>
      <c r="O4" s="3">
        <f t="shared" si="3"/>
        <v>0.52112579606930087</v>
      </c>
      <c r="P4" s="3">
        <f t="shared" ref="P4:P67" si="12">IF(F4="","NO",1-(F4-MIN(F$2:F$267))/(MAX(F$2:F$267)-MIN(F$2:F$267)))</f>
        <v>0.44804825020808958</v>
      </c>
      <c r="Q4" s="3">
        <f t="shared" si="4"/>
        <v>0.81149926229390534</v>
      </c>
      <c r="R4" s="3" t="str">
        <f t="shared" si="5"/>
        <v>NO</v>
      </c>
      <c r="S4" s="3">
        <f t="shared" si="6"/>
        <v>0.17959993732699639</v>
      </c>
      <c r="T4" s="3">
        <f t="shared" si="7"/>
        <v>0.21720800660256867</v>
      </c>
      <c r="U4" s="3">
        <f t="shared" si="8"/>
        <v>0.43568967216032711</v>
      </c>
      <c r="V4" s="3" t="str">
        <f t="shared" si="9"/>
        <v>NO</v>
      </c>
      <c r="W4" s="3">
        <f t="shared" si="10"/>
        <v>0.37369614592880557</v>
      </c>
      <c r="X4">
        <f t="shared" si="11"/>
        <v>3</v>
      </c>
    </row>
    <row r="5" spans="1:24" ht="18" x14ac:dyDescent="0.25">
      <c r="A5" t="s">
        <v>8</v>
      </c>
      <c r="B5" t="s">
        <v>9</v>
      </c>
      <c r="C5" s="1">
        <v>4656.4548575172921</v>
      </c>
      <c r="D5" s="1" t="s">
        <v>547</v>
      </c>
      <c r="E5" s="1">
        <v>107.2437350310113</v>
      </c>
      <c r="F5" s="1" t="s">
        <v>547</v>
      </c>
      <c r="G5" s="1">
        <v>21.755118202903308</v>
      </c>
      <c r="H5" s="1">
        <v>55.093979830817773</v>
      </c>
      <c r="I5" s="1">
        <v>78.307064074689691</v>
      </c>
      <c r="J5" s="1">
        <v>47.979038376822807</v>
      </c>
      <c r="K5" s="1">
        <v>21.208444309330908</v>
      </c>
      <c r="L5" s="1" t="s">
        <v>547</v>
      </c>
      <c r="M5" s="3">
        <f t="shared" si="1"/>
        <v>9.2636959597041952E-3</v>
      </c>
      <c r="N5" s="3" t="str">
        <f t="shared" si="2"/>
        <v>NO</v>
      </c>
      <c r="O5" s="3">
        <f t="shared" si="3"/>
        <v>0.79092041727119389</v>
      </c>
      <c r="P5" s="3" t="str">
        <f t="shared" si="12"/>
        <v>NO</v>
      </c>
      <c r="Q5" s="3">
        <f t="shared" si="4"/>
        <v>0.82864290692152898</v>
      </c>
      <c r="R5" s="3">
        <f t="shared" si="5"/>
        <v>0.5509202025241301</v>
      </c>
      <c r="S5" s="3">
        <f t="shared" si="6"/>
        <v>0.81785202981866278</v>
      </c>
      <c r="T5" s="3">
        <f t="shared" si="7"/>
        <v>0.54449732529613726</v>
      </c>
      <c r="U5" s="3">
        <f t="shared" si="8"/>
        <v>0.3810420297685489</v>
      </c>
      <c r="V5" s="3" t="str">
        <f t="shared" si="9"/>
        <v>NO</v>
      </c>
      <c r="W5" s="3">
        <f t="shared" si="10"/>
        <v>0.56044837250855806</v>
      </c>
      <c r="X5">
        <f t="shared" si="11"/>
        <v>3</v>
      </c>
    </row>
    <row r="6" spans="1:24" ht="18" x14ac:dyDescent="0.25">
      <c r="A6" t="s">
        <v>10</v>
      </c>
      <c r="B6" t="s">
        <v>11</v>
      </c>
      <c r="C6" s="1">
        <v>5220.6238079575824</v>
      </c>
      <c r="D6" s="1">
        <v>51.3</v>
      </c>
      <c r="E6" s="1">
        <v>91.38181818181819</v>
      </c>
      <c r="F6" s="1">
        <v>42.997179031372099</v>
      </c>
      <c r="G6" s="1" t="s">
        <v>547</v>
      </c>
      <c r="H6" s="1">
        <v>39.32738665542864</v>
      </c>
      <c r="I6" s="1">
        <v>51.439000000000007</v>
      </c>
      <c r="J6" s="1">
        <v>40.141344243829877</v>
      </c>
      <c r="K6" s="1">
        <v>7.978135854157685</v>
      </c>
      <c r="L6" s="1">
        <v>49.9</v>
      </c>
      <c r="M6" s="3">
        <f t="shared" si="1"/>
        <v>1.0386738700758217E-2</v>
      </c>
      <c r="N6" s="3">
        <f t="shared" si="2"/>
        <v>0.68790978232362954</v>
      </c>
      <c r="O6" s="3">
        <f t="shared" si="3"/>
        <v>0.6714373758816683</v>
      </c>
      <c r="P6" s="3">
        <f t="shared" si="12"/>
        <v>0.84739673008331895</v>
      </c>
      <c r="Q6" s="3" t="str">
        <f t="shared" si="4"/>
        <v>NO</v>
      </c>
      <c r="R6" s="3">
        <f t="shared" si="5"/>
        <v>0.39324739065140696</v>
      </c>
      <c r="S6" s="3">
        <f t="shared" si="6"/>
        <v>0.53720165038909495</v>
      </c>
      <c r="T6" s="3">
        <f t="shared" si="7"/>
        <v>0.62653355374606479</v>
      </c>
      <c r="U6" s="3">
        <f t="shared" si="8"/>
        <v>0.1431525248317797</v>
      </c>
      <c r="V6" s="3">
        <f t="shared" si="9"/>
        <v>0.63562659254111653</v>
      </c>
      <c r="W6" s="3">
        <f t="shared" si="10"/>
        <v>0.50587692657209304</v>
      </c>
      <c r="X6">
        <f t="shared" si="11"/>
        <v>1</v>
      </c>
    </row>
    <row r="7" spans="1:24" ht="18" x14ac:dyDescent="0.25">
      <c r="A7" t="s">
        <v>12</v>
      </c>
      <c r="B7" t="s">
        <v>13</v>
      </c>
      <c r="C7" s="1">
        <v>9340.2659178903832</v>
      </c>
      <c r="D7" s="1">
        <v>32.01428571428572</v>
      </c>
      <c r="E7" s="1">
        <v>10.390909090909091</v>
      </c>
      <c r="F7" s="1">
        <v>97.939525257457348</v>
      </c>
      <c r="G7" s="1">
        <v>68.715557902727269</v>
      </c>
      <c r="H7" s="1">
        <v>0.23683201729804915</v>
      </c>
      <c r="I7" s="1">
        <v>38.571999999999996</v>
      </c>
      <c r="J7" s="1">
        <v>99.964545510031954</v>
      </c>
      <c r="K7" s="1">
        <v>18.910306022258759</v>
      </c>
      <c r="L7" s="1">
        <v>0.50000000000000011</v>
      </c>
      <c r="M7" s="3">
        <f t="shared" si="1"/>
        <v>1.8587356908636991E-2</v>
      </c>
      <c r="N7" s="3">
        <f t="shared" si="2"/>
        <v>0.18212131430070072</v>
      </c>
      <c r="O7" s="3">
        <f t="shared" si="3"/>
        <v>6.1357255358487989E-2</v>
      </c>
      <c r="P7" s="3">
        <f t="shared" si="12"/>
        <v>0.30855780499702512</v>
      </c>
      <c r="Q7" s="3">
        <f t="shared" si="4"/>
        <v>0.33131408017366626</v>
      </c>
      <c r="R7" s="3">
        <f t="shared" si="5"/>
        <v>2.3247861993991735E-3</v>
      </c>
      <c r="S7" s="3">
        <f t="shared" si="6"/>
        <v>0.40279939416096516</v>
      </c>
      <c r="T7" s="3">
        <f t="shared" si="7"/>
        <v>3.7109800270851423E-4</v>
      </c>
      <c r="U7" s="3">
        <f t="shared" si="8"/>
        <v>0.3397200166620396</v>
      </c>
      <c r="V7" s="3">
        <f t="shared" si="9"/>
        <v>6.254343293954137E-3</v>
      </c>
      <c r="W7" s="3">
        <f t="shared" si="10"/>
        <v>0.16534074500575835</v>
      </c>
      <c r="X7">
        <f t="shared" si="11"/>
        <v>0</v>
      </c>
    </row>
    <row r="8" spans="1:24" ht="18" x14ac:dyDescent="0.25">
      <c r="A8" t="s">
        <v>14</v>
      </c>
      <c r="B8" t="s">
        <v>15</v>
      </c>
      <c r="C8" s="1">
        <v>4008.6597618431319</v>
      </c>
      <c r="D8" s="1" t="s">
        <v>547</v>
      </c>
      <c r="E8" s="1">
        <v>3.4090909090909092</v>
      </c>
      <c r="F8" s="1" t="s">
        <v>547</v>
      </c>
      <c r="G8" s="1">
        <v>90.639999998181821</v>
      </c>
      <c r="H8" s="1" t="s">
        <v>547</v>
      </c>
      <c r="I8" s="1">
        <v>18.934000000000001</v>
      </c>
      <c r="J8" s="1">
        <v>100</v>
      </c>
      <c r="K8" s="1">
        <v>0.54972991650488412</v>
      </c>
      <c r="L8" s="1" t="s">
        <v>547</v>
      </c>
      <c r="M8" s="3">
        <f t="shared" si="1"/>
        <v>7.9741858239203989E-3</v>
      </c>
      <c r="N8" s="3" t="str">
        <f t="shared" si="2"/>
        <v>NO</v>
      </c>
      <c r="O8" s="3">
        <f t="shared" si="3"/>
        <v>8.7653221940697142E-3</v>
      </c>
      <c r="P8" s="3" t="str">
        <f t="shared" si="12"/>
        <v>NO</v>
      </c>
      <c r="Q8" s="3">
        <f t="shared" si="4"/>
        <v>9.9125941942184936E-2</v>
      </c>
      <c r="R8" s="3" t="str">
        <f t="shared" si="5"/>
        <v>NO</v>
      </c>
      <c r="S8" s="3">
        <f t="shared" si="6"/>
        <v>0.19767065336606257</v>
      </c>
      <c r="T8" s="3">
        <f t="shared" si="7"/>
        <v>0</v>
      </c>
      <c r="U8" s="3">
        <f t="shared" si="8"/>
        <v>9.5849805099685673E-3</v>
      </c>
      <c r="V8" s="3" t="str">
        <f t="shared" si="9"/>
        <v>NO</v>
      </c>
      <c r="W8" s="3">
        <f t="shared" si="10"/>
        <v>5.385351397270103E-2</v>
      </c>
      <c r="X8">
        <f t="shared" si="11"/>
        <v>4</v>
      </c>
    </row>
    <row r="9" spans="1:24" ht="18" x14ac:dyDescent="0.25">
      <c r="A9" t="s">
        <v>16</v>
      </c>
      <c r="B9" t="s">
        <v>17</v>
      </c>
      <c r="C9" s="1">
        <v>282.00345982488494</v>
      </c>
      <c r="D9" s="1" t="s">
        <v>547</v>
      </c>
      <c r="E9" s="1">
        <v>38.498554118097381</v>
      </c>
      <c r="F9" s="1">
        <v>85.513785622336641</v>
      </c>
      <c r="G9" s="1" t="s">
        <v>547</v>
      </c>
      <c r="H9" s="1">
        <v>86.036090112709871</v>
      </c>
      <c r="I9" s="1">
        <v>4.4090483422418236</v>
      </c>
      <c r="J9" s="1">
        <v>88.716829634440998</v>
      </c>
      <c r="K9" s="1">
        <v>5.4010666506580494</v>
      </c>
      <c r="L9" s="1" t="s">
        <v>547</v>
      </c>
      <c r="M9" s="3">
        <f t="shared" si="1"/>
        <v>5.5585075759214341E-4</v>
      </c>
      <c r="N9" s="3" t="str">
        <f t="shared" si="2"/>
        <v>NO</v>
      </c>
      <c r="O9" s="3">
        <f t="shared" si="3"/>
        <v>0.2730836782161688</v>
      </c>
      <c r="P9" s="3">
        <f t="shared" si="12"/>
        <v>0.43042140654106975</v>
      </c>
      <c r="Q9" s="3" t="str">
        <f t="shared" si="4"/>
        <v>NO</v>
      </c>
      <c r="R9" s="3">
        <f t="shared" si="5"/>
        <v>0.86035480765095496</v>
      </c>
      <c r="S9" s="3">
        <f t="shared" si="6"/>
        <v>4.595026210102704E-2</v>
      </c>
      <c r="T9" s="3">
        <f t="shared" si="7"/>
        <v>0.11809962548193842</v>
      </c>
      <c r="U9" s="3">
        <f t="shared" si="8"/>
        <v>9.6815153402725146E-2</v>
      </c>
      <c r="V9" s="3" t="str">
        <f t="shared" si="9"/>
        <v>NO</v>
      </c>
      <c r="W9" s="3">
        <f t="shared" si="10"/>
        <v>0.26075439773592518</v>
      </c>
      <c r="X9">
        <f t="shared" si="11"/>
        <v>3</v>
      </c>
    </row>
    <row r="10" spans="1:24" ht="18" x14ac:dyDescent="0.25">
      <c r="A10" t="s">
        <v>18</v>
      </c>
      <c r="B10" t="s">
        <v>19</v>
      </c>
      <c r="C10" s="1">
        <v>15.931346648055971</v>
      </c>
      <c r="D10" s="1">
        <v>29.25</v>
      </c>
      <c r="E10" s="1">
        <v>7.6090909090909085</v>
      </c>
      <c r="F10" s="1">
        <v>101.49131902058923</v>
      </c>
      <c r="G10" s="1" t="s">
        <v>547</v>
      </c>
      <c r="H10" s="1">
        <v>99.902524902589832</v>
      </c>
      <c r="I10" s="1">
        <v>0.19900000000000001</v>
      </c>
      <c r="J10" s="1">
        <v>100</v>
      </c>
      <c r="K10" s="1">
        <v>0.72996778374025628</v>
      </c>
      <c r="L10" s="1" t="s">
        <v>547</v>
      </c>
      <c r="M10" s="3">
        <f t="shared" si="1"/>
        <v>2.6203822809675811E-5</v>
      </c>
      <c r="N10" s="3">
        <f t="shared" si="2"/>
        <v>0.10962496721741409</v>
      </c>
      <c r="O10" s="3">
        <f t="shared" si="3"/>
        <v>4.0402656988290084E-2</v>
      </c>
      <c r="P10" s="3">
        <f t="shared" si="12"/>
        <v>0.27372411359297033</v>
      </c>
      <c r="Q10" s="3" t="str">
        <f t="shared" si="4"/>
        <v>NO</v>
      </c>
      <c r="R10" s="3">
        <f t="shared" si="5"/>
        <v>0.9990252064903774</v>
      </c>
      <c r="S10" s="3">
        <f t="shared" si="6"/>
        <v>1.9741996135164779E-3</v>
      </c>
      <c r="T10" s="3">
        <f t="shared" si="7"/>
        <v>0</v>
      </c>
      <c r="U10" s="3">
        <f t="shared" si="8"/>
        <v>1.2825773961818623E-2</v>
      </c>
      <c r="V10" s="3" t="str">
        <f t="shared" si="9"/>
        <v>NO</v>
      </c>
      <c r="W10" s="3">
        <f t="shared" si="10"/>
        <v>0.17970039021089959</v>
      </c>
      <c r="X10">
        <f t="shared" si="11"/>
        <v>2</v>
      </c>
    </row>
    <row r="11" spans="1:24" ht="18" x14ac:dyDescent="0.25">
      <c r="A11" t="s">
        <v>20</v>
      </c>
      <c r="B11" t="s">
        <v>21</v>
      </c>
      <c r="C11" s="1">
        <v>6729.6786526185579</v>
      </c>
      <c r="D11" s="1">
        <v>41.96</v>
      </c>
      <c r="E11" s="1">
        <v>11.509090909090908</v>
      </c>
      <c r="F11" s="1">
        <v>101.96423873901354</v>
      </c>
      <c r="G11" s="1" t="s">
        <v>547</v>
      </c>
      <c r="H11" s="1">
        <v>64.955763250053934</v>
      </c>
      <c r="I11" s="1">
        <v>9.5339999999999989</v>
      </c>
      <c r="J11" s="1">
        <v>99.632050254128202</v>
      </c>
      <c r="K11" s="1">
        <v>5.9818581408805649</v>
      </c>
      <c r="L11" s="1">
        <v>1.1900000000000002</v>
      </c>
      <c r="M11" s="3">
        <f t="shared" si="1"/>
        <v>1.3390684748881396E-2</v>
      </c>
      <c r="N11" s="3">
        <f t="shared" si="2"/>
        <v>0.44295830055074742</v>
      </c>
      <c r="O11" s="3">
        <f t="shared" si="3"/>
        <v>6.9780182154351847E-2</v>
      </c>
      <c r="P11" s="3">
        <f t="shared" si="12"/>
        <v>0.26908602348157862</v>
      </c>
      <c r="Q11" s="3" t="str">
        <f t="shared" si="4"/>
        <v>NO</v>
      </c>
      <c r="R11" s="3">
        <f t="shared" si="5"/>
        <v>0.64954234013455203</v>
      </c>
      <c r="S11" s="3">
        <f t="shared" si="6"/>
        <v>9.9482947720269485E-2</v>
      </c>
      <c r="T11" s="3">
        <f t="shared" si="7"/>
        <v>3.8512869854625542E-3</v>
      </c>
      <c r="U11" s="3">
        <f t="shared" si="8"/>
        <v>0.10725816012087151</v>
      </c>
      <c r="V11" s="3">
        <f t="shared" si="9"/>
        <v>1.5045170257123005E-2</v>
      </c>
      <c r="W11" s="3">
        <f t="shared" si="10"/>
        <v>0.18559945512820419</v>
      </c>
      <c r="X11">
        <f t="shared" si="11"/>
        <v>1</v>
      </c>
    </row>
    <row r="12" spans="1:24" ht="18" x14ac:dyDescent="0.25">
      <c r="A12" t="s">
        <v>22</v>
      </c>
      <c r="B12" t="s">
        <v>23</v>
      </c>
      <c r="C12" s="1">
        <v>2343.6698902715179</v>
      </c>
      <c r="D12" s="1">
        <v>30.827272727272724</v>
      </c>
      <c r="E12" s="1">
        <v>14.281818181818181</v>
      </c>
      <c r="F12" s="1">
        <v>93.232084655761724</v>
      </c>
      <c r="G12" s="1">
        <v>84.135354545454547</v>
      </c>
      <c r="H12" s="1">
        <v>36.020953443595687</v>
      </c>
      <c r="I12" s="1">
        <v>9.5699999999999985</v>
      </c>
      <c r="J12" s="1">
        <v>99.778615084561437</v>
      </c>
      <c r="K12" s="1">
        <v>15.081797258725988</v>
      </c>
      <c r="L12" s="1">
        <v>1.1545454545454545</v>
      </c>
      <c r="M12" s="3">
        <f t="shared" si="1"/>
        <v>4.659833292222775E-3</v>
      </c>
      <c r="N12" s="3">
        <f t="shared" si="2"/>
        <v>0.15099063014090541</v>
      </c>
      <c r="O12" s="3">
        <f t="shared" si="3"/>
        <v>9.0666301444908601E-2</v>
      </c>
      <c r="P12" s="3">
        <f t="shared" si="12"/>
        <v>0.35472533164918973</v>
      </c>
      <c r="Q12" s="3">
        <f t="shared" si="4"/>
        <v>0.16801259871315644</v>
      </c>
      <c r="R12" s="3">
        <f t="shared" si="5"/>
        <v>0.36018161569421209</v>
      </c>
      <c r="S12" s="3">
        <f t="shared" si="6"/>
        <v>9.985898574189167E-2</v>
      </c>
      <c r="T12" s="3">
        <f t="shared" si="7"/>
        <v>2.317210035262085E-3</v>
      </c>
      <c r="U12" s="3">
        <f t="shared" si="8"/>
        <v>0.27088095236594051</v>
      </c>
      <c r="V12" s="3">
        <f t="shared" si="9"/>
        <v>1.4593467685892984E-2</v>
      </c>
      <c r="W12" s="3">
        <f t="shared" si="10"/>
        <v>0.15168869267635823</v>
      </c>
      <c r="X12">
        <f t="shared" si="11"/>
        <v>0</v>
      </c>
    </row>
    <row r="13" spans="1:24" ht="18" x14ac:dyDescent="0.25">
      <c r="A13" t="s">
        <v>24</v>
      </c>
      <c r="B13" t="s">
        <v>25</v>
      </c>
      <c r="C13" s="1" t="s">
        <v>547</v>
      </c>
      <c r="D13" s="1" t="s">
        <v>547</v>
      </c>
      <c r="E13" s="1" t="s">
        <v>547</v>
      </c>
      <c r="F13" s="1" t="s">
        <v>547</v>
      </c>
      <c r="G13" s="1">
        <v>95.344600281818188</v>
      </c>
      <c r="H13" s="1" t="s">
        <v>547</v>
      </c>
      <c r="I13" s="1">
        <v>0.26200000000000001</v>
      </c>
      <c r="J13" s="1" t="s">
        <v>547</v>
      </c>
      <c r="K13" s="1" t="s">
        <v>547</v>
      </c>
      <c r="L13" s="1" t="s">
        <v>547</v>
      </c>
      <c r="M13" s="3" t="str">
        <f t="shared" si="1"/>
        <v>NO</v>
      </c>
      <c r="N13" s="3" t="str">
        <f t="shared" si="2"/>
        <v>NO</v>
      </c>
      <c r="O13" s="3" t="str">
        <f t="shared" si="3"/>
        <v>NO</v>
      </c>
      <c r="P13" s="3" t="str">
        <f t="shared" si="12"/>
        <v>NO</v>
      </c>
      <c r="Q13" s="3">
        <f t="shared" si="4"/>
        <v>4.9302444668003598E-2</v>
      </c>
      <c r="R13" s="3" t="str">
        <f t="shared" si="5"/>
        <v>NO</v>
      </c>
      <c r="S13" s="3">
        <f t="shared" si="6"/>
        <v>2.6322661513553036E-3</v>
      </c>
      <c r="T13" s="3" t="str">
        <f t="shared" si="7"/>
        <v>NO</v>
      </c>
      <c r="U13" s="3" t="str">
        <f t="shared" si="8"/>
        <v>NO</v>
      </c>
      <c r="V13" s="3" t="str">
        <f t="shared" si="9"/>
        <v>NO</v>
      </c>
      <c r="W13" s="3">
        <f t="shared" si="10"/>
        <v>2.5967355409679451E-2</v>
      </c>
      <c r="X13">
        <f t="shared" si="11"/>
        <v>8</v>
      </c>
    </row>
    <row r="14" spans="1:24" ht="18" x14ac:dyDescent="0.25">
      <c r="A14" t="s">
        <v>26</v>
      </c>
      <c r="B14" t="s">
        <v>27</v>
      </c>
      <c r="C14" s="1">
        <v>553.39583001879726</v>
      </c>
      <c r="D14" s="1" t="s">
        <v>547</v>
      </c>
      <c r="E14" s="1">
        <v>7.9363636363636365</v>
      </c>
      <c r="F14" s="1">
        <v>101.25916481018065</v>
      </c>
      <c r="G14" s="1" t="s">
        <v>547</v>
      </c>
      <c r="H14" s="1" t="s">
        <v>547</v>
      </c>
      <c r="I14" s="1">
        <v>0.40099999999999997</v>
      </c>
      <c r="J14" s="1">
        <v>99.377204895019531</v>
      </c>
      <c r="K14" s="1">
        <v>1.8299022974258126</v>
      </c>
      <c r="L14" s="1" t="s">
        <v>547</v>
      </c>
      <c r="M14" s="3">
        <f t="shared" si="1"/>
        <v>1.0960882717018043E-3</v>
      </c>
      <c r="N14" s="3" t="str">
        <f t="shared" si="2"/>
        <v>NO</v>
      </c>
      <c r="O14" s="3">
        <f t="shared" si="3"/>
        <v>4.2867903855372196E-2</v>
      </c>
      <c r="P14" s="3">
        <f t="shared" si="12"/>
        <v>0.27600093163557926</v>
      </c>
      <c r="Q14" s="3" t="str">
        <f t="shared" si="4"/>
        <v>NO</v>
      </c>
      <c r="R14" s="3" t="str">
        <f t="shared" si="5"/>
        <v>NO</v>
      </c>
      <c r="S14" s="3">
        <f t="shared" si="6"/>
        <v>4.0841907348409664E-3</v>
      </c>
      <c r="T14" s="3">
        <f t="shared" si="7"/>
        <v>6.5187235738892735E-3</v>
      </c>
      <c r="U14" s="3">
        <f t="shared" si="8"/>
        <v>3.2603308084328778E-2</v>
      </c>
      <c r="V14" s="3" t="str">
        <f t="shared" si="9"/>
        <v>NO</v>
      </c>
      <c r="W14" s="3">
        <f t="shared" si="10"/>
        <v>6.0528524359285379E-2</v>
      </c>
      <c r="X14">
        <f t="shared" si="11"/>
        <v>4</v>
      </c>
    </row>
    <row r="15" spans="1:24" ht="18" x14ac:dyDescent="0.25">
      <c r="A15" t="s">
        <v>28</v>
      </c>
      <c r="B15" t="s">
        <v>29</v>
      </c>
      <c r="C15" s="1">
        <v>20444.742920592402</v>
      </c>
      <c r="D15" s="1">
        <v>34.274999999999999</v>
      </c>
      <c r="E15" s="1">
        <v>4.0272727272727282</v>
      </c>
      <c r="F15" s="1" t="s">
        <v>547</v>
      </c>
      <c r="G15" s="1" t="s">
        <v>547</v>
      </c>
      <c r="H15" s="1">
        <v>88.093358840083695</v>
      </c>
      <c r="I15" s="1">
        <v>9.152000000000001</v>
      </c>
      <c r="J15" s="1">
        <v>100</v>
      </c>
      <c r="K15" s="1">
        <v>2.3003876684363997</v>
      </c>
      <c r="L15" s="1">
        <v>0.45</v>
      </c>
      <c r="M15" s="3">
        <f t="shared" si="1"/>
        <v>4.06920868505335E-2</v>
      </c>
      <c r="N15" s="3">
        <f t="shared" si="2"/>
        <v>0.24141096249672167</v>
      </c>
      <c r="O15" s="3">
        <f t="shared" si="3"/>
        <v>1.3421899609669255E-2</v>
      </c>
      <c r="P15" s="3" t="str">
        <f t="shared" si="12"/>
        <v>NO</v>
      </c>
      <c r="Q15" s="3" t="str">
        <f t="shared" si="4"/>
        <v>NO</v>
      </c>
      <c r="R15" s="3">
        <f t="shared" si="5"/>
        <v>0.88092839266164602</v>
      </c>
      <c r="S15" s="3">
        <f t="shared" si="6"/>
        <v>9.5492766490834088E-2</v>
      </c>
      <c r="T15" s="3">
        <f t="shared" si="7"/>
        <v>0</v>
      </c>
      <c r="U15" s="3">
        <f t="shared" si="8"/>
        <v>4.1062939420130118E-2</v>
      </c>
      <c r="V15" s="3">
        <f t="shared" si="9"/>
        <v>5.6173268473476961E-3</v>
      </c>
      <c r="W15" s="3">
        <f t="shared" si="10"/>
        <v>0.16482829679711028</v>
      </c>
      <c r="X15">
        <f t="shared" si="11"/>
        <v>2</v>
      </c>
    </row>
    <row r="16" spans="1:24" ht="18" x14ac:dyDescent="0.25">
      <c r="A16" t="s">
        <v>30</v>
      </c>
      <c r="B16" t="s">
        <v>31</v>
      </c>
      <c r="C16" s="1">
        <v>6332.4689468187744</v>
      </c>
      <c r="D16" s="1">
        <v>30.49</v>
      </c>
      <c r="E16" s="1">
        <v>3.8090909090909095</v>
      </c>
      <c r="F16" s="1">
        <v>98.718754238552563</v>
      </c>
      <c r="G16" s="1">
        <v>98.85551329454546</v>
      </c>
      <c r="H16" s="1">
        <v>25.221646714902842</v>
      </c>
      <c r="I16" s="1">
        <v>33.875</v>
      </c>
      <c r="J16" s="1">
        <v>100</v>
      </c>
      <c r="K16" s="1">
        <v>1.1934499674153713</v>
      </c>
      <c r="L16" s="1">
        <v>0.48999999999999994</v>
      </c>
      <c r="M16" s="3">
        <f t="shared" si="1"/>
        <v>1.2599993456093098E-2</v>
      </c>
      <c r="N16" s="3">
        <f t="shared" si="2"/>
        <v>0.14214529242066609</v>
      </c>
      <c r="O16" s="3">
        <f t="shared" si="3"/>
        <v>1.177840169828118E-2</v>
      </c>
      <c r="P16" s="3">
        <f t="shared" si="12"/>
        <v>0.30091563214838757</v>
      </c>
      <c r="Q16" s="3">
        <f t="shared" si="4"/>
        <v>1.212054729662948E-2</v>
      </c>
      <c r="R16" s="3">
        <f t="shared" si="5"/>
        <v>0.25218383587917009</v>
      </c>
      <c r="S16" s="3">
        <f t="shared" si="6"/>
        <v>0.35373687783987051</v>
      </c>
      <c r="T16" s="3">
        <f t="shared" si="7"/>
        <v>0</v>
      </c>
      <c r="U16" s="3">
        <f t="shared" si="8"/>
        <v>2.1159483458846544E-2</v>
      </c>
      <c r="V16" s="3">
        <f t="shared" si="9"/>
        <v>6.1269400046328462E-3</v>
      </c>
      <c r="W16" s="3">
        <f t="shared" si="10"/>
        <v>0.11127670042025775</v>
      </c>
      <c r="X16">
        <f t="shared" si="11"/>
        <v>0</v>
      </c>
    </row>
    <row r="17" spans="1:24" ht="18" x14ac:dyDescent="0.25">
      <c r="A17" t="s">
        <v>32</v>
      </c>
      <c r="B17" t="s">
        <v>33</v>
      </c>
      <c r="C17" s="1">
        <v>837.63806903541717</v>
      </c>
      <c r="D17" s="1" t="s">
        <v>547</v>
      </c>
      <c r="E17" s="1">
        <v>27.099999999999998</v>
      </c>
      <c r="F17" s="1">
        <v>98.400269941850226</v>
      </c>
      <c r="G17" s="1">
        <v>83.771277342727274</v>
      </c>
      <c r="H17" s="1">
        <v>90.020225806686653</v>
      </c>
      <c r="I17" s="1">
        <v>2.5210000000000004</v>
      </c>
      <c r="J17" s="1">
        <v>99.985799616033376</v>
      </c>
      <c r="K17" s="1">
        <v>5.6112875951612606</v>
      </c>
      <c r="L17" s="1" t="s">
        <v>547</v>
      </c>
      <c r="M17" s="3">
        <f t="shared" si="1"/>
        <v>1.6619049175477577E-3</v>
      </c>
      <c r="N17" s="3" t="str">
        <f t="shared" si="2"/>
        <v>NO</v>
      </c>
      <c r="O17" s="3">
        <f t="shared" si="3"/>
        <v>0.18722180373895778</v>
      </c>
      <c r="P17" s="3">
        <f t="shared" si="12"/>
        <v>0.30403911972909226</v>
      </c>
      <c r="Q17" s="3">
        <f t="shared" si="4"/>
        <v>0.1718683140606998</v>
      </c>
      <c r="R17" s="3">
        <f t="shared" si="5"/>
        <v>0.90019790316079384</v>
      </c>
      <c r="S17" s="3">
        <f t="shared" si="6"/>
        <v>2.6228652008147498E-2</v>
      </c>
      <c r="T17" s="3">
        <f t="shared" si="7"/>
        <v>1.4863375929141664E-4</v>
      </c>
      <c r="U17" s="3">
        <f t="shared" si="8"/>
        <v>0.10059506198041629</v>
      </c>
      <c r="V17" s="3" t="str">
        <f t="shared" si="9"/>
        <v>NO</v>
      </c>
      <c r="W17" s="3">
        <f t="shared" si="10"/>
        <v>0.21149517416936833</v>
      </c>
      <c r="X17">
        <f t="shared" si="11"/>
        <v>2</v>
      </c>
    </row>
    <row r="18" spans="1:24" ht="18" x14ac:dyDescent="0.25">
      <c r="A18" t="s">
        <v>34</v>
      </c>
      <c r="B18" t="s">
        <v>35</v>
      </c>
      <c r="C18" s="1">
        <v>972.46334801905448</v>
      </c>
      <c r="D18" s="1">
        <v>38.6</v>
      </c>
      <c r="E18" s="1">
        <v>69.736363636363635</v>
      </c>
      <c r="F18" s="1">
        <v>62.467679804021671</v>
      </c>
      <c r="G18" s="1" t="s">
        <v>547</v>
      </c>
      <c r="H18" s="1" t="s">
        <v>547</v>
      </c>
      <c r="I18" s="1">
        <v>89.716999999999999</v>
      </c>
      <c r="J18" s="1">
        <v>8.4432490088722929</v>
      </c>
      <c r="K18" s="1">
        <v>32.483156785288102</v>
      </c>
      <c r="L18" s="1">
        <v>72.8</v>
      </c>
      <c r="M18" s="3">
        <f t="shared" si="1"/>
        <v>1.9302900365001385E-3</v>
      </c>
      <c r="N18" s="3">
        <f t="shared" si="2"/>
        <v>0.35483870967741937</v>
      </c>
      <c r="O18" s="3">
        <f t="shared" si="3"/>
        <v>0.50838868725604336</v>
      </c>
      <c r="P18" s="3">
        <f t="shared" si="12"/>
        <v>0.65644267682803104</v>
      </c>
      <c r="Q18" s="3" t="str">
        <f t="shared" si="4"/>
        <v>NO</v>
      </c>
      <c r="R18" s="3" t="str">
        <f t="shared" si="5"/>
        <v>NO</v>
      </c>
      <c r="S18" s="3">
        <f t="shared" si="6"/>
        <v>0.93703452237948492</v>
      </c>
      <c r="T18" s="3">
        <f t="shared" si="7"/>
        <v>0.95831381181662878</v>
      </c>
      <c r="U18" s="3">
        <f t="shared" si="8"/>
        <v>0.58376865389053778</v>
      </c>
      <c r="V18" s="3">
        <f t="shared" si="9"/>
        <v>0.92738012508686585</v>
      </c>
      <c r="W18" s="3">
        <f t="shared" si="10"/>
        <v>0.61601218462143892</v>
      </c>
      <c r="X18">
        <f t="shared" si="11"/>
        <v>2</v>
      </c>
    </row>
    <row r="19" spans="1:24" ht="18" x14ac:dyDescent="0.25">
      <c r="A19" t="s">
        <v>36</v>
      </c>
      <c r="B19" t="s">
        <v>37</v>
      </c>
      <c r="C19" s="1">
        <v>1061.8253988500021</v>
      </c>
      <c r="D19" s="1">
        <v>27.689999999999998</v>
      </c>
      <c r="E19" s="1">
        <v>4.2090909090909099</v>
      </c>
      <c r="F19" s="1" t="s">
        <v>547</v>
      </c>
      <c r="G19" s="1">
        <v>99.71101883</v>
      </c>
      <c r="H19" s="1">
        <v>35.977725851863646</v>
      </c>
      <c r="I19" s="1">
        <v>8.6979999999999986</v>
      </c>
      <c r="J19" s="1">
        <v>100</v>
      </c>
      <c r="K19" s="1">
        <v>0.66546532765094291</v>
      </c>
      <c r="L19" s="1">
        <v>0.12</v>
      </c>
      <c r="M19" s="3">
        <f t="shared" si="1"/>
        <v>2.108175406535258E-3</v>
      </c>
      <c r="N19" s="3">
        <f t="shared" si="2"/>
        <v>6.8712300026225998E-2</v>
      </c>
      <c r="O19" s="3">
        <f t="shared" si="3"/>
        <v>1.4791481202492646E-2</v>
      </c>
      <c r="P19" s="3" t="str">
        <f t="shared" si="12"/>
        <v>NO</v>
      </c>
      <c r="Q19" s="3">
        <f t="shared" si="4"/>
        <v>3.0604199438291069E-3</v>
      </c>
      <c r="R19" s="3">
        <f t="shared" si="5"/>
        <v>0.35974932091352885</v>
      </c>
      <c r="S19" s="3">
        <f t="shared" si="6"/>
        <v>9.0750509218154266E-2</v>
      </c>
      <c r="T19" s="3">
        <f t="shared" si="7"/>
        <v>0</v>
      </c>
      <c r="U19" s="3">
        <f t="shared" si="8"/>
        <v>1.1665978073591047E-2</v>
      </c>
      <c r="V19" s="3">
        <f t="shared" si="9"/>
        <v>1.4130182997451933E-3</v>
      </c>
      <c r="W19" s="3">
        <f t="shared" si="10"/>
        <v>6.1361244787122488E-2</v>
      </c>
      <c r="X19">
        <f t="shared" si="11"/>
        <v>1</v>
      </c>
    </row>
    <row r="20" spans="1:24" ht="18" x14ac:dyDescent="0.25">
      <c r="A20" t="s">
        <v>38</v>
      </c>
      <c r="B20" t="s">
        <v>39</v>
      </c>
      <c r="C20" s="1">
        <v>959.05550794476596</v>
      </c>
      <c r="D20" s="1">
        <v>43</v>
      </c>
      <c r="E20" s="1">
        <v>97.581818181818193</v>
      </c>
      <c r="F20" s="1">
        <v>73.138630761040588</v>
      </c>
      <c r="G20" s="1" t="s">
        <v>547</v>
      </c>
      <c r="H20" s="1">
        <v>98.929146537842186</v>
      </c>
      <c r="I20" s="1">
        <v>48.042000000000009</v>
      </c>
      <c r="J20" s="1">
        <v>36.408457495949484</v>
      </c>
      <c r="K20" s="1">
        <v>26.635041587112781</v>
      </c>
      <c r="L20" s="1">
        <v>40.666666666666671</v>
      </c>
      <c r="M20" s="3">
        <f t="shared" si="1"/>
        <v>1.9036001992503366E-3</v>
      </c>
      <c r="N20" s="3">
        <f t="shared" si="2"/>
        <v>0.47023341201153945</v>
      </c>
      <c r="O20" s="3">
        <f t="shared" si="3"/>
        <v>0.71814010819694607</v>
      </c>
      <c r="P20" s="3">
        <f t="shared" si="12"/>
        <v>0.55178890540611258</v>
      </c>
      <c r="Q20" s="3" t="str">
        <f t="shared" si="4"/>
        <v>NO</v>
      </c>
      <c r="R20" s="3">
        <f t="shared" si="5"/>
        <v>0.9892909980866621</v>
      </c>
      <c r="S20" s="3">
        <f t="shared" si="6"/>
        <v>0.50171828484880154</v>
      </c>
      <c r="T20" s="3">
        <f t="shared" si="7"/>
        <v>0.66560524305041424</v>
      </c>
      <c r="U20" s="3">
        <f t="shared" si="8"/>
        <v>0.47861575938163126</v>
      </c>
      <c r="V20" s="3">
        <f t="shared" si="9"/>
        <v>0.51799088873446075</v>
      </c>
      <c r="W20" s="3">
        <f t="shared" si="10"/>
        <v>0.54392079999064646</v>
      </c>
      <c r="X20">
        <f t="shared" si="11"/>
        <v>1</v>
      </c>
    </row>
    <row r="21" spans="1:24" ht="18" x14ac:dyDescent="0.25">
      <c r="A21" t="s">
        <v>40</v>
      </c>
      <c r="B21" t="s">
        <v>41</v>
      </c>
      <c r="C21" s="1">
        <v>679.48463417022447</v>
      </c>
      <c r="D21" s="1">
        <v>41.3</v>
      </c>
      <c r="E21" s="1">
        <v>101.8</v>
      </c>
      <c r="F21" s="1">
        <v>60.315161965110093</v>
      </c>
      <c r="G21" s="1" t="s">
        <v>547</v>
      </c>
      <c r="H21" s="1" t="s">
        <v>547</v>
      </c>
      <c r="I21" s="1">
        <v>73.575000000000017</v>
      </c>
      <c r="J21" s="1">
        <v>16.299656347794965</v>
      </c>
      <c r="K21" s="1">
        <v>21.90754027596607</v>
      </c>
      <c r="L21" s="1">
        <v>38.75</v>
      </c>
      <c r="M21" s="3">
        <f t="shared" si="1"/>
        <v>1.3470824395303105E-3</v>
      </c>
      <c r="N21" s="3">
        <f t="shared" si="2"/>
        <v>0.42564909520062932</v>
      </c>
      <c r="O21" s="3">
        <f t="shared" si="3"/>
        <v>0.74991440115044872</v>
      </c>
      <c r="P21" s="3">
        <f t="shared" si="12"/>
        <v>0.67755317680150173</v>
      </c>
      <c r="Q21" s="3" t="str">
        <f t="shared" si="4"/>
        <v>NO</v>
      </c>
      <c r="R21" s="3" t="str">
        <f t="shared" si="5"/>
        <v>NO</v>
      </c>
      <c r="S21" s="3">
        <f t="shared" si="6"/>
        <v>0.76842325168433712</v>
      </c>
      <c r="T21" s="3">
        <f t="shared" si="7"/>
        <v>0.87608171442736349</v>
      </c>
      <c r="U21" s="3">
        <f t="shared" si="8"/>
        <v>0.39361222750578323</v>
      </c>
      <c r="V21" s="3">
        <f t="shared" si="9"/>
        <v>0.49357192494788055</v>
      </c>
      <c r="W21" s="3">
        <f t="shared" si="10"/>
        <v>0.54826910926968431</v>
      </c>
      <c r="X21">
        <f t="shared" si="11"/>
        <v>2</v>
      </c>
    </row>
    <row r="22" spans="1:24" ht="18" x14ac:dyDescent="0.25">
      <c r="A22" t="s">
        <v>42</v>
      </c>
      <c r="B22" t="s">
        <v>43</v>
      </c>
      <c r="C22" s="1">
        <v>667.84404783128105</v>
      </c>
      <c r="D22" s="1">
        <v>32.25</v>
      </c>
      <c r="E22" s="1">
        <v>38.463636363636368</v>
      </c>
      <c r="F22" s="1">
        <v>67.832191467285199</v>
      </c>
      <c r="G22" s="1">
        <v>56.44240696</v>
      </c>
      <c r="H22" s="1">
        <v>98.357446626296849</v>
      </c>
      <c r="I22" s="1">
        <v>33.081000000000003</v>
      </c>
      <c r="J22" s="1">
        <v>74.903573122891515</v>
      </c>
      <c r="K22" s="1">
        <v>14.177220009532979</v>
      </c>
      <c r="L22" s="1">
        <v>16.75</v>
      </c>
      <c r="M22" s="3">
        <f t="shared" si="1"/>
        <v>1.3239105227146818E-3</v>
      </c>
      <c r="N22" s="3">
        <f t="shared" si="2"/>
        <v>0.18830317335431418</v>
      </c>
      <c r="O22" s="3">
        <f t="shared" si="3"/>
        <v>0.27282065329041988</v>
      </c>
      <c r="P22" s="3">
        <f t="shared" si="12"/>
        <v>0.60383102303459668</v>
      </c>
      <c r="Q22" s="3">
        <f t="shared" si="4"/>
        <v>0.46129139294718491</v>
      </c>
      <c r="R22" s="3">
        <f t="shared" si="5"/>
        <v>0.98357374949668464</v>
      </c>
      <c r="S22" s="3">
        <f t="shared" si="6"/>
        <v>0.34544315036298118</v>
      </c>
      <c r="T22" s="3">
        <f t="shared" si="7"/>
        <v>0.26268136694703936</v>
      </c>
      <c r="U22" s="3">
        <f t="shared" si="8"/>
        <v>0.25461606823896105</v>
      </c>
      <c r="V22" s="3">
        <f t="shared" si="9"/>
        <v>0.21328468844104706</v>
      </c>
      <c r="W22" s="3">
        <f t="shared" si="10"/>
        <v>0.35871691766359437</v>
      </c>
      <c r="X22">
        <f t="shared" si="11"/>
        <v>0</v>
      </c>
    </row>
    <row r="23" spans="1:24" ht="18" x14ac:dyDescent="0.25">
      <c r="A23" t="s">
        <v>44</v>
      </c>
      <c r="B23" t="s">
        <v>45</v>
      </c>
      <c r="C23" s="1">
        <v>2943.8342158514447</v>
      </c>
      <c r="D23" s="1">
        <v>38.119999999999997</v>
      </c>
      <c r="E23" s="1">
        <v>8.3545454545454536</v>
      </c>
      <c r="F23" s="1">
        <v>97.19106521606443</v>
      </c>
      <c r="G23" s="1">
        <v>96.727174264545454</v>
      </c>
      <c r="H23" s="1">
        <v>53.361796820788527</v>
      </c>
      <c r="I23" s="1">
        <v>17.012999999999998</v>
      </c>
      <c r="J23" s="1">
        <v>99.972726995294749</v>
      </c>
      <c r="K23" s="1">
        <v>4.0178774820281165</v>
      </c>
      <c r="L23" s="1">
        <v>1.8499999999999996</v>
      </c>
      <c r="M23" s="3">
        <f t="shared" si="1"/>
        <v>5.8545289392556467E-3</v>
      </c>
      <c r="N23" s="3">
        <f t="shared" si="2"/>
        <v>0.34225019669551526</v>
      </c>
      <c r="O23" s="3">
        <f t="shared" si="3"/>
        <v>4.6017941518865985E-2</v>
      </c>
      <c r="P23" s="3">
        <f t="shared" si="12"/>
        <v>0.31589821602560852</v>
      </c>
      <c r="Q23" s="3">
        <f t="shared" si="4"/>
        <v>3.466046301031378E-2</v>
      </c>
      <c r="R23" s="3">
        <f t="shared" si="5"/>
        <v>0.53359761654558202</v>
      </c>
      <c r="S23" s="3">
        <f t="shared" si="6"/>
        <v>0.17760484671227866</v>
      </c>
      <c r="T23" s="3">
        <f t="shared" si="7"/>
        <v>2.8546335268397893E-4</v>
      </c>
      <c r="U23" s="3">
        <f t="shared" si="8"/>
        <v>7.1944517342035663E-2</v>
      </c>
      <c r="V23" s="3">
        <f t="shared" si="9"/>
        <v>2.3453787352328004E-2</v>
      </c>
      <c r="W23" s="3">
        <f t="shared" si="10"/>
        <v>0.15515675774944676</v>
      </c>
      <c r="X23">
        <f t="shared" si="11"/>
        <v>0</v>
      </c>
    </row>
    <row r="24" spans="1:24" ht="18" x14ac:dyDescent="0.25">
      <c r="A24" t="s">
        <v>46</v>
      </c>
      <c r="B24" t="s">
        <v>47</v>
      </c>
      <c r="C24" s="1">
        <v>2.7676595757515456</v>
      </c>
      <c r="D24" s="1" t="s">
        <v>547</v>
      </c>
      <c r="E24" s="1">
        <v>7.5909090909090908</v>
      </c>
      <c r="F24" s="1">
        <v>96.627535502115833</v>
      </c>
      <c r="G24" s="1">
        <v>98.981075669999981</v>
      </c>
      <c r="H24" s="1">
        <v>100</v>
      </c>
      <c r="I24" s="1" t="s">
        <v>547</v>
      </c>
      <c r="J24" s="1">
        <v>100</v>
      </c>
      <c r="K24" s="1">
        <v>0.2951937398130442</v>
      </c>
      <c r="L24" s="1" t="s">
        <v>547</v>
      </c>
      <c r="M24" s="3">
        <f t="shared" si="1"/>
        <v>0</v>
      </c>
      <c r="N24" s="3" t="str">
        <f t="shared" si="2"/>
        <v>NO</v>
      </c>
      <c r="O24" s="3">
        <f t="shared" si="3"/>
        <v>4.0265698829007747E-2</v>
      </c>
      <c r="P24" s="3">
        <f t="shared" si="12"/>
        <v>0.32142495025113171</v>
      </c>
      <c r="Q24" s="3">
        <f t="shared" si="4"/>
        <v>1.079079422643614E-2</v>
      </c>
      <c r="R24" s="3">
        <f t="shared" si="5"/>
        <v>1</v>
      </c>
      <c r="S24" s="3" t="str">
        <f t="shared" si="6"/>
        <v>NO</v>
      </c>
      <c r="T24" s="3">
        <f t="shared" si="7"/>
        <v>0</v>
      </c>
      <c r="U24" s="3">
        <f t="shared" si="8"/>
        <v>5.0082553892444618E-3</v>
      </c>
      <c r="V24" s="3" t="str">
        <f t="shared" si="9"/>
        <v>NO</v>
      </c>
      <c r="W24" s="3">
        <f t="shared" si="10"/>
        <v>0.19678424267083144</v>
      </c>
      <c r="X24">
        <f t="shared" si="11"/>
        <v>3</v>
      </c>
    </row>
    <row r="25" spans="1:24" ht="18" x14ac:dyDescent="0.25">
      <c r="A25" t="s">
        <v>48</v>
      </c>
      <c r="B25" t="s">
        <v>49</v>
      </c>
      <c r="C25" s="1">
        <v>1858.0488479343655</v>
      </c>
      <c r="D25" s="1" t="s">
        <v>547</v>
      </c>
      <c r="E25" s="1">
        <v>14.845454545454546</v>
      </c>
      <c r="F25" s="1" t="s">
        <v>547</v>
      </c>
      <c r="G25" s="1" t="s">
        <v>547</v>
      </c>
      <c r="H25" s="1" t="s">
        <v>547</v>
      </c>
      <c r="I25" s="1">
        <v>1.302</v>
      </c>
      <c r="J25" s="1">
        <v>100</v>
      </c>
      <c r="K25" s="1">
        <v>0.83593489616372729</v>
      </c>
      <c r="L25" s="1" t="s">
        <v>547</v>
      </c>
      <c r="M25" s="3">
        <f t="shared" si="1"/>
        <v>3.6931491348011288E-3</v>
      </c>
      <c r="N25" s="3" t="str">
        <f t="shared" si="2"/>
        <v>NO</v>
      </c>
      <c r="O25" s="3">
        <f t="shared" si="3"/>
        <v>9.4912004382661119E-2</v>
      </c>
      <c r="P25" s="3" t="str">
        <f t="shared" si="12"/>
        <v>NO</v>
      </c>
      <c r="Q25" s="3" t="str">
        <f t="shared" si="4"/>
        <v>NO</v>
      </c>
      <c r="R25" s="3" t="str">
        <f t="shared" si="5"/>
        <v>NO</v>
      </c>
      <c r="S25" s="3">
        <f t="shared" si="6"/>
        <v>1.349558677599624E-2</v>
      </c>
      <c r="T25" s="3">
        <f t="shared" si="7"/>
        <v>0</v>
      </c>
      <c r="U25" s="3">
        <f t="shared" si="8"/>
        <v>1.4731131195129511E-2</v>
      </c>
      <c r="V25" s="3" t="str">
        <f t="shared" si="9"/>
        <v>NO</v>
      </c>
      <c r="W25" s="3">
        <f t="shared" si="10"/>
        <v>2.5366374297717605E-2</v>
      </c>
      <c r="X25">
        <f t="shared" si="11"/>
        <v>5</v>
      </c>
    </row>
    <row r="26" spans="1:24" ht="18" x14ac:dyDescent="0.25">
      <c r="A26" t="s">
        <v>50</v>
      </c>
      <c r="B26" t="s">
        <v>51</v>
      </c>
      <c r="C26" s="1">
        <v>10373.269041104384</v>
      </c>
      <c r="D26" s="1">
        <v>33</v>
      </c>
      <c r="E26" s="1">
        <v>6.3545454545454554</v>
      </c>
      <c r="F26" s="1">
        <v>86.569034576416058</v>
      </c>
      <c r="G26" s="1">
        <v>88.780387776363639</v>
      </c>
      <c r="H26" s="1">
        <v>63.463180618066438</v>
      </c>
      <c r="I26" s="1">
        <v>23.142000000000003</v>
      </c>
      <c r="J26" s="1">
        <v>99.900525179776281</v>
      </c>
      <c r="K26" s="1">
        <v>6.1632743261118632</v>
      </c>
      <c r="L26" s="1">
        <v>0.1</v>
      </c>
      <c r="M26" s="3">
        <f t="shared" si="1"/>
        <v>2.064366762567706E-2</v>
      </c>
      <c r="N26" s="3">
        <f t="shared" si="2"/>
        <v>0.20797272488853918</v>
      </c>
      <c r="O26" s="3">
        <f t="shared" si="3"/>
        <v>3.0952543997808678E-2</v>
      </c>
      <c r="P26" s="3">
        <f t="shared" si="12"/>
        <v>0.42007220867873629</v>
      </c>
      <c r="Q26" s="3">
        <f t="shared" si="4"/>
        <v>0.11881993906815924</v>
      </c>
      <c r="R26" s="3">
        <f t="shared" si="5"/>
        <v>0.63461586249160673</v>
      </c>
      <c r="S26" s="3">
        <f t="shared" si="6"/>
        <v>0.2416253198934559</v>
      </c>
      <c r="T26" s="3">
        <f t="shared" si="7"/>
        <v>1.0411913170401688E-3</v>
      </c>
      <c r="U26" s="3">
        <f t="shared" si="8"/>
        <v>0.11052014049256238</v>
      </c>
      <c r="V26" s="3">
        <f t="shared" si="9"/>
        <v>1.1582117211026176E-3</v>
      </c>
      <c r="W26" s="3">
        <f t="shared" si="10"/>
        <v>0.1787421810174688</v>
      </c>
      <c r="X26">
        <f t="shared" si="11"/>
        <v>0</v>
      </c>
    </row>
    <row r="27" spans="1:24" ht="18" x14ac:dyDescent="0.25">
      <c r="A27" t="s">
        <v>52</v>
      </c>
      <c r="B27" t="s">
        <v>53</v>
      </c>
      <c r="C27" s="1">
        <v>3598.5705496724022</v>
      </c>
      <c r="D27" s="1">
        <v>26.118181818181814</v>
      </c>
      <c r="E27" s="1">
        <v>4.1454545454545455</v>
      </c>
      <c r="F27" s="1">
        <v>102.28495511141683</v>
      </c>
      <c r="G27" s="1">
        <v>93.522548656363639</v>
      </c>
      <c r="H27" s="1">
        <v>99.214163882814788</v>
      </c>
      <c r="I27" s="1">
        <v>7.1639999999999997</v>
      </c>
      <c r="J27" s="1">
        <v>100</v>
      </c>
      <c r="K27" s="1">
        <v>7.2622146447752556</v>
      </c>
      <c r="L27" s="1" t="s">
        <v>547</v>
      </c>
      <c r="M27" s="3">
        <f t="shared" si="1"/>
        <v>7.1578564024705332E-3</v>
      </c>
      <c r="N27" s="3">
        <f t="shared" si="2"/>
        <v>2.7489688386619811E-2</v>
      </c>
      <c r="O27" s="3">
        <f t="shared" si="3"/>
        <v>1.4312127645004454E-2</v>
      </c>
      <c r="P27" s="3">
        <f t="shared" si="12"/>
        <v>0.265940645148949</v>
      </c>
      <c r="Q27" s="3">
        <f t="shared" si="4"/>
        <v>6.8598660865160421E-2</v>
      </c>
      <c r="R27" s="3">
        <f t="shared" si="5"/>
        <v>0.99214129591032107</v>
      </c>
      <c r="S27" s="3">
        <f t="shared" si="6"/>
        <v>7.4727111296808896E-2</v>
      </c>
      <c r="T27" s="3">
        <f t="shared" si="7"/>
        <v>0</v>
      </c>
      <c r="U27" s="3">
        <f t="shared" si="8"/>
        <v>0.13027979834541228</v>
      </c>
      <c r="V27" s="3" t="str">
        <f t="shared" si="9"/>
        <v>NO</v>
      </c>
      <c r="W27" s="3">
        <f t="shared" si="10"/>
        <v>0.17562746488897185</v>
      </c>
      <c r="X27">
        <f t="shared" si="11"/>
        <v>1</v>
      </c>
    </row>
    <row r="28" spans="1:24" ht="18" x14ac:dyDescent="0.25">
      <c r="A28" t="s">
        <v>54</v>
      </c>
      <c r="B28" t="s">
        <v>55</v>
      </c>
      <c r="C28" s="1">
        <v>41864.387277497903</v>
      </c>
      <c r="D28" s="1" t="s">
        <v>547</v>
      </c>
      <c r="E28" s="1">
        <v>15.3</v>
      </c>
      <c r="F28" s="1">
        <v>103.67893843217327</v>
      </c>
      <c r="G28" s="1" t="s">
        <v>547</v>
      </c>
      <c r="H28" s="1" t="s">
        <v>547</v>
      </c>
      <c r="I28" s="1">
        <v>36.951999999999998</v>
      </c>
      <c r="J28" s="1">
        <v>92.355445168235079</v>
      </c>
      <c r="K28" s="1">
        <v>11.699976087186075</v>
      </c>
      <c r="L28" s="1" t="s">
        <v>547</v>
      </c>
      <c r="M28" s="3">
        <f t="shared" si="1"/>
        <v>8.3330335715892434E-2</v>
      </c>
      <c r="N28" s="3" t="str">
        <f t="shared" si="2"/>
        <v>NO</v>
      </c>
      <c r="O28" s="3">
        <f t="shared" si="3"/>
        <v>9.8335958364719603E-2</v>
      </c>
      <c r="P28" s="3">
        <f t="shared" si="12"/>
        <v>0.2522693601431405</v>
      </c>
      <c r="Q28" s="3" t="str">
        <f t="shared" si="4"/>
        <v>NO</v>
      </c>
      <c r="R28" s="3" t="str">
        <f t="shared" si="5"/>
        <v>NO</v>
      </c>
      <c r="S28" s="3">
        <f t="shared" si="6"/>
        <v>0.38587768318796678</v>
      </c>
      <c r="T28" s="3">
        <f t="shared" si="7"/>
        <v>8.0014661957366506E-2</v>
      </c>
      <c r="U28" s="3">
        <f t="shared" si="8"/>
        <v>0.21007361994371382</v>
      </c>
      <c r="V28" s="3" t="str">
        <f t="shared" si="9"/>
        <v>NO</v>
      </c>
      <c r="W28" s="3">
        <f t="shared" si="10"/>
        <v>0.18498360321879995</v>
      </c>
      <c r="X28">
        <f t="shared" si="11"/>
        <v>4</v>
      </c>
    </row>
    <row r="29" spans="1:24" ht="18" x14ac:dyDescent="0.25">
      <c r="A29" t="s">
        <v>56</v>
      </c>
      <c r="B29" t="s">
        <v>57</v>
      </c>
      <c r="C29" s="1" t="s">
        <v>547</v>
      </c>
      <c r="D29" s="1" t="s">
        <v>547</v>
      </c>
      <c r="E29" s="1" t="s">
        <v>547</v>
      </c>
      <c r="F29" s="1">
        <v>95.389488220214801</v>
      </c>
      <c r="G29" s="1" t="s">
        <v>547</v>
      </c>
      <c r="H29" s="1" t="s">
        <v>547</v>
      </c>
      <c r="I29" s="1">
        <v>0.69799999999999995</v>
      </c>
      <c r="J29" s="1">
        <v>100</v>
      </c>
      <c r="K29" s="1">
        <v>0.26737635087980871</v>
      </c>
      <c r="L29" s="1" t="s">
        <v>547</v>
      </c>
      <c r="M29" s="3" t="str">
        <f t="shared" si="1"/>
        <v>NO</v>
      </c>
      <c r="N29" s="3" t="str">
        <f t="shared" si="2"/>
        <v>NO</v>
      </c>
      <c r="O29" s="3" t="str">
        <f t="shared" si="3"/>
        <v>NO</v>
      </c>
      <c r="P29" s="3">
        <f t="shared" si="12"/>
        <v>0.33356691564591912</v>
      </c>
      <c r="Q29" s="3" t="str">
        <f t="shared" si="4"/>
        <v>NO</v>
      </c>
      <c r="R29" s="3" t="str">
        <f t="shared" si="5"/>
        <v>NO</v>
      </c>
      <c r="S29" s="3">
        <f t="shared" si="6"/>
        <v>7.1865044132240034E-3</v>
      </c>
      <c r="T29" s="3">
        <f t="shared" si="7"/>
        <v>0</v>
      </c>
      <c r="U29" s="3">
        <f t="shared" si="8"/>
        <v>4.5080807406803584E-3</v>
      </c>
      <c r="V29" s="3" t="str">
        <f t="shared" si="9"/>
        <v>NO</v>
      </c>
      <c r="W29" s="3">
        <f t="shared" si="10"/>
        <v>8.6315375199955871E-2</v>
      </c>
      <c r="X29">
        <f t="shared" si="11"/>
        <v>6</v>
      </c>
    </row>
    <row r="30" spans="1:24" ht="18" x14ac:dyDescent="0.25">
      <c r="A30" t="s">
        <v>58</v>
      </c>
      <c r="B30" t="s">
        <v>59</v>
      </c>
      <c r="C30" s="1">
        <v>27697.891947285341</v>
      </c>
      <c r="D30" s="1">
        <v>45.250000000000014</v>
      </c>
      <c r="E30" s="1">
        <v>32.236363636363642</v>
      </c>
      <c r="F30" s="1">
        <v>93.311998540704906</v>
      </c>
      <c r="G30" s="1" t="s">
        <v>547</v>
      </c>
      <c r="H30" s="1">
        <v>67.993066404413256</v>
      </c>
      <c r="I30" s="1">
        <v>10.357000000000001</v>
      </c>
      <c r="J30" s="1">
        <v>91.519181685014189</v>
      </c>
      <c r="K30" s="1">
        <v>11.10886841420959</v>
      </c>
      <c r="L30" s="1">
        <v>6.08</v>
      </c>
      <c r="M30" s="3">
        <f t="shared" si="1"/>
        <v>5.5130308517737155E-2</v>
      </c>
      <c r="N30" s="3">
        <f t="shared" si="2"/>
        <v>0.52924206661421491</v>
      </c>
      <c r="O30" s="3">
        <f t="shared" si="3"/>
        <v>0.22591248373621867</v>
      </c>
      <c r="P30" s="3">
        <f t="shared" si="12"/>
        <v>0.35394158805576803</v>
      </c>
      <c r="Q30" s="3" t="str">
        <f t="shared" si="4"/>
        <v>NO</v>
      </c>
      <c r="R30" s="3">
        <f t="shared" si="5"/>
        <v>0.67991669707586422</v>
      </c>
      <c r="S30" s="3">
        <f t="shared" si="6"/>
        <v>0.1080795947145767</v>
      </c>
      <c r="T30" s="3">
        <f t="shared" si="7"/>
        <v>8.8767734096919848E-2</v>
      </c>
      <c r="U30" s="3">
        <f t="shared" si="8"/>
        <v>0.19944512158593608</v>
      </c>
      <c r="V30" s="3">
        <f t="shared" si="9"/>
        <v>7.7345378735232811E-2</v>
      </c>
      <c r="W30" s="3">
        <f t="shared" si="10"/>
        <v>0.257531219236941</v>
      </c>
      <c r="X30">
        <f t="shared" si="11"/>
        <v>1</v>
      </c>
    </row>
    <row r="31" spans="1:24" ht="18" x14ac:dyDescent="0.25">
      <c r="A31" t="s">
        <v>60</v>
      </c>
      <c r="B31" t="s">
        <v>61</v>
      </c>
      <c r="C31" s="1">
        <v>27556.590441637341</v>
      </c>
      <c r="D31" s="1">
        <v>52.58</v>
      </c>
      <c r="E31" s="1">
        <v>16.318181818181817</v>
      </c>
      <c r="F31" s="1" t="s">
        <v>547</v>
      </c>
      <c r="G31" s="1">
        <v>82.097999146363634</v>
      </c>
      <c r="H31" s="1">
        <v>17.50764456756831</v>
      </c>
      <c r="I31" s="1">
        <v>44.85199999999999</v>
      </c>
      <c r="J31" s="1">
        <v>99.580406882546171</v>
      </c>
      <c r="K31" s="1">
        <v>4.7233044353806646</v>
      </c>
      <c r="L31" s="1">
        <v>3.8200000000000003</v>
      </c>
      <c r="M31" s="3">
        <f t="shared" si="1"/>
        <v>5.4849031729827878E-2</v>
      </c>
      <c r="N31" s="3">
        <f t="shared" si="2"/>
        <v>0.72147915027537357</v>
      </c>
      <c r="O31" s="3">
        <f t="shared" si="3"/>
        <v>0.10600561528453059</v>
      </c>
      <c r="P31" s="3" t="str">
        <f t="shared" si="12"/>
        <v>NO</v>
      </c>
      <c r="Q31" s="3">
        <f t="shared" si="4"/>
        <v>0.1895889633463459</v>
      </c>
      <c r="R31" s="3">
        <f t="shared" si="5"/>
        <v>0.17504044822196674</v>
      </c>
      <c r="S31" s="3">
        <f t="shared" si="6"/>
        <v>0.46839713793283533</v>
      </c>
      <c r="T31" s="3">
        <f t="shared" si="7"/>
        <v>4.3918321199293286E-3</v>
      </c>
      <c r="U31" s="3">
        <f t="shared" si="8"/>
        <v>8.4628550316072165E-2</v>
      </c>
      <c r="V31" s="3">
        <f t="shared" si="9"/>
        <v>4.8552235348621735E-2</v>
      </c>
      <c r="W31" s="3">
        <f t="shared" si="10"/>
        <v>0.20588144050838925</v>
      </c>
      <c r="X31">
        <f t="shared" si="11"/>
        <v>1</v>
      </c>
    </row>
    <row r="32" spans="1:24" ht="18" x14ac:dyDescent="0.25">
      <c r="A32" t="s">
        <v>62</v>
      </c>
      <c r="B32" t="s">
        <v>63</v>
      </c>
      <c r="C32" s="1">
        <v>280.19406719325428</v>
      </c>
      <c r="D32" s="1" t="s">
        <v>547</v>
      </c>
      <c r="E32" s="1">
        <v>13.845454545454546</v>
      </c>
      <c r="F32" s="1">
        <v>93.733084106445318</v>
      </c>
      <c r="G32" s="1" t="s">
        <v>547</v>
      </c>
      <c r="H32" s="1" t="s">
        <v>547</v>
      </c>
      <c r="I32" s="1">
        <v>4.6780000000000008</v>
      </c>
      <c r="J32" s="1">
        <v>100</v>
      </c>
      <c r="K32" s="1">
        <v>1.341075572812652</v>
      </c>
      <c r="L32" s="1" t="s">
        <v>547</v>
      </c>
      <c r="M32" s="3">
        <f t="shared" si="1"/>
        <v>5.5224895487137411E-4</v>
      </c>
      <c r="N32" s="3" t="str">
        <f t="shared" si="2"/>
        <v>NO</v>
      </c>
      <c r="O32" s="3">
        <f t="shared" si="3"/>
        <v>8.7379305622132461E-2</v>
      </c>
      <c r="P32" s="3">
        <f t="shared" si="12"/>
        <v>0.34981185372153978</v>
      </c>
      <c r="Q32" s="3" t="str">
        <f t="shared" si="4"/>
        <v>NO</v>
      </c>
      <c r="R32" s="3" t="str">
        <f t="shared" si="5"/>
        <v>NO</v>
      </c>
      <c r="S32" s="3">
        <f t="shared" si="6"/>
        <v>4.8759596803676829E-2</v>
      </c>
      <c r="T32" s="3">
        <f t="shared" si="7"/>
        <v>0</v>
      </c>
      <c r="U32" s="3">
        <f t="shared" si="8"/>
        <v>2.3813887345417919E-2</v>
      </c>
      <c r="V32" s="3" t="str">
        <f t="shared" si="9"/>
        <v>NO</v>
      </c>
      <c r="W32" s="3">
        <f t="shared" si="10"/>
        <v>8.5052815407939727E-2</v>
      </c>
      <c r="X32">
        <f t="shared" si="11"/>
        <v>4</v>
      </c>
    </row>
    <row r="33" spans="1:24" ht="18" x14ac:dyDescent="0.25">
      <c r="A33" t="s">
        <v>64</v>
      </c>
      <c r="B33" t="s">
        <v>65</v>
      </c>
      <c r="C33" s="1">
        <v>20381.07970432756</v>
      </c>
      <c r="D33" s="1" t="s">
        <v>547</v>
      </c>
      <c r="E33" s="1">
        <v>10.600000000000001</v>
      </c>
      <c r="F33" s="1">
        <v>105.42128060080772</v>
      </c>
      <c r="G33" s="1" t="s">
        <v>547</v>
      </c>
      <c r="H33" s="1">
        <v>99.959663322365728</v>
      </c>
      <c r="I33" s="1">
        <v>9.9999999999999985E-3</v>
      </c>
      <c r="J33" s="1">
        <v>100</v>
      </c>
      <c r="K33" s="1">
        <v>0.94840677025604181</v>
      </c>
      <c r="L33" s="1" t="s">
        <v>547</v>
      </c>
      <c r="M33" s="3">
        <f t="shared" si="1"/>
        <v>4.056535794628844E-2</v>
      </c>
      <c r="N33" s="3" t="str">
        <f t="shared" si="2"/>
        <v>NO</v>
      </c>
      <c r="O33" s="3">
        <f t="shared" si="3"/>
        <v>6.2932274190234908E-2</v>
      </c>
      <c r="P33" s="3">
        <f t="shared" si="12"/>
        <v>0.2351815973196123</v>
      </c>
      <c r="Q33" s="3" t="str">
        <f t="shared" si="4"/>
        <v>NO</v>
      </c>
      <c r="R33" s="3">
        <f t="shared" si="5"/>
        <v>0.9995966156218119</v>
      </c>
      <c r="S33" s="3">
        <f t="shared" si="6"/>
        <v>0</v>
      </c>
      <c r="T33" s="3">
        <f t="shared" si="7"/>
        <v>0</v>
      </c>
      <c r="U33" s="3">
        <f t="shared" si="8"/>
        <v>1.6753448251287748E-2</v>
      </c>
      <c r="V33" s="3" t="str">
        <f t="shared" si="9"/>
        <v>NO</v>
      </c>
      <c r="W33" s="3">
        <f t="shared" si="10"/>
        <v>0.19357561333274789</v>
      </c>
      <c r="X33">
        <f t="shared" si="11"/>
        <v>3</v>
      </c>
    </row>
    <row r="34" spans="1:24" ht="18" x14ac:dyDescent="0.25">
      <c r="A34" t="s">
        <v>66</v>
      </c>
      <c r="B34" t="s">
        <v>67</v>
      </c>
      <c r="C34" s="1">
        <v>106396.73657564023</v>
      </c>
      <c r="D34" s="1">
        <v>38.099999999999994</v>
      </c>
      <c r="E34" s="1">
        <v>33.881818181818183</v>
      </c>
      <c r="F34" s="1">
        <v>92.063368363813936</v>
      </c>
      <c r="G34" s="1">
        <v>35.352895570909091</v>
      </c>
      <c r="H34" s="1" t="s">
        <v>547</v>
      </c>
      <c r="I34" s="1">
        <v>86.018999999999991</v>
      </c>
      <c r="J34" s="1">
        <v>92.570865977894172</v>
      </c>
      <c r="K34" s="1">
        <v>15.138278166197962</v>
      </c>
      <c r="L34" s="1">
        <v>1.85</v>
      </c>
      <c r="M34" s="3">
        <f t="shared" si="1"/>
        <v>0.21178934854508485</v>
      </c>
      <c r="N34" s="3">
        <f t="shared" si="2"/>
        <v>0.34172567532126918</v>
      </c>
      <c r="O34" s="3">
        <f t="shared" si="3"/>
        <v>0.23830719715127036</v>
      </c>
      <c r="P34" s="3">
        <f t="shared" si="12"/>
        <v>0.36618734362611904</v>
      </c>
      <c r="Q34" s="3">
        <f t="shared" si="4"/>
        <v>0.68463729905167114</v>
      </c>
      <c r="R34" s="3" t="str">
        <f t="shared" si="5"/>
        <v>NO</v>
      </c>
      <c r="S34" s="3">
        <f t="shared" si="6"/>
        <v>0.89840706115840585</v>
      </c>
      <c r="T34" s="3">
        <f t="shared" si="7"/>
        <v>7.7759877520236054E-2</v>
      </c>
      <c r="U34" s="3">
        <f t="shared" si="8"/>
        <v>0.2718965156207514</v>
      </c>
      <c r="V34" s="3">
        <f t="shared" si="9"/>
        <v>2.3453787352328011E-2</v>
      </c>
      <c r="W34" s="3">
        <f t="shared" si="10"/>
        <v>0.34601823392745951</v>
      </c>
      <c r="X34">
        <f t="shared" si="11"/>
        <v>1</v>
      </c>
    </row>
    <row r="35" spans="1:24" ht="18" x14ac:dyDescent="0.25">
      <c r="A35" t="s">
        <v>68</v>
      </c>
      <c r="B35" t="s">
        <v>69</v>
      </c>
      <c r="C35" s="1">
        <v>1109.9565542766361</v>
      </c>
      <c r="D35" s="1">
        <v>53.3</v>
      </c>
      <c r="E35" s="1">
        <v>48.93636363636363</v>
      </c>
      <c r="F35" s="1">
        <v>98.807952880859602</v>
      </c>
      <c r="G35" s="1" t="s">
        <v>547</v>
      </c>
      <c r="H35" s="1">
        <v>99.969119944094857</v>
      </c>
      <c r="I35" s="1">
        <v>26.626999999999999</v>
      </c>
      <c r="J35" s="1">
        <v>62.100939317183062</v>
      </c>
      <c r="K35" s="1">
        <v>2.1660467986039125</v>
      </c>
      <c r="L35" s="1">
        <v>14.5</v>
      </c>
      <c r="M35" s="3">
        <f t="shared" si="1"/>
        <v>2.2039859694495049E-3</v>
      </c>
      <c r="N35" s="3">
        <f t="shared" si="2"/>
        <v>0.74036191974822962</v>
      </c>
      <c r="O35" s="3">
        <f t="shared" si="3"/>
        <v>0.35170855303704723</v>
      </c>
      <c r="P35" s="3">
        <f t="shared" si="12"/>
        <v>0.30004082967194978</v>
      </c>
      <c r="Q35" s="3" t="str">
        <f t="shared" si="4"/>
        <v>NO</v>
      </c>
      <c r="R35" s="3">
        <f t="shared" si="5"/>
        <v>0.99969118596571949</v>
      </c>
      <c r="S35" s="3">
        <f t="shared" si="6"/>
        <v>0.27802788948660362</v>
      </c>
      <c r="T35" s="3">
        <f t="shared" si="7"/>
        <v>0.39668503866786986</v>
      </c>
      <c r="U35" s="3">
        <f t="shared" si="8"/>
        <v>3.8647403673136307E-2</v>
      </c>
      <c r="V35" s="3">
        <f t="shared" si="9"/>
        <v>0.18461894834375725</v>
      </c>
      <c r="W35" s="3">
        <f t="shared" si="10"/>
        <v>0.36577619495152924</v>
      </c>
      <c r="X35">
        <f t="shared" si="11"/>
        <v>1</v>
      </c>
    </row>
    <row r="36" spans="1:24" ht="18" x14ac:dyDescent="0.25">
      <c r="A36" t="s">
        <v>70</v>
      </c>
      <c r="B36" t="s">
        <v>71</v>
      </c>
      <c r="C36" s="1">
        <v>30892.439813886958</v>
      </c>
      <c r="D36" s="1" t="s">
        <v>547</v>
      </c>
      <c r="E36" s="1">
        <v>123.55454545454545</v>
      </c>
      <c r="F36" s="1">
        <v>43.700895690917982</v>
      </c>
      <c r="G36" s="1">
        <v>6.7056946729999991</v>
      </c>
      <c r="H36" s="1" t="s">
        <v>547</v>
      </c>
      <c r="I36" s="1">
        <v>92.936999999999998</v>
      </c>
      <c r="J36" s="1">
        <v>12.69180861386385</v>
      </c>
      <c r="K36" s="1">
        <v>32.781155263054508</v>
      </c>
      <c r="L36" s="1" t="s">
        <v>547</v>
      </c>
      <c r="M36" s="3">
        <f t="shared" si="1"/>
        <v>6.1489420960449036E-2</v>
      </c>
      <c r="N36" s="3" t="str">
        <f t="shared" si="2"/>
        <v>NO</v>
      </c>
      <c r="O36" s="3">
        <f t="shared" si="3"/>
        <v>0.91378483873176763</v>
      </c>
      <c r="P36" s="3">
        <f t="shared" si="12"/>
        <v>0.84049513314687441</v>
      </c>
      <c r="Q36" s="3">
        <f t="shared" si="4"/>
        <v>0.9880219969641324</v>
      </c>
      <c r="R36" s="3" t="str">
        <f t="shared" si="5"/>
        <v>NO</v>
      </c>
      <c r="S36" s="3">
        <f t="shared" si="6"/>
        <v>0.9706690343134694</v>
      </c>
      <c r="T36" s="3">
        <f t="shared" si="7"/>
        <v>0.91384463498679402</v>
      </c>
      <c r="U36" s="3">
        <f t="shared" si="8"/>
        <v>0.58912685930108821</v>
      </c>
      <c r="V36" s="3" t="str">
        <f t="shared" si="9"/>
        <v>NO</v>
      </c>
      <c r="W36" s="3">
        <f t="shared" si="10"/>
        <v>0.75391884548636789</v>
      </c>
      <c r="X36">
        <f t="shared" si="11"/>
        <v>3</v>
      </c>
    </row>
    <row r="37" spans="1:24" ht="18" x14ac:dyDescent="0.25">
      <c r="A37" t="s">
        <v>72</v>
      </c>
      <c r="B37" t="s">
        <v>73</v>
      </c>
      <c r="C37" s="1">
        <v>78992.076475074806</v>
      </c>
      <c r="D37" s="1">
        <v>33.4</v>
      </c>
      <c r="E37" s="1">
        <v>5.3636363636363633</v>
      </c>
      <c r="F37" s="1" t="s">
        <v>547</v>
      </c>
      <c r="G37" s="1">
        <v>98.812432345454539</v>
      </c>
      <c r="H37" s="1">
        <v>21.60803242458061</v>
      </c>
      <c r="I37" s="1">
        <v>22.213000000000001</v>
      </c>
      <c r="J37" s="1">
        <v>100</v>
      </c>
      <c r="K37" s="1">
        <v>1.7636637698638096</v>
      </c>
      <c r="L37" s="1">
        <v>0.24285714285714285</v>
      </c>
      <c r="M37" s="3">
        <f t="shared" si="1"/>
        <v>0.1572372421716767</v>
      </c>
      <c r="N37" s="3">
        <f t="shared" si="2"/>
        <v>0.21846315237345915</v>
      </c>
      <c r="O37" s="3">
        <f t="shared" si="3"/>
        <v>2.3488324316921182E-2</v>
      </c>
      <c r="P37" s="3" t="str">
        <f t="shared" si="12"/>
        <v>NO</v>
      </c>
      <c r="Q37" s="3">
        <f t="shared" si="4"/>
        <v>1.2576790849788799E-2</v>
      </c>
      <c r="R37" s="3">
        <f t="shared" si="5"/>
        <v>0.21604611609148999</v>
      </c>
      <c r="S37" s="3">
        <f t="shared" si="6"/>
        <v>0.23192144983548335</v>
      </c>
      <c r="T37" s="3">
        <f t="shared" si="7"/>
        <v>0</v>
      </c>
      <c r="U37" s="3">
        <f t="shared" si="8"/>
        <v>3.1412296507927921E-2</v>
      </c>
      <c r="V37" s="3">
        <f t="shared" si="9"/>
        <v>2.978258711406731E-3</v>
      </c>
      <c r="W37" s="3">
        <f t="shared" si="10"/>
        <v>9.9347070095350418E-2</v>
      </c>
      <c r="X37">
        <f t="shared" si="11"/>
        <v>1</v>
      </c>
    </row>
    <row r="38" spans="1:24" ht="18" x14ac:dyDescent="0.25">
      <c r="A38" t="s">
        <v>74</v>
      </c>
      <c r="B38" t="s">
        <v>75</v>
      </c>
      <c r="C38" s="1">
        <v>2427.6298114695669</v>
      </c>
      <c r="D38" s="1" t="s">
        <v>547</v>
      </c>
      <c r="E38" s="1">
        <v>5.8519219084754264</v>
      </c>
      <c r="F38" s="1">
        <v>96.380006963556468</v>
      </c>
      <c r="G38" s="1">
        <v>93.035188796754156</v>
      </c>
      <c r="H38" s="1">
        <v>60.7045372789974</v>
      </c>
      <c r="I38" s="1">
        <v>15.9814952073084</v>
      </c>
      <c r="J38" s="1">
        <v>99.982497676909318</v>
      </c>
      <c r="K38" s="1">
        <v>2.9908623502346932</v>
      </c>
      <c r="L38" s="1" t="s">
        <v>547</v>
      </c>
      <c r="M38" s="3">
        <f t="shared" si="1"/>
        <v>4.8269651061365855E-3</v>
      </c>
      <c r="N38" s="3" t="str">
        <f t="shared" si="2"/>
        <v>NO</v>
      </c>
      <c r="O38" s="3">
        <f t="shared" si="3"/>
        <v>2.7166432235314456E-2</v>
      </c>
      <c r="P38" s="3">
        <f t="shared" si="12"/>
        <v>0.32385254974054312</v>
      </c>
      <c r="Q38" s="3">
        <f t="shared" si="4"/>
        <v>7.3759986200546801E-2</v>
      </c>
      <c r="R38" s="3">
        <f t="shared" si="5"/>
        <v>0.6070282253028747</v>
      </c>
      <c r="S38" s="3">
        <f t="shared" si="6"/>
        <v>0.16683026278068</v>
      </c>
      <c r="T38" s="3">
        <f t="shared" si="7"/>
        <v>1.8319477018469144E-4</v>
      </c>
      <c r="U38" s="3">
        <f t="shared" si="8"/>
        <v>5.3478120878740987E-2</v>
      </c>
      <c r="V38" s="3" t="str">
        <f t="shared" si="9"/>
        <v>NO</v>
      </c>
      <c r="W38" s="3">
        <f t="shared" si="10"/>
        <v>0.15714071712687766</v>
      </c>
      <c r="X38">
        <f t="shared" si="11"/>
        <v>2</v>
      </c>
    </row>
    <row r="39" spans="1:24" ht="18" x14ac:dyDescent="0.25">
      <c r="A39" t="s">
        <v>76</v>
      </c>
      <c r="B39" t="s">
        <v>77</v>
      </c>
      <c r="C39" s="1">
        <v>4858.9831245634696</v>
      </c>
      <c r="D39" s="1">
        <v>32.444444444444443</v>
      </c>
      <c r="E39" s="1">
        <v>4.2727272727272725</v>
      </c>
      <c r="F39" s="1">
        <v>96.502633666992182</v>
      </c>
      <c r="G39" s="1">
        <v>94.248151937272723</v>
      </c>
      <c r="H39" s="1">
        <v>1.2939161921199853</v>
      </c>
      <c r="I39" s="1">
        <v>22.902999999999999</v>
      </c>
      <c r="J39" s="1">
        <v>100</v>
      </c>
      <c r="K39" s="1">
        <v>0.64896322328930578</v>
      </c>
      <c r="L39" s="1" t="s">
        <v>547</v>
      </c>
      <c r="M39" s="3">
        <f t="shared" si="1"/>
        <v>9.6668516101294007E-3</v>
      </c>
      <c r="N39" s="3">
        <f t="shared" si="2"/>
        <v>0.19340268671503913</v>
      </c>
      <c r="O39" s="3">
        <f t="shared" si="3"/>
        <v>1.5270834759980827E-2</v>
      </c>
      <c r="P39" s="3">
        <f t="shared" si="12"/>
        <v>0.32264990650440828</v>
      </c>
      <c r="Q39" s="3">
        <f t="shared" si="4"/>
        <v>6.091424754438246E-2</v>
      </c>
      <c r="R39" s="3">
        <f t="shared" si="5"/>
        <v>1.2896089230830269E-2</v>
      </c>
      <c r="S39" s="3">
        <f t="shared" si="6"/>
        <v>0.23912884524990857</v>
      </c>
      <c r="T39" s="3">
        <f t="shared" si="7"/>
        <v>0</v>
      </c>
      <c r="U39" s="3">
        <f t="shared" si="8"/>
        <v>1.1369259561675341E-2</v>
      </c>
      <c r="V39" s="3" t="str">
        <f t="shared" si="9"/>
        <v>NO</v>
      </c>
      <c r="W39" s="3">
        <f t="shared" si="10"/>
        <v>9.6144302352928243E-2</v>
      </c>
      <c r="X39">
        <f t="shared" si="11"/>
        <v>1</v>
      </c>
    </row>
    <row r="40" spans="1:24" ht="18" x14ac:dyDescent="0.25">
      <c r="A40" t="s">
        <v>78</v>
      </c>
      <c r="B40" t="s">
        <v>79</v>
      </c>
      <c r="C40" s="1" t="s">
        <v>547</v>
      </c>
      <c r="D40" s="1" t="s">
        <v>547</v>
      </c>
      <c r="E40" s="1" t="s">
        <v>547</v>
      </c>
      <c r="F40" s="1" t="s">
        <v>547</v>
      </c>
      <c r="G40" s="1">
        <v>91.975000000000009</v>
      </c>
      <c r="H40" s="1" t="s">
        <v>547</v>
      </c>
      <c r="I40" s="1" t="s">
        <v>547</v>
      </c>
      <c r="J40" s="1">
        <v>100</v>
      </c>
      <c r="K40" s="1" t="s">
        <v>547</v>
      </c>
      <c r="L40" s="1" t="s">
        <v>547</v>
      </c>
      <c r="M40" s="3" t="str">
        <f t="shared" si="1"/>
        <v>NO</v>
      </c>
      <c r="N40" s="3" t="str">
        <f t="shared" si="2"/>
        <v>NO</v>
      </c>
      <c r="O40" s="3" t="str">
        <f t="shared" si="3"/>
        <v>NO</v>
      </c>
      <c r="P40" s="3" t="str">
        <f t="shared" si="12"/>
        <v>NO</v>
      </c>
      <c r="Q40" s="3">
        <f t="shared" si="4"/>
        <v>8.4987786744819549E-2</v>
      </c>
      <c r="R40" s="3" t="str">
        <f t="shared" si="5"/>
        <v>NO</v>
      </c>
      <c r="S40" s="3" t="str">
        <f t="shared" si="6"/>
        <v>NO</v>
      </c>
      <c r="T40" s="3">
        <f t="shared" si="7"/>
        <v>0</v>
      </c>
      <c r="U40" s="3" t="str">
        <f t="shared" si="8"/>
        <v>NO</v>
      </c>
      <c r="V40" s="3" t="str">
        <f t="shared" si="9"/>
        <v>NO</v>
      </c>
      <c r="W40" s="3">
        <f t="shared" si="10"/>
        <v>4.2493893372409774E-2</v>
      </c>
      <c r="X40">
        <f t="shared" si="11"/>
        <v>8</v>
      </c>
    </row>
    <row r="41" spans="1:24" ht="18" x14ac:dyDescent="0.25">
      <c r="A41" t="s">
        <v>80</v>
      </c>
      <c r="B41" t="s">
        <v>81</v>
      </c>
      <c r="C41" s="1">
        <v>48675.978099926317</v>
      </c>
      <c r="D41" s="1">
        <v>45.1</v>
      </c>
      <c r="E41" s="1">
        <v>7.8181818181818192</v>
      </c>
      <c r="F41" s="1">
        <v>97.092934502495666</v>
      </c>
      <c r="G41" s="1">
        <v>98.018765858181823</v>
      </c>
      <c r="H41" s="1">
        <v>60.210177528018654</v>
      </c>
      <c r="I41" s="1">
        <v>26.777000000000005</v>
      </c>
      <c r="J41" s="1">
        <v>99.83103873512961</v>
      </c>
      <c r="K41" s="1">
        <v>3.7724541194422496</v>
      </c>
      <c r="L41" s="1">
        <v>0.45999999999999996</v>
      </c>
      <c r="M41" s="3">
        <f t="shared" si="1"/>
        <v>9.6889585338170311E-2</v>
      </c>
      <c r="N41" s="3">
        <f t="shared" si="2"/>
        <v>0.52530815630736949</v>
      </c>
      <c r="O41" s="3">
        <f t="shared" si="3"/>
        <v>4.1977675820037003E-2</v>
      </c>
      <c r="P41" s="3">
        <f t="shared" si="12"/>
        <v>0.31686061846833924</v>
      </c>
      <c r="Q41" s="3">
        <f t="shared" si="4"/>
        <v>2.0982019281794217E-2</v>
      </c>
      <c r="R41" s="3">
        <f t="shared" si="5"/>
        <v>0.60208441206773722</v>
      </c>
      <c r="S41" s="3">
        <f t="shared" si="6"/>
        <v>0.2795947145766961</v>
      </c>
      <c r="T41" s="3">
        <f t="shared" si="7"/>
        <v>1.7684978118434058E-3</v>
      </c>
      <c r="U41" s="3">
        <f t="shared" si="8"/>
        <v>6.7531646514172206E-2</v>
      </c>
      <c r="V41" s="3">
        <f t="shared" si="9"/>
        <v>5.7447301366689834E-3</v>
      </c>
      <c r="W41" s="3">
        <f t="shared" si="10"/>
        <v>0.19587420563228281</v>
      </c>
      <c r="X41">
        <f t="shared" si="11"/>
        <v>0</v>
      </c>
    </row>
    <row r="42" spans="1:24" ht="18" x14ac:dyDescent="0.25">
      <c r="A42" t="s">
        <v>82</v>
      </c>
      <c r="B42" t="s">
        <v>83</v>
      </c>
      <c r="C42" s="1">
        <v>2032.3681936640514</v>
      </c>
      <c r="D42" s="1">
        <v>40.01</v>
      </c>
      <c r="E42" s="1">
        <v>11.045454545454547</v>
      </c>
      <c r="F42" s="1" t="s">
        <v>547</v>
      </c>
      <c r="G42" s="1" t="s">
        <v>547</v>
      </c>
      <c r="H42" s="1">
        <v>77.274058459750719</v>
      </c>
      <c r="I42" s="1">
        <v>12.455</v>
      </c>
      <c r="J42" s="1">
        <v>99.955190485174001</v>
      </c>
      <c r="K42" s="1">
        <v>8.1884138752121647</v>
      </c>
      <c r="L42" s="1">
        <v>3.09</v>
      </c>
      <c r="M42" s="3">
        <f t="shared" si="1"/>
        <v>4.040151705031603E-3</v>
      </c>
      <c r="N42" s="3">
        <f t="shared" si="2"/>
        <v>0.39181746656176231</v>
      </c>
      <c r="O42" s="3">
        <f t="shared" si="3"/>
        <v>6.6287749092652212E-2</v>
      </c>
      <c r="P42" s="3" t="str">
        <f t="shared" si="12"/>
        <v>NO</v>
      </c>
      <c r="Q42" s="3" t="str">
        <f t="shared" si="4"/>
        <v>NO</v>
      </c>
      <c r="R42" s="3">
        <f t="shared" si="5"/>
        <v>0.77273066760550879</v>
      </c>
      <c r="S42" s="3">
        <f t="shared" si="6"/>
        <v>0.12999425497466965</v>
      </c>
      <c r="T42" s="3">
        <f t="shared" si="7"/>
        <v>4.6901595451676048E-4</v>
      </c>
      <c r="U42" s="3">
        <f t="shared" si="8"/>
        <v>0.14693345968278645</v>
      </c>
      <c r="V42" s="3">
        <f t="shared" si="9"/>
        <v>3.9251795228167706E-2</v>
      </c>
      <c r="W42" s="3">
        <f t="shared" si="10"/>
        <v>0.19394057010063692</v>
      </c>
      <c r="X42">
        <f t="shared" si="11"/>
        <v>2</v>
      </c>
    </row>
    <row r="43" spans="1:24" ht="18" x14ac:dyDescent="0.25">
      <c r="A43" t="s">
        <v>84</v>
      </c>
      <c r="B43" t="s">
        <v>85</v>
      </c>
      <c r="C43" s="1">
        <v>3258.5299148308695</v>
      </c>
      <c r="D43" s="1">
        <v>39.35</v>
      </c>
      <c r="E43" s="1">
        <v>91.518181818181816</v>
      </c>
      <c r="F43" s="1">
        <v>66.401787844571217</v>
      </c>
      <c r="G43" s="1">
        <v>34.918992175454541</v>
      </c>
      <c r="H43" s="1">
        <v>75.433739587429784</v>
      </c>
      <c r="I43" s="1">
        <v>69.004000000000005</v>
      </c>
      <c r="J43" s="1">
        <v>62.813648223876932</v>
      </c>
      <c r="K43" s="1">
        <v>18.398240314605047</v>
      </c>
      <c r="L43" s="1">
        <v>19.5</v>
      </c>
      <c r="M43" s="3">
        <f t="shared" si="1"/>
        <v>6.4809666758661949E-3</v>
      </c>
      <c r="N43" s="3">
        <f t="shared" si="2"/>
        <v>0.37450826121164438</v>
      </c>
      <c r="O43" s="3">
        <f t="shared" si="3"/>
        <v>0.6724645620762858</v>
      </c>
      <c r="P43" s="3">
        <f t="shared" si="12"/>
        <v>0.61785949475895863</v>
      </c>
      <c r="Q43" s="3">
        <f t="shared" si="4"/>
        <v>0.68923250020316573</v>
      </c>
      <c r="R43" s="3">
        <f t="shared" si="5"/>
        <v>0.75432667581645063</v>
      </c>
      <c r="S43" s="3">
        <f t="shared" si="6"/>
        <v>0.72067686843891998</v>
      </c>
      <c r="T43" s="3">
        <f t="shared" si="7"/>
        <v>0.38922519784023235</v>
      </c>
      <c r="U43" s="3">
        <f t="shared" si="8"/>
        <v>0.3305127439743642</v>
      </c>
      <c r="V43" s="3">
        <f t="shared" si="9"/>
        <v>0.24832059300440124</v>
      </c>
      <c r="W43" s="3">
        <f t="shared" si="10"/>
        <v>0.48036078640002894</v>
      </c>
      <c r="X43">
        <f t="shared" si="11"/>
        <v>0</v>
      </c>
    </row>
    <row r="44" spans="1:24" ht="18" x14ac:dyDescent="0.25">
      <c r="A44" t="s">
        <v>86</v>
      </c>
      <c r="B44" t="s">
        <v>87</v>
      </c>
      <c r="C44" s="1">
        <v>11548.539167651004</v>
      </c>
      <c r="D44" s="1">
        <v>46.6</v>
      </c>
      <c r="E44" s="1">
        <v>89.390909090909091</v>
      </c>
      <c r="F44" s="1">
        <v>70.573595682779967</v>
      </c>
      <c r="G44" s="1" t="s">
        <v>547</v>
      </c>
      <c r="H44" s="1">
        <v>24.891623380398944</v>
      </c>
      <c r="I44" s="1">
        <v>78.495999999999995</v>
      </c>
      <c r="J44" s="1">
        <v>58.577545859596967</v>
      </c>
      <c r="K44" s="1">
        <v>16.933454911375804</v>
      </c>
      <c r="L44" s="1">
        <v>26</v>
      </c>
      <c r="M44" s="3">
        <f t="shared" si="1"/>
        <v>2.298317706405675E-2</v>
      </c>
      <c r="N44" s="3">
        <f t="shared" si="2"/>
        <v>0.56464725937581961</v>
      </c>
      <c r="O44" s="3">
        <f t="shared" si="3"/>
        <v>0.65644045744025215</v>
      </c>
      <c r="P44" s="3">
        <f t="shared" si="12"/>
        <v>0.57694510712147329</v>
      </c>
      <c r="Q44" s="3" t="str">
        <f t="shared" si="4"/>
        <v>NO</v>
      </c>
      <c r="R44" s="3">
        <f t="shared" si="5"/>
        <v>0.24888345852079014</v>
      </c>
      <c r="S44" s="3">
        <f t="shared" si="6"/>
        <v>0.81982556013996966</v>
      </c>
      <c r="T44" s="3">
        <f t="shared" si="7"/>
        <v>0.43356398618749403</v>
      </c>
      <c r="U44" s="3">
        <f t="shared" si="8"/>
        <v>0.30417495482957979</v>
      </c>
      <c r="V44" s="3">
        <f t="shared" si="9"/>
        <v>0.33113273106323837</v>
      </c>
      <c r="W44" s="3">
        <f t="shared" si="10"/>
        <v>0.43984407686029708</v>
      </c>
      <c r="X44">
        <f t="shared" si="11"/>
        <v>1</v>
      </c>
    </row>
    <row r="45" spans="1:24" ht="18" x14ac:dyDescent="0.25">
      <c r="A45" t="s">
        <v>88</v>
      </c>
      <c r="B45" t="s">
        <v>89</v>
      </c>
      <c r="C45" s="1">
        <v>11600.61449566028</v>
      </c>
      <c r="D45" s="1">
        <v>42.1</v>
      </c>
      <c r="E45" s="1">
        <v>96.490909090909085</v>
      </c>
      <c r="F45" s="1">
        <v>67.913666407267272</v>
      </c>
      <c r="G45" s="1">
        <v>16.371185799090913</v>
      </c>
      <c r="H45" s="1">
        <v>0.45542816340539688</v>
      </c>
      <c r="I45" s="1">
        <v>95.745000000000005</v>
      </c>
      <c r="J45" s="1">
        <v>16.149143392389472</v>
      </c>
      <c r="K45" s="1">
        <v>19.664852640607659</v>
      </c>
      <c r="L45" s="1">
        <v>77.2</v>
      </c>
      <c r="M45" s="3">
        <f t="shared" si="1"/>
        <v>2.308683895304086E-2</v>
      </c>
      <c r="N45" s="3">
        <f t="shared" si="2"/>
        <v>0.44662995017046947</v>
      </c>
      <c r="O45" s="3">
        <f t="shared" si="3"/>
        <v>0.70992261864000561</v>
      </c>
      <c r="P45" s="3">
        <f t="shared" si="12"/>
        <v>0.60303196962503236</v>
      </c>
      <c r="Q45" s="3">
        <f t="shared" si="4"/>
        <v>0.88566078841482887</v>
      </c>
      <c r="R45" s="3">
        <f t="shared" si="5"/>
        <v>4.5108430499740271E-3</v>
      </c>
      <c r="S45" s="3">
        <f t="shared" si="6"/>
        <v>1</v>
      </c>
      <c r="T45" s="3">
        <f t="shared" si="7"/>
        <v>0.87765711594020668</v>
      </c>
      <c r="U45" s="3">
        <f t="shared" si="8"/>
        <v>0.35328725298906166</v>
      </c>
      <c r="V45" s="3">
        <f t="shared" si="9"/>
        <v>0.98343757238823259</v>
      </c>
      <c r="W45" s="3">
        <f t="shared" si="10"/>
        <v>0.58872249501708518</v>
      </c>
      <c r="X45">
        <f t="shared" si="11"/>
        <v>0</v>
      </c>
    </row>
    <row r="46" spans="1:24" ht="18" x14ac:dyDescent="0.25">
      <c r="A46" t="s">
        <v>90</v>
      </c>
      <c r="B46" t="s">
        <v>91</v>
      </c>
      <c r="C46" s="1">
        <v>44997.076887566967</v>
      </c>
      <c r="D46" s="1">
        <v>48.9</v>
      </c>
      <c r="E46" s="1">
        <v>53.400000000000006</v>
      </c>
      <c r="F46" s="1">
        <v>71.672599792480469</v>
      </c>
      <c r="G46" s="1">
        <v>43.774202454545453</v>
      </c>
      <c r="H46" s="1">
        <v>43.528644167813809</v>
      </c>
      <c r="I46" s="1">
        <v>64.89200000000001</v>
      </c>
      <c r="J46" s="1">
        <v>44.537416284734576</v>
      </c>
      <c r="K46" s="1">
        <v>5.5531886645178457</v>
      </c>
      <c r="L46" s="1">
        <v>39.6</v>
      </c>
      <c r="M46" s="3">
        <f t="shared" si="1"/>
        <v>8.956631223288751E-2</v>
      </c>
      <c r="N46" s="3">
        <f t="shared" si="2"/>
        <v>0.62496721741410954</v>
      </c>
      <c r="O46" s="3">
        <f t="shared" si="3"/>
        <v>0.38533178114086164</v>
      </c>
      <c r="P46" s="3">
        <f t="shared" si="12"/>
        <v>0.56616678704938139</v>
      </c>
      <c r="Q46" s="3">
        <f t="shared" si="4"/>
        <v>0.59545247244242894</v>
      </c>
      <c r="R46" s="3">
        <f t="shared" si="5"/>
        <v>0.43526179909147394</v>
      </c>
      <c r="S46" s="3">
        <f t="shared" si="6"/>
        <v>0.67772496996918585</v>
      </c>
      <c r="T46" s="3">
        <f t="shared" si="7"/>
        <v>0.58052038149022378</v>
      </c>
      <c r="U46" s="3">
        <f t="shared" si="8"/>
        <v>9.9550405622256075E-2</v>
      </c>
      <c r="V46" s="3">
        <f t="shared" si="9"/>
        <v>0.50440120454019</v>
      </c>
      <c r="W46" s="3">
        <f t="shared" si="10"/>
        <v>0.45589433309929983</v>
      </c>
      <c r="X46">
        <f t="shared" si="11"/>
        <v>0</v>
      </c>
    </row>
    <row r="47" spans="1:24" ht="18" x14ac:dyDescent="0.25">
      <c r="A47" t="s">
        <v>92</v>
      </c>
      <c r="B47" t="s">
        <v>93</v>
      </c>
      <c r="C47" s="1">
        <v>44534.267666569627</v>
      </c>
      <c r="D47" s="1">
        <v>52.1</v>
      </c>
      <c r="E47" s="1">
        <v>15.609090909090908</v>
      </c>
      <c r="F47" s="1">
        <v>105.9989859841087</v>
      </c>
      <c r="G47" s="1">
        <v>72.419921943636368</v>
      </c>
      <c r="H47" s="1">
        <v>24.765004472078942</v>
      </c>
      <c r="I47" s="1">
        <v>30.853999999999996</v>
      </c>
      <c r="J47" s="1">
        <v>98.129813454367891</v>
      </c>
      <c r="K47" s="1">
        <v>6.2695282291319794</v>
      </c>
      <c r="L47" s="1">
        <v>5.7636363636363646</v>
      </c>
      <c r="M47" s="3">
        <f t="shared" si="1"/>
        <v>8.8645037611644537E-2</v>
      </c>
      <c r="N47" s="3">
        <f t="shared" si="2"/>
        <v>0.70889063729346968</v>
      </c>
      <c r="O47" s="3">
        <f t="shared" si="3"/>
        <v>0.10066424707251935</v>
      </c>
      <c r="P47" s="3">
        <f t="shared" si="12"/>
        <v>0.22951583731596192</v>
      </c>
      <c r="Q47" s="3">
        <f t="shared" si="4"/>
        <v>0.29208346320993284</v>
      </c>
      <c r="R47" s="3">
        <f t="shared" si="5"/>
        <v>0.24761721418449098</v>
      </c>
      <c r="S47" s="3">
        <f t="shared" si="6"/>
        <v>0.32218102052540865</v>
      </c>
      <c r="T47" s="3">
        <f t="shared" si="7"/>
        <v>1.9575023992786211E-2</v>
      </c>
      <c r="U47" s="3">
        <f t="shared" si="8"/>
        <v>0.1124306544063307</v>
      </c>
      <c r="V47" s="3">
        <f t="shared" si="9"/>
        <v>7.3314801945795718E-2</v>
      </c>
      <c r="W47" s="3">
        <f t="shared" si="10"/>
        <v>0.21949179375583405</v>
      </c>
      <c r="X47">
        <f t="shared" si="11"/>
        <v>0</v>
      </c>
    </row>
    <row r="48" spans="1:24" ht="18" x14ac:dyDescent="0.25">
      <c r="A48" t="s">
        <v>94</v>
      </c>
      <c r="B48" t="s">
        <v>95</v>
      </c>
      <c r="C48" s="1">
        <v>1524.6394281375115</v>
      </c>
      <c r="D48" s="1">
        <v>45.3</v>
      </c>
      <c r="E48" s="1">
        <v>72.581818181818178</v>
      </c>
      <c r="F48" s="1">
        <v>74.395238876342745</v>
      </c>
      <c r="G48" s="1" t="s">
        <v>547</v>
      </c>
      <c r="H48" s="1" t="s">
        <v>547</v>
      </c>
      <c r="I48" s="1">
        <v>62.164999999999999</v>
      </c>
      <c r="J48" s="1">
        <v>75.849691911177203</v>
      </c>
      <c r="K48" s="1">
        <v>32.278821805141213</v>
      </c>
      <c r="L48" s="1">
        <v>19.100000000000001</v>
      </c>
      <c r="M48" s="3">
        <f t="shared" si="1"/>
        <v>3.0294595992290743E-3</v>
      </c>
      <c r="N48" s="3">
        <f t="shared" si="2"/>
        <v>0.53055337004982939</v>
      </c>
      <c r="O48" s="3">
        <f t="shared" si="3"/>
        <v>0.5298226391837294</v>
      </c>
      <c r="P48" s="3">
        <f t="shared" si="12"/>
        <v>0.53946490738611808</v>
      </c>
      <c r="Q48" s="3" t="str">
        <f t="shared" si="4"/>
        <v>NO</v>
      </c>
      <c r="R48" s="3" t="str">
        <f t="shared" si="5"/>
        <v>NO</v>
      </c>
      <c r="S48" s="3">
        <f t="shared" si="6"/>
        <v>0.64924008983130521</v>
      </c>
      <c r="T48" s="3">
        <f t="shared" si="7"/>
        <v>0.2527784521688462</v>
      </c>
      <c r="U48" s="3">
        <f t="shared" si="8"/>
        <v>0.58009457875970427</v>
      </c>
      <c r="V48" s="3">
        <f t="shared" si="9"/>
        <v>0.24322446143154974</v>
      </c>
      <c r="W48" s="3">
        <f t="shared" si="10"/>
        <v>0.41602599480128888</v>
      </c>
      <c r="X48">
        <f t="shared" si="11"/>
        <v>2</v>
      </c>
    </row>
    <row r="49" spans="1:24" ht="18" x14ac:dyDescent="0.25">
      <c r="A49" t="s">
        <v>96</v>
      </c>
      <c r="B49" t="s">
        <v>97</v>
      </c>
      <c r="C49" s="1">
        <v>567.87553783995315</v>
      </c>
      <c r="D49" s="1">
        <v>42.4</v>
      </c>
      <c r="E49" s="1">
        <v>19.845454545454547</v>
      </c>
      <c r="F49" s="1">
        <v>94.316689300537064</v>
      </c>
      <c r="G49" s="1" t="s">
        <v>547</v>
      </c>
      <c r="H49" s="1" t="s">
        <v>547</v>
      </c>
      <c r="I49" s="1">
        <v>23.727</v>
      </c>
      <c r="J49" s="1">
        <v>86.820863203568891</v>
      </c>
      <c r="K49" s="1">
        <v>6.9370723713613422</v>
      </c>
      <c r="L49" s="1">
        <v>3.4</v>
      </c>
      <c r="M49" s="3">
        <f t="shared" si="1"/>
        <v>1.124911784141547E-3</v>
      </c>
      <c r="N49" s="3">
        <f t="shared" si="2"/>
        <v>0.45449777078415937</v>
      </c>
      <c r="O49" s="3">
        <f t="shared" si="3"/>
        <v>0.13257549818530442</v>
      </c>
      <c r="P49" s="3">
        <f t="shared" si="12"/>
        <v>0.34408823219716678</v>
      </c>
      <c r="Q49" s="3" t="str">
        <f t="shared" si="4"/>
        <v>NO</v>
      </c>
      <c r="R49" s="3" t="str">
        <f t="shared" si="5"/>
        <v>NO</v>
      </c>
      <c r="S49" s="3">
        <f t="shared" si="6"/>
        <v>0.24773593774481642</v>
      </c>
      <c r="T49" s="3">
        <f t="shared" si="7"/>
        <v>0.13794448452047603</v>
      </c>
      <c r="U49" s="3">
        <f t="shared" si="8"/>
        <v>0.12443352992933408</v>
      </c>
      <c r="V49" s="3">
        <f t="shared" si="9"/>
        <v>4.3201297197127633E-2</v>
      </c>
      <c r="W49" s="3">
        <f t="shared" si="10"/>
        <v>0.18570020779281576</v>
      </c>
      <c r="X49">
        <f t="shared" si="11"/>
        <v>2</v>
      </c>
    </row>
    <row r="50" spans="1:24" ht="18" x14ac:dyDescent="0.25">
      <c r="A50" t="s">
        <v>98</v>
      </c>
      <c r="B50" t="s">
        <v>99</v>
      </c>
      <c r="C50" s="1">
        <v>23178.362806227891</v>
      </c>
      <c r="D50" s="1">
        <v>48.536363636363632</v>
      </c>
      <c r="E50" s="1">
        <v>9.1545454545454561</v>
      </c>
      <c r="F50" s="1">
        <v>100.25300806218928</v>
      </c>
      <c r="G50" s="1">
        <v>80.107831610909102</v>
      </c>
      <c r="H50" s="1">
        <v>7.7528665070414213</v>
      </c>
      <c r="I50" s="1">
        <v>37.468999999999994</v>
      </c>
      <c r="J50" s="1">
        <v>99.497634887695313</v>
      </c>
      <c r="K50" s="1">
        <v>4.9003953970297847</v>
      </c>
      <c r="L50" s="1">
        <v>1.4818181818181819</v>
      </c>
      <c r="M50" s="3">
        <f t="shared" si="1"/>
        <v>4.6133669495179191E-2</v>
      </c>
      <c r="N50" s="3">
        <f t="shared" si="2"/>
        <v>0.61543046515509126</v>
      </c>
      <c r="O50" s="3">
        <f t="shared" si="3"/>
        <v>5.2044100527288931E-2</v>
      </c>
      <c r="P50" s="3">
        <f t="shared" si="12"/>
        <v>0.2858686649559774</v>
      </c>
      <c r="Q50" s="3">
        <f t="shared" si="4"/>
        <v>0.21066559064723966</v>
      </c>
      <c r="R50" s="3">
        <f t="shared" si="5"/>
        <v>7.7488410892909226E-2</v>
      </c>
      <c r="S50" s="3">
        <f t="shared" si="6"/>
        <v>0.39127800699848536</v>
      </c>
      <c r="T50" s="3">
        <f t="shared" si="7"/>
        <v>5.2581969159548603E-3</v>
      </c>
      <c r="U50" s="3">
        <f t="shared" si="8"/>
        <v>8.7812760369694376E-2</v>
      </c>
      <c r="V50" s="3">
        <f t="shared" si="9"/>
        <v>1.8763029881862407E-2</v>
      </c>
      <c r="W50" s="3">
        <f t="shared" si="10"/>
        <v>0.17907428958396826</v>
      </c>
      <c r="X50">
        <f t="shared" si="11"/>
        <v>0</v>
      </c>
    </row>
    <row r="51" spans="1:24" ht="18" x14ac:dyDescent="0.25">
      <c r="A51" t="s">
        <v>100</v>
      </c>
      <c r="B51" t="s">
        <v>101</v>
      </c>
      <c r="C51" s="1">
        <v>51276.10368999964</v>
      </c>
      <c r="D51" s="1" t="s">
        <v>547</v>
      </c>
      <c r="E51" s="1">
        <v>18.941526538925654</v>
      </c>
      <c r="F51" s="1">
        <v>91.886718750000028</v>
      </c>
      <c r="G51" s="1" t="s">
        <v>547</v>
      </c>
      <c r="H51" s="1" t="s">
        <v>547</v>
      </c>
      <c r="I51" s="1">
        <v>7.6653238250905646</v>
      </c>
      <c r="J51" s="1">
        <v>95.933921528127314</v>
      </c>
      <c r="K51" s="1">
        <v>4.3359871018979987</v>
      </c>
      <c r="L51" s="1" t="s">
        <v>547</v>
      </c>
      <c r="M51" s="3">
        <f t="shared" si="1"/>
        <v>0.10206543233840273</v>
      </c>
      <c r="N51" s="3" t="str">
        <f t="shared" si="2"/>
        <v>NO</v>
      </c>
      <c r="O51" s="3">
        <f t="shared" si="3"/>
        <v>0.1257664808109171</v>
      </c>
      <c r="P51" s="3">
        <f t="shared" si="12"/>
        <v>0.36791980855640638</v>
      </c>
      <c r="Q51" s="3" t="str">
        <f t="shared" si="4"/>
        <v>NO</v>
      </c>
      <c r="R51" s="3" t="str">
        <f t="shared" si="5"/>
        <v>NO</v>
      </c>
      <c r="S51" s="3">
        <f t="shared" si="6"/>
        <v>7.9963689612895655E-2</v>
      </c>
      <c r="T51" s="3">
        <f t="shared" si="7"/>
        <v>4.2559168137185743E-2</v>
      </c>
      <c r="U51" s="3">
        <f t="shared" si="8"/>
        <v>7.7664334097848356E-2</v>
      </c>
      <c r="V51" s="3" t="str">
        <f t="shared" si="9"/>
        <v>NO</v>
      </c>
      <c r="W51" s="3">
        <f t="shared" si="10"/>
        <v>0.132656485592276</v>
      </c>
      <c r="X51">
        <f t="shared" si="11"/>
        <v>4</v>
      </c>
    </row>
    <row r="52" spans="1:24" ht="18" x14ac:dyDescent="0.25">
      <c r="A52" t="s">
        <v>102</v>
      </c>
      <c r="B52" t="s">
        <v>103</v>
      </c>
      <c r="C52" s="1">
        <v>3370.0593352694573</v>
      </c>
      <c r="D52" s="1" t="s">
        <v>547</v>
      </c>
      <c r="E52" s="1">
        <v>5.6909090909090914</v>
      </c>
      <c r="F52" s="1">
        <v>93.002844376997515</v>
      </c>
      <c r="G52" s="1" t="s">
        <v>547</v>
      </c>
      <c r="H52" s="1">
        <v>57.440259788839036</v>
      </c>
      <c r="I52" s="1">
        <v>20.358999999999995</v>
      </c>
      <c r="J52" s="1">
        <v>98.7320556640625</v>
      </c>
      <c r="K52" s="1">
        <v>3.6927063908350117</v>
      </c>
      <c r="L52" s="1" t="s">
        <v>547</v>
      </c>
      <c r="M52" s="3">
        <f t="shared" si="1"/>
        <v>6.7029787272911596E-3</v>
      </c>
      <c r="N52" s="3" t="str">
        <f t="shared" si="2"/>
        <v>NO</v>
      </c>
      <c r="O52" s="3">
        <f t="shared" si="3"/>
        <v>2.5953571184003297E-2</v>
      </c>
      <c r="P52" s="3">
        <f t="shared" si="12"/>
        <v>0.35697357173867361</v>
      </c>
      <c r="Q52" s="3" t="str">
        <f t="shared" si="4"/>
        <v>NO</v>
      </c>
      <c r="R52" s="3">
        <f t="shared" si="5"/>
        <v>0.57438402595805327</v>
      </c>
      <c r="S52" s="3">
        <f t="shared" si="6"/>
        <v>0.21255549172194071</v>
      </c>
      <c r="T52" s="3">
        <f t="shared" si="7"/>
        <v>1.3271425171709317E-2</v>
      </c>
      <c r="U52" s="3">
        <f t="shared" si="8"/>
        <v>6.6097730763644877E-2</v>
      </c>
      <c r="V52" s="3" t="str">
        <f t="shared" si="9"/>
        <v>NO</v>
      </c>
      <c r="W52" s="3">
        <f t="shared" si="10"/>
        <v>0.17941982789504518</v>
      </c>
      <c r="X52">
        <f t="shared" si="11"/>
        <v>3</v>
      </c>
    </row>
    <row r="53" spans="1:24" ht="18" x14ac:dyDescent="0.25">
      <c r="A53" t="s">
        <v>104</v>
      </c>
      <c r="B53" t="s">
        <v>105</v>
      </c>
      <c r="C53" s="1" t="s">
        <v>547</v>
      </c>
      <c r="D53" s="1" t="s">
        <v>547</v>
      </c>
      <c r="E53" s="1" t="s">
        <v>547</v>
      </c>
      <c r="F53" s="1" t="s">
        <v>547</v>
      </c>
      <c r="G53" s="1" t="s">
        <v>547</v>
      </c>
      <c r="H53" s="1" t="s">
        <v>547</v>
      </c>
      <c r="I53" s="1">
        <v>1.597</v>
      </c>
      <c r="J53" s="1">
        <v>100</v>
      </c>
      <c r="K53" s="1">
        <v>0.23372158048627181</v>
      </c>
      <c r="L53" s="1" t="s">
        <v>547</v>
      </c>
      <c r="M53" s="3" t="str">
        <f t="shared" si="1"/>
        <v>NO</v>
      </c>
      <c r="N53" s="3" t="str">
        <f t="shared" si="2"/>
        <v>NO</v>
      </c>
      <c r="O53" s="3" t="str">
        <f t="shared" si="3"/>
        <v>NO</v>
      </c>
      <c r="P53" s="3" t="str">
        <f t="shared" si="12"/>
        <v>NO</v>
      </c>
      <c r="Q53" s="3" t="str">
        <f t="shared" si="4"/>
        <v>NO</v>
      </c>
      <c r="R53" s="3" t="str">
        <f t="shared" si="5"/>
        <v>NO</v>
      </c>
      <c r="S53" s="3">
        <f t="shared" si="6"/>
        <v>1.6577009453178044E-2</v>
      </c>
      <c r="T53" s="3">
        <f t="shared" si="7"/>
        <v>0</v>
      </c>
      <c r="U53" s="3">
        <f t="shared" si="8"/>
        <v>3.9029461971581596E-3</v>
      </c>
      <c r="V53" s="3" t="str">
        <f t="shared" si="9"/>
        <v>NO</v>
      </c>
      <c r="W53" s="3">
        <f t="shared" si="10"/>
        <v>6.8266518834454006E-3</v>
      </c>
      <c r="X53">
        <f t="shared" si="11"/>
        <v>7</v>
      </c>
    </row>
    <row r="54" spans="1:24" ht="18" x14ac:dyDescent="0.25">
      <c r="A54" t="s">
        <v>106</v>
      </c>
      <c r="B54" t="s">
        <v>107</v>
      </c>
      <c r="C54" s="1" t="s">
        <v>547</v>
      </c>
      <c r="D54" s="1" t="s">
        <v>547</v>
      </c>
      <c r="E54" s="1" t="s">
        <v>547</v>
      </c>
      <c r="F54" s="1">
        <v>95.962106704712056</v>
      </c>
      <c r="G54" s="1" t="s">
        <v>547</v>
      </c>
      <c r="H54" s="1" t="s">
        <v>547</v>
      </c>
      <c r="I54" s="1">
        <v>9.9999999999999985E-3</v>
      </c>
      <c r="J54" s="1">
        <v>100</v>
      </c>
      <c r="K54" s="1">
        <v>0.37570281555601254</v>
      </c>
      <c r="L54" s="1" t="s">
        <v>547</v>
      </c>
      <c r="M54" s="3" t="str">
        <f t="shared" si="1"/>
        <v>NO</v>
      </c>
      <c r="N54" s="3" t="str">
        <f t="shared" si="2"/>
        <v>NO</v>
      </c>
      <c r="O54" s="3" t="str">
        <f t="shared" si="3"/>
        <v>NO</v>
      </c>
      <c r="P54" s="3">
        <f t="shared" si="12"/>
        <v>0.32795104464904956</v>
      </c>
      <c r="Q54" s="3" t="str">
        <f t="shared" si="4"/>
        <v>NO</v>
      </c>
      <c r="R54" s="3" t="str">
        <f t="shared" si="5"/>
        <v>NO</v>
      </c>
      <c r="S54" s="3">
        <f t="shared" si="6"/>
        <v>0</v>
      </c>
      <c r="T54" s="3">
        <f t="shared" si="7"/>
        <v>0</v>
      </c>
      <c r="U54" s="3">
        <f t="shared" si="8"/>
        <v>6.4558606538006949E-3</v>
      </c>
      <c r="V54" s="3" t="str">
        <f t="shared" si="9"/>
        <v>NO</v>
      </c>
      <c r="W54" s="3">
        <f t="shared" si="10"/>
        <v>8.3601726325712569E-2</v>
      </c>
      <c r="X54">
        <f t="shared" si="11"/>
        <v>6</v>
      </c>
    </row>
    <row r="55" spans="1:24" ht="18" x14ac:dyDescent="0.25">
      <c r="A55" t="s">
        <v>108</v>
      </c>
      <c r="B55" t="s">
        <v>109</v>
      </c>
      <c r="C55" s="1">
        <v>668.08637765565175</v>
      </c>
      <c r="D55" s="1">
        <v>33.319999999999993</v>
      </c>
      <c r="E55" s="1">
        <v>2.9636363636363638</v>
      </c>
      <c r="F55" s="1">
        <v>100.02495651245107</v>
      </c>
      <c r="G55" s="1">
        <v>99.00830889909092</v>
      </c>
      <c r="H55" s="1">
        <v>94.313147587654768</v>
      </c>
      <c r="I55" s="1">
        <v>9.8379999999999974</v>
      </c>
      <c r="J55" s="1">
        <v>100</v>
      </c>
      <c r="K55" s="1">
        <v>1.9368074545737881</v>
      </c>
      <c r="L55" s="1">
        <v>0.04</v>
      </c>
      <c r="M55" s="3">
        <f t="shared" si="1"/>
        <v>1.3243929079115061E-3</v>
      </c>
      <c r="N55" s="3">
        <f t="shared" si="2"/>
        <v>0.21636506687647503</v>
      </c>
      <c r="O55" s="3">
        <f t="shared" si="3"/>
        <v>5.4098472916524025E-3</v>
      </c>
      <c r="P55" s="3">
        <f t="shared" si="12"/>
        <v>0.28810524676155858</v>
      </c>
      <c r="Q55" s="3">
        <f t="shared" si="4"/>
        <v>1.050238402502135E-2</v>
      </c>
      <c r="R55" s="3">
        <f t="shared" si="5"/>
        <v>0.94312899428652119</v>
      </c>
      <c r="S55" s="3">
        <f t="shared" si="6"/>
        <v>0.10265837990285683</v>
      </c>
      <c r="T55" s="3">
        <f t="shared" si="7"/>
        <v>0</v>
      </c>
      <c r="U55" s="3">
        <f t="shared" si="8"/>
        <v>3.452553196862343E-2</v>
      </c>
      <c r="V55" s="3">
        <f t="shared" si="9"/>
        <v>3.9379198517488996E-4</v>
      </c>
      <c r="W55" s="3">
        <f t="shared" si="10"/>
        <v>0.16024136360057953</v>
      </c>
      <c r="X55">
        <f t="shared" si="11"/>
        <v>0</v>
      </c>
    </row>
    <row r="56" spans="1:24" ht="18" x14ac:dyDescent="0.25">
      <c r="A56" t="s">
        <v>110</v>
      </c>
      <c r="B56" t="s">
        <v>111</v>
      </c>
      <c r="C56" s="1">
        <v>1243.1288017337351</v>
      </c>
      <c r="D56" s="1">
        <v>25.8</v>
      </c>
      <c r="E56" s="1">
        <v>3.1545454545454543</v>
      </c>
      <c r="F56" s="1">
        <v>100.00881347656241</v>
      </c>
      <c r="G56" s="1">
        <v>97.769903423636364</v>
      </c>
      <c r="H56" s="1">
        <v>56.192013930394495</v>
      </c>
      <c r="I56" s="1">
        <v>13.934999999999999</v>
      </c>
      <c r="J56" s="1">
        <v>100</v>
      </c>
      <c r="K56" s="1">
        <v>2.047990770815078</v>
      </c>
      <c r="L56" s="1" t="s">
        <v>547</v>
      </c>
      <c r="M56" s="3">
        <f t="shared" si="1"/>
        <v>2.4690805403219827E-3</v>
      </c>
      <c r="N56" s="3">
        <f t="shared" si="2"/>
        <v>1.914503015997903E-2</v>
      </c>
      <c r="O56" s="3">
        <f t="shared" si="3"/>
        <v>6.847907964116961E-3</v>
      </c>
      <c r="P56" s="3">
        <f t="shared" si="12"/>
        <v>0.2882635671956747</v>
      </c>
      <c r="Q56" s="3">
        <f t="shared" si="4"/>
        <v>2.3617566635806275E-2</v>
      </c>
      <c r="R56" s="3">
        <f t="shared" si="5"/>
        <v>0.56190102267255915</v>
      </c>
      <c r="S56" s="3">
        <f t="shared" si="6"/>
        <v>0.14545359586358175</v>
      </c>
      <c r="T56" s="3">
        <f t="shared" si="7"/>
        <v>0</v>
      </c>
      <c r="U56" s="3">
        <f t="shared" si="8"/>
        <v>3.6524679921030132E-2</v>
      </c>
      <c r="V56" s="3" t="str">
        <f t="shared" si="9"/>
        <v>NO</v>
      </c>
      <c r="W56" s="3">
        <f t="shared" si="10"/>
        <v>0.12046916121700778</v>
      </c>
      <c r="X56">
        <f t="shared" si="11"/>
        <v>1</v>
      </c>
    </row>
    <row r="57" spans="1:24" ht="18" x14ac:dyDescent="0.25">
      <c r="A57" t="s">
        <v>112</v>
      </c>
      <c r="B57" t="s">
        <v>113</v>
      </c>
      <c r="C57" s="1">
        <v>1305.1821101948024</v>
      </c>
      <c r="D57" s="1">
        <v>31.188888888888886</v>
      </c>
      <c r="E57" s="1">
        <v>3.9272727272727277</v>
      </c>
      <c r="F57" s="1">
        <v>99.343852233886722</v>
      </c>
      <c r="G57" s="1">
        <v>99.956098813636359</v>
      </c>
      <c r="H57" s="1">
        <v>58.428829031135926</v>
      </c>
      <c r="I57" s="1">
        <v>14.274000000000001</v>
      </c>
      <c r="J57" s="1">
        <v>100</v>
      </c>
      <c r="K57" s="1">
        <v>0.80394111226059251</v>
      </c>
      <c r="L57" s="1">
        <v>2.2222222222222223E-2</v>
      </c>
      <c r="M57" s="3">
        <f t="shared" si="1"/>
        <v>2.5926047391833366E-3</v>
      </c>
      <c r="N57" s="3">
        <f t="shared" si="2"/>
        <v>0.16047440044292907</v>
      </c>
      <c r="O57" s="3">
        <f t="shared" si="3"/>
        <v>1.2668629733616385E-2</v>
      </c>
      <c r="P57" s="3">
        <f t="shared" si="12"/>
        <v>0.2947850761198294</v>
      </c>
      <c r="Q57" s="3">
        <f t="shared" si="4"/>
        <v>4.6493017626392241E-4</v>
      </c>
      <c r="R57" s="3">
        <f t="shared" si="5"/>
        <v>0.58427014976615299</v>
      </c>
      <c r="S57" s="3">
        <f t="shared" si="6"/>
        <v>0.14899462056719071</v>
      </c>
      <c r="T57" s="3">
        <f t="shared" si="7"/>
        <v>0</v>
      </c>
      <c r="U57" s="3">
        <f t="shared" si="8"/>
        <v>1.4155862263225303E-2</v>
      </c>
      <c r="V57" s="3">
        <f t="shared" si="9"/>
        <v>1.6729724860371144E-4</v>
      </c>
      <c r="W57" s="3">
        <f t="shared" si="10"/>
        <v>0.12185735710569948</v>
      </c>
      <c r="X57">
        <f t="shared" si="11"/>
        <v>0</v>
      </c>
    </row>
    <row r="58" spans="1:24" ht="18" x14ac:dyDescent="0.25">
      <c r="A58" t="s">
        <v>114</v>
      </c>
      <c r="B58" t="s">
        <v>115</v>
      </c>
      <c r="C58" s="1">
        <v>325.39398094918806</v>
      </c>
      <c r="D58" s="1">
        <v>43.6</v>
      </c>
      <c r="E58" s="1">
        <v>66.009090909090901</v>
      </c>
      <c r="F58" s="1">
        <v>61.718616104125985</v>
      </c>
      <c r="G58" s="1" t="s">
        <v>547</v>
      </c>
      <c r="H58" s="1" t="s">
        <v>547</v>
      </c>
      <c r="I58" s="1">
        <v>29.678999999999995</v>
      </c>
      <c r="J58" s="1">
        <v>58.172176361083977</v>
      </c>
      <c r="K58" s="1">
        <v>1.2985420039087749</v>
      </c>
      <c r="L58" s="1">
        <v>19.166666666666668</v>
      </c>
      <c r="M58" s="3">
        <f t="shared" si="1"/>
        <v>6.4222454640340337E-4</v>
      </c>
      <c r="N58" s="3">
        <f t="shared" si="2"/>
        <v>0.48596905323891948</v>
      </c>
      <c r="O58" s="3">
        <f t="shared" si="3"/>
        <v>0.48031226460316379</v>
      </c>
      <c r="P58" s="3">
        <f t="shared" si="12"/>
        <v>0.66378900814799424</v>
      </c>
      <c r="Q58" s="3" t="str">
        <f t="shared" si="4"/>
        <v>NO</v>
      </c>
      <c r="R58" s="3" t="str">
        <f t="shared" si="5"/>
        <v>NO</v>
      </c>
      <c r="S58" s="3">
        <f t="shared" si="6"/>
        <v>0.3099075573196845</v>
      </c>
      <c r="T58" s="3">
        <f t="shared" si="7"/>
        <v>0.43780694135037257</v>
      </c>
      <c r="U58" s="3">
        <f t="shared" si="8"/>
        <v>2.3049106260833237E-2</v>
      </c>
      <c r="V58" s="3">
        <f t="shared" si="9"/>
        <v>0.24407381669369166</v>
      </c>
      <c r="W58" s="3">
        <f t="shared" si="10"/>
        <v>0.33069374652013284</v>
      </c>
      <c r="X58">
        <f t="shared" si="11"/>
        <v>2</v>
      </c>
    </row>
    <row r="59" spans="1:24" ht="18" x14ac:dyDescent="0.25">
      <c r="A59" t="s">
        <v>116</v>
      </c>
      <c r="B59" t="s">
        <v>117</v>
      </c>
      <c r="C59" s="1">
        <v>2803.2594752310483</v>
      </c>
      <c r="D59" s="1" t="s">
        <v>547</v>
      </c>
      <c r="E59" s="1">
        <v>30.681818181818183</v>
      </c>
      <c r="F59" s="1">
        <v>96.884116036551319</v>
      </c>
      <c r="G59" s="1" t="s">
        <v>547</v>
      </c>
      <c r="H59" s="1" t="s">
        <v>547</v>
      </c>
      <c r="I59" s="1">
        <v>10.282</v>
      </c>
      <c r="J59" s="1">
        <v>98.590482538396657</v>
      </c>
      <c r="K59" s="1">
        <v>13.553085215510452</v>
      </c>
      <c r="L59" s="1" t="s">
        <v>547</v>
      </c>
      <c r="M59" s="3">
        <f t="shared" si="1"/>
        <v>5.5746988601524244E-3</v>
      </c>
      <c r="N59" s="3" t="str">
        <f t="shared" si="2"/>
        <v>NO</v>
      </c>
      <c r="O59" s="3">
        <f t="shared" si="3"/>
        <v>0.21420256111757863</v>
      </c>
      <c r="P59" s="3">
        <f t="shared" si="12"/>
        <v>0.31890857465252931</v>
      </c>
      <c r="Q59" s="3" t="str">
        <f t="shared" si="4"/>
        <v>NO</v>
      </c>
      <c r="R59" s="3" t="str">
        <f t="shared" si="5"/>
        <v>NO</v>
      </c>
      <c r="S59" s="3">
        <f t="shared" si="6"/>
        <v>0.10729618216953048</v>
      </c>
      <c r="T59" s="3">
        <f t="shared" si="7"/>
        <v>1.4753254531520987E-2</v>
      </c>
      <c r="U59" s="3">
        <f t="shared" si="8"/>
        <v>0.24339372087896613</v>
      </c>
      <c r="V59" s="3" t="str">
        <f t="shared" si="9"/>
        <v>NO</v>
      </c>
      <c r="W59" s="3">
        <f t="shared" si="10"/>
        <v>0.15068816536837967</v>
      </c>
      <c r="X59">
        <f t="shared" si="11"/>
        <v>4</v>
      </c>
    </row>
    <row r="60" spans="1:24" ht="18" x14ac:dyDescent="0.25">
      <c r="A60" t="s">
        <v>118</v>
      </c>
      <c r="B60" t="s">
        <v>119</v>
      </c>
      <c r="C60" s="1">
        <v>1049.8098072119672</v>
      </c>
      <c r="D60" s="1">
        <v>28.019999999999992</v>
      </c>
      <c r="E60" s="1">
        <v>3.9909090909090916</v>
      </c>
      <c r="F60" s="1">
        <v>100.43923034667972</v>
      </c>
      <c r="G60" s="1">
        <v>96.737494425454543</v>
      </c>
      <c r="H60" s="1">
        <v>49.776568364737905</v>
      </c>
      <c r="I60" s="1">
        <v>30.163999999999998</v>
      </c>
      <c r="J60" s="1">
        <v>100</v>
      </c>
      <c r="K60" s="1">
        <v>1.2165850915040985</v>
      </c>
      <c r="L60" s="1">
        <v>0.17</v>
      </c>
      <c r="M60" s="3">
        <f t="shared" si="1"/>
        <v>2.0842569988348105E-3</v>
      </c>
      <c r="N60" s="3">
        <f t="shared" si="2"/>
        <v>7.7366902701284865E-2</v>
      </c>
      <c r="O60" s="3">
        <f t="shared" si="3"/>
        <v>1.3147983291104575E-2</v>
      </c>
      <c r="P60" s="3">
        <f t="shared" si="12"/>
        <v>0.28404231747549247</v>
      </c>
      <c r="Q60" s="3">
        <f t="shared" si="4"/>
        <v>3.4551168601028581E-2</v>
      </c>
      <c r="R60" s="3">
        <f t="shared" si="5"/>
        <v>0.49774376748743554</v>
      </c>
      <c r="S60" s="3">
        <f t="shared" si="6"/>
        <v>0.31497362511098342</v>
      </c>
      <c r="T60" s="3">
        <f t="shared" si="7"/>
        <v>0</v>
      </c>
      <c r="U60" s="3">
        <f t="shared" si="8"/>
        <v>2.15754679564692E-2</v>
      </c>
      <c r="V60" s="3">
        <f t="shared" si="9"/>
        <v>2.0500347463516333E-3</v>
      </c>
      <c r="W60" s="3">
        <f t="shared" si="10"/>
        <v>0.12475355243689852</v>
      </c>
      <c r="X60">
        <f t="shared" si="11"/>
        <v>0</v>
      </c>
    </row>
    <row r="61" spans="1:24" ht="18" x14ac:dyDescent="0.25">
      <c r="A61" t="s">
        <v>120</v>
      </c>
      <c r="B61" t="s">
        <v>121</v>
      </c>
      <c r="C61" s="1">
        <v>2270.9898760859819</v>
      </c>
      <c r="D61" s="1">
        <v>44.672727272727272</v>
      </c>
      <c r="E61" s="1">
        <v>34.81818181818182</v>
      </c>
      <c r="F61" s="1">
        <v>95.049413507634938</v>
      </c>
      <c r="G61" s="1" t="s">
        <v>547</v>
      </c>
      <c r="H61" s="1">
        <v>86.667247042470919</v>
      </c>
      <c r="I61" s="1">
        <v>16.095999999999997</v>
      </c>
      <c r="J61" s="1">
        <v>98.738958185369313</v>
      </c>
      <c r="K61" s="1">
        <v>5.5008917815300853</v>
      </c>
      <c r="L61" s="1">
        <v>1.6727272727272726</v>
      </c>
      <c r="M61" s="3">
        <f t="shared" si="1"/>
        <v>4.5151554217248164E-3</v>
      </c>
      <c r="N61" s="3">
        <f t="shared" si="2"/>
        <v>0.51410247240302309</v>
      </c>
      <c r="O61" s="3">
        <f t="shared" si="3"/>
        <v>0.24536054235431085</v>
      </c>
      <c r="P61" s="3">
        <f t="shared" si="12"/>
        <v>0.33690214803336616</v>
      </c>
      <c r="Q61" s="3" t="str">
        <f t="shared" si="4"/>
        <v>NO</v>
      </c>
      <c r="R61" s="3">
        <f t="shared" si="5"/>
        <v>0.86666665236853924</v>
      </c>
      <c r="S61" s="3">
        <f t="shared" si="6"/>
        <v>0.16802632266151349</v>
      </c>
      <c r="T61" s="3">
        <f t="shared" si="7"/>
        <v>1.3199177287931518E-2</v>
      </c>
      <c r="U61" s="3">
        <f t="shared" si="8"/>
        <v>9.8610073834388343E-2</v>
      </c>
      <c r="V61" s="3">
        <f t="shared" si="9"/>
        <v>2.1195274496177901E-2</v>
      </c>
      <c r="W61" s="3">
        <f t="shared" si="10"/>
        <v>0.25206420209566388</v>
      </c>
      <c r="X61">
        <f t="shared" si="11"/>
        <v>1</v>
      </c>
    </row>
    <row r="62" spans="1:24" ht="18" x14ac:dyDescent="0.25">
      <c r="A62" t="s">
        <v>122</v>
      </c>
      <c r="B62" t="s">
        <v>123</v>
      </c>
      <c r="C62" s="1">
        <v>279.6421339982042</v>
      </c>
      <c r="D62" s="1">
        <v>27.6</v>
      </c>
      <c r="E62" s="1">
        <v>25.063636363636366</v>
      </c>
      <c r="F62" s="1">
        <v>103.28863941539406</v>
      </c>
      <c r="G62" s="1">
        <v>74.835926589090917</v>
      </c>
      <c r="H62" s="1">
        <v>99.381129236277403</v>
      </c>
      <c r="I62" s="1">
        <v>0.14499999999999999</v>
      </c>
      <c r="J62" s="1">
        <v>99.252292286265984</v>
      </c>
      <c r="K62" s="1">
        <v>10.973429866128365</v>
      </c>
      <c r="L62" s="1">
        <v>0.4</v>
      </c>
      <c r="M62" s="3">
        <f t="shared" si="1"/>
        <v>5.5115026879911852E-4</v>
      </c>
      <c r="N62" s="3">
        <f t="shared" si="2"/>
        <v>6.6351953842119088E-2</v>
      </c>
      <c r="O62" s="3">
        <f t="shared" si="3"/>
        <v>0.1718824898993358</v>
      </c>
      <c r="P62" s="3">
        <f t="shared" si="12"/>
        <v>0.25609715995711524</v>
      </c>
      <c r="Q62" s="3">
        <f t="shared" si="4"/>
        <v>0.26649705977287552</v>
      </c>
      <c r="R62" s="3">
        <f t="shared" si="5"/>
        <v>0.99381102230415397</v>
      </c>
      <c r="S62" s="3">
        <f t="shared" si="6"/>
        <v>1.4101425810831981E-3</v>
      </c>
      <c r="T62" s="3">
        <f t="shared" si="7"/>
        <v>7.8261692503983626E-3</v>
      </c>
      <c r="U62" s="3">
        <f t="shared" si="8"/>
        <v>0.19700984887392314</v>
      </c>
      <c r="V62" s="3">
        <f t="shared" si="9"/>
        <v>4.9803104007412561E-3</v>
      </c>
      <c r="W62" s="3">
        <f t="shared" si="10"/>
        <v>0.19664173071505447</v>
      </c>
      <c r="X62">
        <f t="shared" si="11"/>
        <v>0</v>
      </c>
    </row>
    <row r="63" spans="1:24" ht="18" x14ac:dyDescent="0.25">
      <c r="A63" t="s">
        <v>124</v>
      </c>
      <c r="B63" t="s">
        <v>125</v>
      </c>
      <c r="C63" s="1">
        <v>4275.1003380776101</v>
      </c>
      <c r="D63" s="1" t="s">
        <v>547</v>
      </c>
      <c r="E63" s="1">
        <v>18.224883607968387</v>
      </c>
      <c r="F63" s="1">
        <v>95.300932450727956</v>
      </c>
      <c r="G63" s="1" t="s">
        <v>547</v>
      </c>
      <c r="H63" s="1">
        <v>77.501847271142537</v>
      </c>
      <c r="I63" s="1">
        <v>14.93788829278204</v>
      </c>
      <c r="J63" s="1">
        <v>96.72551379924063</v>
      </c>
      <c r="K63" s="1">
        <v>8.9526164002897008</v>
      </c>
      <c r="L63" s="1" t="s">
        <v>547</v>
      </c>
      <c r="M63" s="3">
        <f t="shared" si="1"/>
        <v>8.5045662265087734E-3</v>
      </c>
      <c r="N63" s="3" t="str">
        <f t="shared" si="2"/>
        <v>NO</v>
      </c>
      <c r="O63" s="3">
        <f t="shared" si="3"/>
        <v>0.12036822549315367</v>
      </c>
      <c r="P63" s="3">
        <f t="shared" si="12"/>
        <v>0.33443541324236559</v>
      </c>
      <c r="Q63" s="3" t="str">
        <f t="shared" si="4"/>
        <v>NO</v>
      </c>
      <c r="R63" s="3">
        <f t="shared" si="5"/>
        <v>0.7750086551203611</v>
      </c>
      <c r="S63" s="3">
        <f t="shared" si="6"/>
        <v>0.15592926612818761</v>
      </c>
      <c r="T63" s="3">
        <f t="shared" si="7"/>
        <v>3.427366435375967E-2</v>
      </c>
      <c r="U63" s="3">
        <f t="shared" si="8"/>
        <v>0.16067431545936053</v>
      </c>
      <c r="V63" s="3" t="str">
        <f t="shared" si="9"/>
        <v>NO</v>
      </c>
      <c r="W63" s="3">
        <f t="shared" si="10"/>
        <v>0.2270277294319567</v>
      </c>
      <c r="X63">
        <f t="shared" si="11"/>
        <v>3</v>
      </c>
    </row>
    <row r="64" spans="1:24" ht="18" x14ac:dyDescent="0.25">
      <c r="A64" t="s">
        <v>126</v>
      </c>
      <c r="B64" t="s">
        <v>127</v>
      </c>
      <c r="C64" s="1">
        <v>3841.3977986930258</v>
      </c>
      <c r="D64" s="1" t="s">
        <v>547</v>
      </c>
      <c r="E64" s="1">
        <v>40.99125780395579</v>
      </c>
      <c r="F64" s="1">
        <v>91.742319974032327</v>
      </c>
      <c r="G64" s="1" t="s">
        <v>547</v>
      </c>
      <c r="H64" s="1">
        <v>77.292394053536995</v>
      </c>
      <c r="I64" s="1">
        <v>24.200844904778336</v>
      </c>
      <c r="J64" s="1">
        <v>85.353750292968343</v>
      </c>
      <c r="K64" s="1">
        <v>10.427205816880909</v>
      </c>
      <c r="L64" s="1" t="s">
        <v>547</v>
      </c>
      <c r="M64" s="3">
        <f t="shared" si="1"/>
        <v>7.6412317798816845E-3</v>
      </c>
      <c r="N64" s="3" t="str">
        <f t="shared" si="2"/>
        <v>NO</v>
      </c>
      <c r="O64" s="3">
        <f t="shared" si="3"/>
        <v>0.2918604641809997</v>
      </c>
      <c r="P64" s="3">
        <f t="shared" si="12"/>
        <v>0.36933597817002339</v>
      </c>
      <c r="Q64" s="3" t="str">
        <f t="shared" si="4"/>
        <v>NO</v>
      </c>
      <c r="R64" s="3">
        <f t="shared" si="5"/>
        <v>0.77291403154453342</v>
      </c>
      <c r="S64" s="3">
        <f t="shared" si="6"/>
        <v>0.2526854849822775</v>
      </c>
      <c r="T64" s="3">
        <f t="shared" si="7"/>
        <v>0.15330058388511203</v>
      </c>
      <c r="U64" s="3">
        <f t="shared" si="8"/>
        <v>0.18718838710677693</v>
      </c>
      <c r="V64" s="3" t="str">
        <f t="shared" si="9"/>
        <v>NO</v>
      </c>
      <c r="W64" s="3">
        <f t="shared" si="10"/>
        <v>0.2907037373785149</v>
      </c>
      <c r="X64">
        <f t="shared" si="11"/>
        <v>3</v>
      </c>
    </row>
    <row r="65" spans="1:24" ht="18" x14ac:dyDescent="0.25">
      <c r="A65" t="s">
        <v>128</v>
      </c>
      <c r="B65" t="s">
        <v>129</v>
      </c>
      <c r="C65" s="1">
        <v>4457.0330348112338</v>
      </c>
      <c r="D65" s="1" t="s">
        <v>547</v>
      </c>
      <c r="E65" s="1">
        <v>17.327272727272728</v>
      </c>
      <c r="F65" s="1">
        <v>95.635708202015266</v>
      </c>
      <c r="G65" s="1" t="s">
        <v>547</v>
      </c>
      <c r="H65" s="1">
        <v>76.939322419184478</v>
      </c>
      <c r="I65" s="1">
        <v>12.828980296238749</v>
      </c>
      <c r="J65" s="1">
        <v>97.046324740741923</v>
      </c>
      <c r="K65" s="1">
        <v>5.7679201772709385</v>
      </c>
      <c r="L65" s="1">
        <v>3.91</v>
      </c>
      <c r="M65" s="3">
        <f t="shared" si="1"/>
        <v>8.8667240415881456E-3</v>
      </c>
      <c r="N65" s="3" t="str">
        <f t="shared" si="2"/>
        <v>NO</v>
      </c>
      <c r="O65" s="3">
        <f t="shared" si="3"/>
        <v>0.11360679312470043</v>
      </c>
      <c r="P65" s="3">
        <f t="shared" si="12"/>
        <v>0.33115214963315764</v>
      </c>
      <c r="Q65" s="3" t="str">
        <f t="shared" si="4"/>
        <v>NO</v>
      </c>
      <c r="R65" s="3">
        <f t="shared" si="5"/>
        <v>0.76938316113000671</v>
      </c>
      <c r="S65" s="3">
        <f t="shared" si="6"/>
        <v>0.13390066638365017</v>
      </c>
      <c r="T65" s="3">
        <f t="shared" si="7"/>
        <v>3.0915773724237705E-2</v>
      </c>
      <c r="U65" s="3">
        <f t="shared" si="8"/>
        <v>0.10341141713504381</v>
      </c>
      <c r="V65" s="3">
        <f t="shared" si="9"/>
        <v>4.9698864952513321E-2</v>
      </c>
      <c r="W65" s="3">
        <f t="shared" si="10"/>
        <v>0.19261694376561223</v>
      </c>
      <c r="X65">
        <f t="shared" si="11"/>
        <v>2</v>
      </c>
    </row>
    <row r="66" spans="1:24" ht="18" x14ac:dyDescent="0.25">
      <c r="A66" t="s">
        <v>130</v>
      </c>
      <c r="B66" t="s">
        <v>131</v>
      </c>
      <c r="C66" s="1">
        <v>12833.421159426702</v>
      </c>
      <c r="D66" s="1" t="s">
        <v>547</v>
      </c>
      <c r="E66" s="1">
        <v>14.172860873339998</v>
      </c>
      <c r="F66" s="1">
        <v>98.34795518354936</v>
      </c>
      <c r="G66" s="1">
        <v>77.059173486163658</v>
      </c>
      <c r="H66" s="1">
        <v>66.595844876537782</v>
      </c>
      <c r="I66" s="1">
        <v>5.416670752488379</v>
      </c>
      <c r="J66" s="1">
        <v>99.809651790701082</v>
      </c>
      <c r="K66" s="1">
        <v>5.6176795815070308</v>
      </c>
      <c r="L66" s="1" t="s">
        <v>547</v>
      </c>
      <c r="M66" s="3">
        <f t="shared" si="1"/>
        <v>2.5540881441173918E-2</v>
      </c>
      <c r="N66" s="3" t="str">
        <f t="shared" si="2"/>
        <v>NO</v>
      </c>
      <c r="O66" s="3">
        <f t="shared" si="3"/>
        <v>8.9845558862384448E-2</v>
      </c>
      <c r="P66" s="3">
        <f t="shared" si="12"/>
        <v>0.30455218897467906</v>
      </c>
      <c r="Q66" s="3">
        <f t="shared" si="4"/>
        <v>0.24295203383275088</v>
      </c>
      <c r="R66" s="3">
        <f t="shared" si="5"/>
        <v>0.66594387208707007</v>
      </c>
      <c r="S66" s="3">
        <f t="shared" si="6"/>
        <v>5.6475382592451863E-2</v>
      </c>
      <c r="T66" s="3">
        <f t="shared" si="7"/>
        <v>1.9923524595514275E-3</v>
      </c>
      <c r="U66" s="3">
        <f t="shared" si="8"/>
        <v>0.1007099940299985</v>
      </c>
      <c r="V66" s="3" t="str">
        <f t="shared" si="9"/>
        <v>NO</v>
      </c>
      <c r="W66" s="3">
        <f t="shared" si="10"/>
        <v>0.18600153303500749</v>
      </c>
      <c r="X66">
        <f t="shared" si="11"/>
        <v>2</v>
      </c>
    </row>
    <row r="67" spans="1:24" ht="18" x14ac:dyDescent="0.25">
      <c r="A67" t="s">
        <v>132</v>
      </c>
      <c r="B67" t="s">
        <v>133</v>
      </c>
      <c r="C67" s="1">
        <v>7806.6830739464449</v>
      </c>
      <c r="D67" s="1" t="s">
        <v>547</v>
      </c>
      <c r="E67" s="1">
        <v>9.5181818181818176</v>
      </c>
      <c r="F67" s="1">
        <v>97.961298855868236</v>
      </c>
      <c r="G67" s="1">
        <v>91.080336516335734</v>
      </c>
      <c r="H67" s="1">
        <v>51.687119505455577</v>
      </c>
      <c r="I67" s="1">
        <v>11.905853429039615</v>
      </c>
      <c r="J67" s="1">
        <v>99.916363088180347</v>
      </c>
      <c r="K67" s="1">
        <v>2.0787744300505366</v>
      </c>
      <c r="L67" s="1">
        <v>1.5900000000000003</v>
      </c>
      <c r="M67" s="3">
        <f t="shared" ref="M67:M130" si="13">IF(C67="","NO",(C67-MIN(C$2:C$267))/(MAX(C$2:C$267)-MIN(C$2:C$267)))</f>
        <v>1.5534585076099743E-2</v>
      </c>
      <c r="N67" s="3" t="str">
        <f t="shared" ref="N67:N130" si="14">IF(D67="","NO",(D67-MIN(D$2:D$267))/(MAX(D$2:D$267)-MIN(D$2:D$267)))</f>
        <v>NO</v>
      </c>
      <c r="O67" s="3">
        <f t="shared" ref="O67:O130" si="15">IF(E67="","NO",(E67-MIN(E$2:E$267))/(MAX(E$2:E$267)-MIN(E$2:E$267)))</f>
        <v>5.4783263712935702E-2</v>
      </c>
      <c r="P67" s="3">
        <f t="shared" si="12"/>
        <v>0.30834426365471146</v>
      </c>
      <c r="Q67" s="3">
        <f t="shared" ref="Q67:Q130" si="16">IF(G67="","NO",1-(G67-MIN(G$2:G$267))/(MAX(G$2:G$267)-MIN(G$2:G$267)))</f>
        <v>9.4462611586942469E-2</v>
      </c>
      <c r="R67" s="3">
        <f t="shared" ref="R67:R130" si="17">IF(H67="","NO",(H67-MIN(H$2:H$267))/(MAX(H$2:H$267)-MIN(H$2:H$267)))</f>
        <v>0.51685011260794123</v>
      </c>
      <c r="S67" s="3">
        <f t="shared" ref="S67:S130" si="18">IF(I67="","NO",(I67-MIN(I$2:I$267))/(MAX(I$2:I$267)-MIN(I$2:I$267)))</f>
        <v>0.12425814413787659</v>
      </c>
      <c r="T67" s="3">
        <f t="shared" ref="T67:T130" si="19">IF(J67="","NO",1-(J67-MIN(J$2:J$267))/(MAX(J$2:J$267)-MIN(J$2:J$267)))</f>
        <v>8.7541778084976318E-4</v>
      </c>
      <c r="U67" s="3">
        <f t="shared" ref="U67:U130" si="20">IF(K67="","NO",(K67-MIN(K$2:K$267))/(MAX(K$2:K$267)-MIN(K$2:K$267)))</f>
        <v>3.7078190028559187E-2</v>
      </c>
      <c r="V67" s="3">
        <f t="shared" ref="V67:V130" si="21">IF(L67="","NO",(L67-MIN(L$2:L$267))/(MAX(L$2:L$267)-MIN(L$2:L$267)))</f>
        <v>2.0141301829974527E-2</v>
      </c>
      <c r="W67" s="3">
        <f t="shared" ref="W67:W130" si="22">IF(SUM(M67:V67)&gt;0.01,AVERAGE(M67:V67),"")</f>
        <v>0.13025865449065455</v>
      </c>
      <c r="X67">
        <f t="shared" ref="X67:X130" si="23">COUNTIF(M67:V67, "NO")</f>
        <v>1</v>
      </c>
    </row>
    <row r="68" spans="1:24" ht="18" x14ac:dyDescent="0.25">
      <c r="A68" t="s">
        <v>134</v>
      </c>
      <c r="B68" t="s">
        <v>135</v>
      </c>
      <c r="C68" s="1">
        <v>26947.015532398404</v>
      </c>
      <c r="D68" s="1">
        <v>46.072727272727271</v>
      </c>
      <c r="E68" s="1">
        <v>15.618181818181819</v>
      </c>
      <c r="F68" s="1">
        <v>105.56573347611862</v>
      </c>
      <c r="G68" s="1">
        <v>65.199919788181802</v>
      </c>
      <c r="H68" s="1">
        <v>48.851679159253244</v>
      </c>
      <c r="I68" s="1">
        <v>14.11</v>
      </c>
      <c r="J68" s="1">
        <v>98.355125427246094</v>
      </c>
      <c r="K68" s="1">
        <v>9.2652037315175786</v>
      </c>
      <c r="L68" s="1">
        <v>4.036363636363637</v>
      </c>
      <c r="M68" s="3">
        <f t="shared" si="13"/>
        <v>5.363560324104772E-2</v>
      </c>
      <c r="N68" s="3">
        <f t="shared" si="14"/>
        <v>0.55081896860024304</v>
      </c>
      <c r="O68" s="3">
        <f t="shared" si="15"/>
        <v>0.10073272615216054</v>
      </c>
      <c r="P68" s="3">
        <f t="shared" ref="P68:P131" si="24">IF(F68="","NO",1-(F68-MIN(F$2:F$267))/(MAX(F$2:F$267)-MIN(F$2:F$267)))</f>
        <v>0.2337648971346975</v>
      </c>
      <c r="Q68" s="3">
        <f t="shared" si="16"/>
        <v>0.3685460181613236</v>
      </c>
      <c r="R68" s="3">
        <f t="shared" si="17"/>
        <v>0.48849447183571998</v>
      </c>
      <c r="S68" s="3">
        <f t="shared" si="18"/>
        <v>0.14728155846868962</v>
      </c>
      <c r="T68" s="3">
        <f t="shared" si="19"/>
        <v>1.7216709906283101E-2</v>
      </c>
      <c r="U68" s="3">
        <f t="shared" si="20"/>
        <v>0.16629483789292704</v>
      </c>
      <c r="V68" s="3">
        <f t="shared" si="21"/>
        <v>5.1308779244845976E-2</v>
      </c>
      <c r="W68" s="3">
        <f t="shared" si="22"/>
        <v>0.21780945706379384</v>
      </c>
      <c r="X68">
        <f t="shared" si="23"/>
        <v>0</v>
      </c>
    </row>
    <row r="69" spans="1:24" ht="18" x14ac:dyDescent="0.25">
      <c r="A69" t="s">
        <v>136</v>
      </c>
      <c r="B69" t="s">
        <v>137</v>
      </c>
      <c r="C69" s="1">
        <v>10.700041062842748</v>
      </c>
      <c r="D69" s="1">
        <v>30.45</v>
      </c>
      <c r="E69" s="1">
        <v>23.645454545454548</v>
      </c>
      <c r="F69" s="1">
        <v>99.324774424235159</v>
      </c>
      <c r="G69" s="1" t="s">
        <v>547</v>
      </c>
      <c r="H69" s="1">
        <v>90.95561987970423</v>
      </c>
      <c r="I69" s="1">
        <v>5.4070000000000009</v>
      </c>
      <c r="J69" s="1">
        <v>99.772464405406609</v>
      </c>
      <c r="K69" s="1">
        <v>11.784703371202829</v>
      </c>
      <c r="L69" s="1">
        <v>2.2750000000000004</v>
      </c>
      <c r="M69" s="3">
        <f t="shared" si="13"/>
        <v>1.5790311468571166E-5</v>
      </c>
      <c r="N69" s="3">
        <f t="shared" si="14"/>
        <v>0.1410962496721741</v>
      </c>
      <c r="O69" s="3">
        <f t="shared" si="15"/>
        <v>0.16119975347531335</v>
      </c>
      <c r="P69" s="3">
        <f t="shared" si="24"/>
        <v>0.29497217891306193</v>
      </c>
      <c r="Q69" s="3" t="str">
        <f t="shared" si="16"/>
        <v>NO</v>
      </c>
      <c r="R69" s="3">
        <f t="shared" si="17"/>
        <v>0.90955225207188128</v>
      </c>
      <c r="S69" s="3">
        <f t="shared" si="18"/>
        <v>5.63743667415261E-2</v>
      </c>
      <c r="T69" s="3">
        <f t="shared" si="19"/>
        <v>2.3815884751074989E-3</v>
      </c>
      <c r="U69" s="3">
        <f t="shared" si="20"/>
        <v>0.21159707132186378</v>
      </c>
      <c r="V69" s="3">
        <f t="shared" si="21"/>
        <v>2.8868427148482746E-2</v>
      </c>
      <c r="W69" s="3">
        <f t="shared" si="22"/>
        <v>0.20067307534787548</v>
      </c>
      <c r="X69">
        <f t="shared" si="23"/>
        <v>1</v>
      </c>
    </row>
    <row r="70" spans="1:24" ht="18" x14ac:dyDescent="0.25">
      <c r="A70" t="s">
        <v>138</v>
      </c>
      <c r="B70" t="s">
        <v>139</v>
      </c>
      <c r="C70" s="1">
        <v>2969.4320887090289</v>
      </c>
      <c r="D70" s="1" t="s">
        <v>547</v>
      </c>
      <c r="E70" s="1">
        <v>3.8953848933442377</v>
      </c>
      <c r="F70" s="1">
        <v>96.512247258966639</v>
      </c>
      <c r="G70" s="1">
        <v>98.516390094454849</v>
      </c>
      <c r="H70" s="1">
        <v>43.120161535227773</v>
      </c>
      <c r="I70" s="1">
        <v>14.906600089027243</v>
      </c>
      <c r="J70" s="1">
        <v>100</v>
      </c>
      <c r="K70" s="1">
        <v>1.5428049716604402</v>
      </c>
      <c r="L70" s="1" t="s">
        <v>547</v>
      </c>
      <c r="M70" s="3">
        <f t="shared" si="13"/>
        <v>5.9054844292320066E-3</v>
      </c>
      <c r="N70" s="3" t="str">
        <f t="shared" si="14"/>
        <v>NO</v>
      </c>
      <c r="O70" s="3">
        <f t="shared" si="15"/>
        <v>1.2428428286507304E-2</v>
      </c>
      <c r="P70" s="3">
        <f t="shared" si="24"/>
        <v>0.32255562262464066</v>
      </c>
      <c r="Q70" s="3">
        <f t="shared" si="16"/>
        <v>1.5711990313392321E-2</v>
      </c>
      <c r="R70" s="3">
        <f t="shared" si="17"/>
        <v>0.43117679451473706</v>
      </c>
      <c r="S70" s="3">
        <f t="shared" si="18"/>
        <v>0.15560244517707467</v>
      </c>
      <c r="T70" s="3">
        <f t="shared" si="19"/>
        <v>0</v>
      </c>
      <c r="U70" s="3">
        <f t="shared" si="20"/>
        <v>2.7441112438898484E-2</v>
      </c>
      <c r="V70" s="3" t="str">
        <f t="shared" si="21"/>
        <v>NO</v>
      </c>
      <c r="W70" s="3">
        <f t="shared" si="22"/>
        <v>0.12135273472306031</v>
      </c>
      <c r="X70">
        <f t="shared" si="23"/>
        <v>2</v>
      </c>
    </row>
    <row r="71" spans="1:24" ht="18" x14ac:dyDescent="0.25">
      <c r="A71" t="s">
        <v>140</v>
      </c>
      <c r="B71" t="s">
        <v>141</v>
      </c>
      <c r="C71" s="1">
        <v>830.95523466982229</v>
      </c>
      <c r="D71" s="1" t="s">
        <v>547</v>
      </c>
      <c r="E71" s="1">
        <v>46.636363636363633</v>
      </c>
      <c r="F71" s="1">
        <v>66.291129520961235</v>
      </c>
      <c r="G71" s="1" t="s">
        <v>547</v>
      </c>
      <c r="H71" s="1">
        <v>99.442953835603191</v>
      </c>
      <c r="I71" s="1">
        <v>77.28</v>
      </c>
      <c r="J71" s="1">
        <v>46.09087371826174</v>
      </c>
      <c r="K71" s="1" t="s">
        <v>547</v>
      </c>
      <c r="L71" s="1" t="s">
        <v>547</v>
      </c>
      <c r="M71" s="3">
        <f t="shared" si="13"/>
        <v>1.6486019723606989E-3</v>
      </c>
      <c r="N71" s="3" t="str">
        <f t="shared" si="14"/>
        <v>NO</v>
      </c>
      <c r="O71" s="3">
        <f t="shared" si="15"/>
        <v>0.33438334588783136</v>
      </c>
      <c r="P71" s="3">
        <f t="shared" si="24"/>
        <v>0.61894475988215691</v>
      </c>
      <c r="Q71" s="3" t="str">
        <f t="shared" si="16"/>
        <v>NO</v>
      </c>
      <c r="R71" s="3">
        <f t="shared" si="17"/>
        <v>0.99442929527601054</v>
      </c>
      <c r="S71" s="3">
        <f t="shared" si="18"/>
        <v>0.8071238314096203</v>
      </c>
      <c r="T71" s="3">
        <f t="shared" si="19"/>
        <v>0.5642605240957369</v>
      </c>
      <c r="U71" s="3" t="str">
        <f t="shared" si="20"/>
        <v>NO</v>
      </c>
      <c r="V71" s="3" t="str">
        <f t="shared" si="21"/>
        <v>NO</v>
      </c>
      <c r="W71" s="3">
        <f t="shared" si="22"/>
        <v>0.55346505975395277</v>
      </c>
      <c r="X71">
        <f t="shared" si="23"/>
        <v>4</v>
      </c>
    </row>
    <row r="72" spans="1:24" ht="18" x14ac:dyDescent="0.25">
      <c r="A72" t="s">
        <v>142</v>
      </c>
      <c r="B72" t="s">
        <v>143</v>
      </c>
      <c r="C72" s="1">
        <v>2380.0773029143988</v>
      </c>
      <c r="D72" s="1">
        <v>35.43</v>
      </c>
      <c r="E72" s="1">
        <v>3.4272727272727277</v>
      </c>
      <c r="F72" s="1">
        <v>99.269014739990197</v>
      </c>
      <c r="G72" s="1">
        <v>99.595329944545469</v>
      </c>
      <c r="H72" s="1">
        <v>44.684801836580142</v>
      </c>
      <c r="I72" s="1">
        <v>16.34</v>
      </c>
      <c r="J72" s="1">
        <v>100</v>
      </c>
      <c r="K72" s="1">
        <v>2.6624426050621555</v>
      </c>
      <c r="L72" s="1">
        <v>0.92000000000000015</v>
      </c>
      <c r="M72" s="3">
        <f t="shared" si="13"/>
        <v>4.7323064059190114E-3</v>
      </c>
      <c r="N72" s="3">
        <f t="shared" si="14"/>
        <v>0.27170207185942824</v>
      </c>
      <c r="O72" s="3">
        <f t="shared" si="15"/>
        <v>8.9022803533520545E-3</v>
      </c>
      <c r="P72" s="3">
        <f t="shared" si="24"/>
        <v>0.29551903375974198</v>
      </c>
      <c r="Q72" s="3">
        <f t="shared" si="16"/>
        <v>4.2856090186895734E-3</v>
      </c>
      <c r="R72" s="3">
        <f t="shared" si="17"/>
        <v>0.44682388029536729</v>
      </c>
      <c r="S72" s="3">
        <f t="shared" si="18"/>
        <v>0.17057502480806391</v>
      </c>
      <c r="T72" s="3">
        <f t="shared" si="19"/>
        <v>0</v>
      </c>
      <c r="U72" s="3">
        <f t="shared" si="20"/>
        <v>4.7572921400190211E-2</v>
      </c>
      <c r="V72" s="3">
        <f t="shared" si="21"/>
        <v>1.1605281445448231E-2</v>
      </c>
      <c r="W72" s="3">
        <f t="shared" si="22"/>
        <v>0.12617184093462006</v>
      </c>
      <c r="X72">
        <f t="shared" si="23"/>
        <v>0</v>
      </c>
    </row>
    <row r="73" spans="1:24" ht="18" x14ac:dyDescent="0.25">
      <c r="A73" t="s">
        <v>144</v>
      </c>
      <c r="B73" t="s">
        <v>145</v>
      </c>
      <c r="C73" s="1">
        <v>9623.819468840089</v>
      </c>
      <c r="D73" s="1">
        <v>32.25</v>
      </c>
      <c r="E73" s="1">
        <v>3.1727272727272733</v>
      </c>
      <c r="F73" s="1">
        <v>99.68639373779294</v>
      </c>
      <c r="G73" s="1">
        <v>95.904938725454542</v>
      </c>
      <c r="H73" s="1">
        <v>5.5521477294356778</v>
      </c>
      <c r="I73" s="1">
        <v>26.774999999999999</v>
      </c>
      <c r="J73" s="1">
        <v>100</v>
      </c>
      <c r="K73" s="1">
        <v>2.7348880580893042</v>
      </c>
      <c r="L73" s="1">
        <v>0.6</v>
      </c>
      <c r="M73" s="3">
        <f t="shared" si="13"/>
        <v>1.9151802642216692E-2</v>
      </c>
      <c r="N73" s="3">
        <f t="shared" si="14"/>
        <v>0.18830317335431418</v>
      </c>
      <c r="O73" s="3">
        <f t="shared" si="15"/>
        <v>6.9848661233993066E-3</v>
      </c>
      <c r="P73" s="3">
        <f t="shared" si="24"/>
        <v>0.29142565104171658</v>
      </c>
      <c r="Q73" s="3">
        <f t="shared" si="16"/>
        <v>4.3368248511905128E-2</v>
      </c>
      <c r="R73" s="3">
        <f t="shared" si="17"/>
        <v>5.5480262782140487E-2</v>
      </c>
      <c r="S73" s="3">
        <f t="shared" si="18"/>
        <v>0.27957382357549482</v>
      </c>
      <c r="T73" s="3">
        <f t="shared" si="19"/>
        <v>0</v>
      </c>
      <c r="U73" s="3">
        <f t="shared" si="20"/>
        <v>4.8875537511820596E-2</v>
      </c>
      <c r="V73" s="3">
        <f t="shared" si="21"/>
        <v>7.5283761871670152E-3</v>
      </c>
      <c r="W73" s="3">
        <f t="shared" si="22"/>
        <v>9.4069174173017495E-2</v>
      </c>
      <c r="X73">
        <f t="shared" si="23"/>
        <v>0</v>
      </c>
    </row>
    <row r="74" spans="1:24" ht="18" x14ac:dyDescent="0.25">
      <c r="A74" t="s">
        <v>146</v>
      </c>
      <c r="B74" t="s">
        <v>147</v>
      </c>
      <c r="C74" s="1">
        <v>1193.0913915825943</v>
      </c>
      <c r="D74" s="1">
        <v>34.1</v>
      </c>
      <c r="E74" s="1">
        <v>63.518181818181809</v>
      </c>
      <c r="F74" s="1">
        <v>58.248035049438499</v>
      </c>
      <c r="G74" s="1">
        <v>10.049722105636363</v>
      </c>
      <c r="H74" s="1">
        <v>0.25438382766133832</v>
      </c>
      <c r="I74" s="1">
        <v>91.531999999999996</v>
      </c>
      <c r="J74" s="1">
        <v>35.952573256059125</v>
      </c>
      <c r="K74" s="1">
        <v>37.442254167161735</v>
      </c>
      <c r="L74" s="1">
        <v>33.200000000000003</v>
      </c>
      <c r="M74" s="3">
        <f t="shared" si="13"/>
        <v>2.3694753596265081E-3</v>
      </c>
      <c r="N74" s="3">
        <f t="shared" si="14"/>
        <v>0.23682140047206926</v>
      </c>
      <c r="O74" s="3">
        <f t="shared" si="15"/>
        <v>0.46154899678148331</v>
      </c>
      <c r="P74" s="3">
        <f t="shared" si="24"/>
        <v>0.69782621793946098</v>
      </c>
      <c r="Q74" s="3">
        <f t="shared" si="16"/>
        <v>0.9526074810371884</v>
      </c>
      <c r="R74" s="3">
        <f t="shared" si="17"/>
        <v>2.5003119621718468E-3</v>
      </c>
      <c r="S74" s="3">
        <f t="shared" si="18"/>
        <v>0.95599310596960352</v>
      </c>
      <c r="T74" s="3">
        <f t="shared" si="19"/>
        <v>0.67037693010731725</v>
      </c>
      <c r="U74" s="3">
        <f t="shared" si="20"/>
        <v>0.67293643294151384</v>
      </c>
      <c r="V74" s="3">
        <f t="shared" si="21"/>
        <v>0.42286309937456573</v>
      </c>
      <c r="W74" s="3">
        <f t="shared" si="22"/>
        <v>0.50758434519450013</v>
      </c>
      <c r="X74">
        <f t="shared" si="23"/>
        <v>0</v>
      </c>
    </row>
    <row r="75" spans="1:24" ht="18" x14ac:dyDescent="0.25">
      <c r="A75" t="s">
        <v>148</v>
      </c>
      <c r="B75" t="s">
        <v>149</v>
      </c>
      <c r="C75" s="1">
        <v>3056.8403659465862</v>
      </c>
      <c r="D75" s="1" t="s">
        <v>547</v>
      </c>
      <c r="E75" s="1">
        <v>4.2974341320676457</v>
      </c>
      <c r="F75" s="1">
        <v>97.330601085316076</v>
      </c>
      <c r="G75" s="1">
        <v>97.368338431177094</v>
      </c>
      <c r="H75" s="1">
        <v>44.211706839977865</v>
      </c>
      <c r="I75" s="1">
        <v>16.205646696870826</v>
      </c>
      <c r="J75" s="1">
        <v>99.995958864968046</v>
      </c>
      <c r="K75" s="1">
        <v>1.6573764971078673</v>
      </c>
      <c r="L75" s="1" t="s">
        <v>547</v>
      </c>
      <c r="M75" s="3">
        <f t="shared" si="13"/>
        <v>6.0794805897492902E-3</v>
      </c>
      <c r="N75" s="3" t="str">
        <f t="shared" si="14"/>
        <v>NO</v>
      </c>
      <c r="O75" s="3">
        <f t="shared" si="15"/>
        <v>1.5456944088710612E-2</v>
      </c>
      <c r="P75" s="3">
        <f t="shared" si="24"/>
        <v>0.3145297386495397</v>
      </c>
      <c r="Q75" s="3">
        <f t="shared" si="16"/>
        <v>2.787029186238732E-2</v>
      </c>
      <c r="R75" s="3">
        <f t="shared" si="17"/>
        <v>0.44209272388336351</v>
      </c>
      <c r="S75" s="3">
        <f t="shared" si="18"/>
        <v>0.16917163729953333</v>
      </c>
      <c r="T75" s="3">
        <f t="shared" si="19"/>
        <v>4.2298088066883288E-5</v>
      </c>
      <c r="U75" s="3">
        <f t="shared" si="20"/>
        <v>2.9501182584722008E-2</v>
      </c>
      <c r="V75" s="3" t="str">
        <f t="shared" si="21"/>
        <v>NO</v>
      </c>
      <c r="W75" s="3">
        <f t="shared" si="22"/>
        <v>0.12559303713075909</v>
      </c>
      <c r="X75">
        <f t="shared" si="23"/>
        <v>2</v>
      </c>
    </row>
    <row r="76" spans="1:24" ht="18" x14ac:dyDescent="0.25">
      <c r="A76" t="s">
        <v>150</v>
      </c>
      <c r="B76" t="s">
        <v>151</v>
      </c>
      <c r="C76" s="1">
        <v>5715.0230942117705</v>
      </c>
      <c r="D76" s="1" t="s">
        <v>547</v>
      </c>
      <c r="E76" s="1">
        <v>86.81913360148539</v>
      </c>
      <c r="F76" s="1">
        <v>69.647552490234389</v>
      </c>
      <c r="G76" s="1">
        <v>29.993184377744338</v>
      </c>
      <c r="H76" s="1">
        <v>52.110356142499569</v>
      </c>
      <c r="I76" s="1">
        <v>60.643148627718581</v>
      </c>
      <c r="J76" s="1">
        <v>52.01423566524516</v>
      </c>
      <c r="K76" s="1">
        <v>16.935241055758151</v>
      </c>
      <c r="L76" s="1">
        <v>35.599999999999994</v>
      </c>
      <c r="M76" s="3">
        <f t="shared" si="13"/>
        <v>1.137089695543838E-2</v>
      </c>
      <c r="N76" s="3" t="str">
        <f t="shared" si="14"/>
        <v>NO</v>
      </c>
      <c r="O76" s="3">
        <f t="shared" si="15"/>
        <v>0.63706804739871226</v>
      </c>
      <c r="P76" s="3">
        <f t="shared" si="24"/>
        <v>0.58602713860956135</v>
      </c>
      <c r="Q76" s="3">
        <f t="shared" si="16"/>
        <v>0.74139866875865035</v>
      </c>
      <c r="R76" s="3">
        <f t="shared" si="17"/>
        <v>0.52108266366750988</v>
      </c>
      <c r="S76" s="3">
        <f t="shared" si="18"/>
        <v>0.63334359040809096</v>
      </c>
      <c r="T76" s="3">
        <f t="shared" si="19"/>
        <v>0.50226138689685007</v>
      </c>
      <c r="U76" s="3">
        <f t="shared" si="20"/>
        <v>0.30420707086106175</v>
      </c>
      <c r="V76" s="3">
        <f t="shared" si="21"/>
        <v>0.45343988881167474</v>
      </c>
      <c r="W76" s="3">
        <f t="shared" si="22"/>
        <v>0.48779992804083883</v>
      </c>
      <c r="X76">
        <f t="shared" si="23"/>
        <v>1</v>
      </c>
    </row>
    <row r="77" spans="1:24" ht="18" x14ac:dyDescent="0.25">
      <c r="A77" t="s">
        <v>152</v>
      </c>
      <c r="B77" t="s">
        <v>153</v>
      </c>
      <c r="C77" s="1">
        <v>19529.667077360602</v>
      </c>
      <c r="D77" s="1">
        <v>27.3</v>
      </c>
      <c r="E77" s="1">
        <v>2.5727272727272723</v>
      </c>
      <c r="F77" s="1">
        <v>99.815689086914034</v>
      </c>
      <c r="G77" s="1">
        <v>99.231928673636361</v>
      </c>
      <c r="H77" s="1">
        <v>24.016368448143936</v>
      </c>
      <c r="I77" s="1">
        <v>40.71</v>
      </c>
      <c r="J77" s="1">
        <v>100</v>
      </c>
      <c r="K77" s="1">
        <v>2.3558801571027495</v>
      </c>
      <c r="L77" s="1">
        <v>0.06</v>
      </c>
      <c r="M77" s="3">
        <f t="shared" si="13"/>
        <v>3.8870523855169536E-2</v>
      </c>
      <c r="N77" s="3">
        <f t="shared" si="14"/>
        <v>5.8484133228429068E-2</v>
      </c>
      <c r="O77" s="3">
        <f t="shared" si="15"/>
        <v>2.4652468670821027E-3</v>
      </c>
      <c r="P77" s="3">
        <f t="shared" si="24"/>
        <v>0.29015760605047469</v>
      </c>
      <c r="Q77" s="3">
        <f t="shared" si="16"/>
        <v>8.1341659924989429E-3</v>
      </c>
      <c r="R77" s="3">
        <f t="shared" si="17"/>
        <v>0.24013052726043807</v>
      </c>
      <c r="S77" s="3">
        <f t="shared" si="18"/>
        <v>0.42513187444508282</v>
      </c>
      <c r="T77" s="3">
        <f t="shared" si="19"/>
        <v>0</v>
      </c>
      <c r="U77" s="3">
        <f t="shared" si="20"/>
        <v>4.2060730265390825E-2</v>
      </c>
      <c r="V77" s="3">
        <f t="shared" si="21"/>
        <v>6.4859856381746582E-4</v>
      </c>
      <c r="W77" s="3">
        <f t="shared" si="22"/>
        <v>0.11060834065283834</v>
      </c>
      <c r="X77">
        <f t="shared" si="23"/>
        <v>0</v>
      </c>
    </row>
    <row r="78" spans="1:24" ht="18" x14ac:dyDescent="0.25">
      <c r="A78" t="s">
        <v>154</v>
      </c>
      <c r="B78" t="s">
        <v>155</v>
      </c>
      <c r="C78" s="1">
        <v>32618.472265443172</v>
      </c>
      <c r="D78" s="1">
        <v>33.700000000000003</v>
      </c>
      <c r="E78" s="1">
        <v>24.872727272727275</v>
      </c>
      <c r="F78" s="1">
        <v>107.20747048514242</v>
      </c>
      <c r="G78" s="1" t="s">
        <v>547</v>
      </c>
      <c r="H78" s="1" t="s">
        <v>547</v>
      </c>
      <c r="I78" s="1">
        <v>29.660000000000007</v>
      </c>
      <c r="J78" s="1">
        <v>94.801865317604765</v>
      </c>
      <c r="K78" s="1">
        <v>10.5494128123132</v>
      </c>
      <c r="L78" s="1">
        <v>1.1499999999999999</v>
      </c>
      <c r="M78" s="3">
        <f t="shared" si="13"/>
        <v>6.4925285720519768E-2</v>
      </c>
      <c r="N78" s="3">
        <f t="shared" si="14"/>
        <v>0.22633097298714927</v>
      </c>
      <c r="O78" s="3">
        <f t="shared" si="15"/>
        <v>0.17044442922687125</v>
      </c>
      <c r="P78" s="3">
        <f t="shared" si="24"/>
        <v>0.21766380451705514</v>
      </c>
      <c r="Q78" s="3" t="str">
        <f t="shared" si="16"/>
        <v>NO</v>
      </c>
      <c r="R78" s="3" t="str">
        <f t="shared" si="17"/>
        <v>NO</v>
      </c>
      <c r="S78" s="3">
        <f t="shared" si="18"/>
        <v>0.30970909280827291</v>
      </c>
      <c r="T78" s="3">
        <f t="shared" si="19"/>
        <v>5.4408268182267849E-2</v>
      </c>
      <c r="U78" s="3">
        <f t="shared" si="20"/>
        <v>0.18938574794244442</v>
      </c>
      <c r="V78" s="3">
        <f t="shared" si="21"/>
        <v>1.4535557099837851E-2</v>
      </c>
      <c r="W78" s="3">
        <f t="shared" si="22"/>
        <v>0.15592539481055226</v>
      </c>
      <c r="X78">
        <f t="shared" si="23"/>
        <v>2</v>
      </c>
    </row>
    <row r="79" spans="1:24" ht="18" x14ac:dyDescent="0.25">
      <c r="A79" t="s">
        <v>156</v>
      </c>
      <c r="B79" t="s">
        <v>157</v>
      </c>
      <c r="C79" s="1">
        <v>3005.0916444009658</v>
      </c>
      <c r="D79" s="1">
        <v>32.611111111111107</v>
      </c>
      <c r="E79" s="1">
        <v>4.2181818181818178</v>
      </c>
      <c r="F79" s="1" t="s">
        <v>547</v>
      </c>
      <c r="G79" s="1">
        <v>98.652882327272721</v>
      </c>
      <c r="H79" s="1">
        <v>7.6234315149159153</v>
      </c>
      <c r="I79" s="1">
        <v>13.405000000000001</v>
      </c>
      <c r="J79" s="1">
        <v>100</v>
      </c>
      <c r="K79" s="1">
        <v>1.5738284470997088</v>
      </c>
      <c r="L79" s="1">
        <v>5.5555555555555552E-2</v>
      </c>
      <c r="M79" s="3">
        <f t="shared" si="13"/>
        <v>5.976468848239447E-3</v>
      </c>
      <c r="N79" s="3">
        <f t="shared" si="14"/>
        <v>0.19777369816708906</v>
      </c>
      <c r="O79" s="3">
        <f t="shared" si="15"/>
        <v>1.4859960282133808E-2</v>
      </c>
      <c r="P79" s="3" t="str">
        <f t="shared" si="24"/>
        <v>NO</v>
      </c>
      <c r="Q79" s="3">
        <f t="shared" si="16"/>
        <v>1.4266485917747485E-2</v>
      </c>
      <c r="R79" s="3">
        <f t="shared" si="17"/>
        <v>7.6194004489691519E-2</v>
      </c>
      <c r="S79" s="3">
        <f t="shared" si="18"/>
        <v>0.13991748054525516</v>
      </c>
      <c r="T79" s="3">
        <f t="shared" si="19"/>
        <v>0</v>
      </c>
      <c r="U79" s="3">
        <f t="shared" si="20"/>
        <v>2.7998934596913244E-2</v>
      </c>
      <c r="V79" s="3">
        <f t="shared" si="21"/>
        <v>5.9197487967467121E-4</v>
      </c>
      <c r="W79" s="3">
        <f t="shared" si="22"/>
        <v>5.3064334191860484E-2</v>
      </c>
      <c r="X79">
        <f t="shared" si="23"/>
        <v>1</v>
      </c>
    </row>
    <row r="80" spans="1:24" ht="18" x14ac:dyDescent="0.25">
      <c r="A80" t="s">
        <v>158</v>
      </c>
      <c r="B80" t="s">
        <v>159</v>
      </c>
      <c r="C80" s="1" t="s">
        <v>547</v>
      </c>
      <c r="D80" s="1" t="s">
        <v>547</v>
      </c>
      <c r="E80" s="1" t="s">
        <v>547</v>
      </c>
      <c r="F80" s="1" t="s">
        <v>547</v>
      </c>
      <c r="G80" s="1" t="s">
        <v>547</v>
      </c>
      <c r="H80" s="1" t="s">
        <v>547</v>
      </c>
      <c r="I80" s="1">
        <v>5.5169999999999995</v>
      </c>
      <c r="J80" s="1">
        <v>100</v>
      </c>
      <c r="K80" s="1">
        <v>15.630136013459323</v>
      </c>
      <c r="L80" s="1" t="s">
        <v>547</v>
      </c>
      <c r="M80" s="3" t="str">
        <f t="shared" si="13"/>
        <v>NO</v>
      </c>
      <c r="N80" s="3" t="str">
        <f t="shared" si="14"/>
        <v>NO</v>
      </c>
      <c r="O80" s="3" t="str">
        <f t="shared" si="15"/>
        <v>NO</v>
      </c>
      <c r="P80" s="3" t="str">
        <f t="shared" si="24"/>
        <v>NO</v>
      </c>
      <c r="Q80" s="3" t="str">
        <f t="shared" si="16"/>
        <v>NO</v>
      </c>
      <c r="R80" s="3" t="str">
        <f t="shared" si="17"/>
        <v>NO</v>
      </c>
      <c r="S80" s="3">
        <f t="shared" si="18"/>
        <v>5.7523371807593877E-2</v>
      </c>
      <c r="T80" s="3">
        <f t="shared" si="19"/>
        <v>0</v>
      </c>
      <c r="U80" s="3">
        <f t="shared" si="20"/>
        <v>0.28074043790576197</v>
      </c>
      <c r="V80" s="3" t="str">
        <f t="shared" si="21"/>
        <v>NO</v>
      </c>
      <c r="W80" s="3">
        <f t="shared" si="22"/>
        <v>0.11275460323778529</v>
      </c>
      <c r="X80">
        <f t="shared" si="23"/>
        <v>7</v>
      </c>
    </row>
    <row r="81" spans="1:24" ht="18" x14ac:dyDescent="0.25">
      <c r="A81" t="s">
        <v>160</v>
      </c>
      <c r="B81" t="s">
        <v>161</v>
      </c>
      <c r="C81" s="1" t="s">
        <v>547</v>
      </c>
      <c r="D81" s="1">
        <v>40.1</v>
      </c>
      <c r="E81" s="1">
        <v>28.890909090909087</v>
      </c>
      <c r="F81" s="1">
        <v>91.478947230747806</v>
      </c>
      <c r="G81" s="1" t="s">
        <v>547</v>
      </c>
      <c r="H81" s="1" t="s">
        <v>547</v>
      </c>
      <c r="I81" s="1">
        <v>1.5699999999999998</v>
      </c>
      <c r="J81" s="1">
        <v>73.964588512073888</v>
      </c>
      <c r="K81" s="1">
        <v>25.1283051083342</v>
      </c>
      <c r="L81" s="1">
        <v>15.4</v>
      </c>
      <c r="M81" s="3" t="str">
        <f t="shared" si="13"/>
        <v>NO</v>
      </c>
      <c r="N81" s="3">
        <f t="shared" si="14"/>
        <v>0.39417781274586938</v>
      </c>
      <c r="O81" s="3">
        <f t="shared" si="15"/>
        <v>0.20071218242826819</v>
      </c>
      <c r="P81" s="3">
        <f t="shared" si="24"/>
        <v>0.37191896735116403</v>
      </c>
      <c r="Q81" s="3" t="str">
        <f t="shared" si="16"/>
        <v>NO</v>
      </c>
      <c r="R81" s="3" t="str">
        <f t="shared" si="17"/>
        <v>NO</v>
      </c>
      <c r="S81" s="3">
        <f t="shared" si="18"/>
        <v>1.6294980936961401E-2</v>
      </c>
      <c r="T81" s="3">
        <f t="shared" si="19"/>
        <v>0.27250960912348998</v>
      </c>
      <c r="U81" s="3">
        <f t="shared" si="20"/>
        <v>0.45152366275960171</v>
      </c>
      <c r="V81" s="3">
        <f t="shared" si="21"/>
        <v>0.19608524438267316</v>
      </c>
      <c r="W81" s="3">
        <f t="shared" si="22"/>
        <v>0.27188892281828975</v>
      </c>
      <c r="X81">
        <f t="shared" si="23"/>
        <v>3</v>
      </c>
    </row>
    <row r="82" spans="1:24" ht="18" x14ac:dyDescent="0.25">
      <c r="A82" t="s">
        <v>162</v>
      </c>
      <c r="B82" t="s">
        <v>163</v>
      </c>
      <c r="C82" s="1">
        <v>83514.219297346615</v>
      </c>
      <c r="D82" s="1">
        <v>38</v>
      </c>
      <c r="E82" s="1">
        <v>50.709090909090918</v>
      </c>
      <c r="F82" s="1">
        <v>78.429153442382798</v>
      </c>
      <c r="G82" s="1" t="s">
        <v>547</v>
      </c>
      <c r="H82" s="1">
        <v>56.579243412545999</v>
      </c>
      <c r="I82" s="1">
        <v>83.738</v>
      </c>
      <c r="J82" s="1">
        <v>88.637787558815702</v>
      </c>
      <c r="K82" s="1">
        <v>4.6803058738906254</v>
      </c>
      <c r="L82" s="1">
        <v>3.4</v>
      </c>
      <c r="M82" s="3">
        <f t="shared" si="13"/>
        <v>0.1662390840252535</v>
      </c>
      <c r="N82" s="3">
        <f t="shared" si="14"/>
        <v>0.33910306845003929</v>
      </c>
      <c r="O82" s="3">
        <f t="shared" si="15"/>
        <v>0.36506197356707543</v>
      </c>
      <c r="P82" s="3">
        <f t="shared" si="24"/>
        <v>0.49990288759703627</v>
      </c>
      <c r="Q82" s="3" t="str">
        <f t="shared" si="16"/>
        <v>NO</v>
      </c>
      <c r="R82" s="3">
        <f t="shared" si="17"/>
        <v>0.56577348647064518</v>
      </c>
      <c r="S82" s="3">
        <f t="shared" si="18"/>
        <v>0.87458087428840026</v>
      </c>
      <c r="T82" s="3">
        <f t="shared" si="19"/>
        <v>0.1189269496493689</v>
      </c>
      <c r="U82" s="3">
        <f t="shared" si="20"/>
        <v>8.3855408363976633E-2</v>
      </c>
      <c r="V82" s="3">
        <f t="shared" si="21"/>
        <v>4.3201297197127633E-2</v>
      </c>
      <c r="W82" s="3">
        <f t="shared" si="22"/>
        <v>0.33962722551210262</v>
      </c>
      <c r="X82">
        <f t="shared" si="23"/>
        <v>1</v>
      </c>
    </row>
    <row r="83" spans="1:24" ht="18" x14ac:dyDescent="0.25">
      <c r="A83" t="s">
        <v>164</v>
      </c>
      <c r="B83" t="s">
        <v>165</v>
      </c>
      <c r="C83" s="1">
        <v>2217.6839342921426</v>
      </c>
      <c r="D83" s="1">
        <v>33.775000000000006</v>
      </c>
      <c r="E83" s="1">
        <v>4.5727272727272723</v>
      </c>
      <c r="F83" s="1">
        <v>101.0416122436522</v>
      </c>
      <c r="G83" s="1">
        <v>99.873705099090913</v>
      </c>
      <c r="H83" s="1">
        <v>65.77585340516643</v>
      </c>
      <c r="I83" s="1">
        <v>7.6399999999999988</v>
      </c>
      <c r="J83" s="1">
        <v>100</v>
      </c>
      <c r="K83" s="1">
        <v>0.62356591389987781</v>
      </c>
      <c r="L83" s="1">
        <v>0.21249999999999999</v>
      </c>
      <c r="M83" s="3">
        <f t="shared" si="13"/>
        <v>4.4090438554291178E-3</v>
      </c>
      <c r="N83" s="3">
        <f t="shared" si="14"/>
        <v>0.22829792814057184</v>
      </c>
      <c r="O83" s="3">
        <f t="shared" si="15"/>
        <v>1.7530644388139425E-2</v>
      </c>
      <c r="P83" s="3">
        <f t="shared" si="24"/>
        <v>0.27813454621795586</v>
      </c>
      <c r="Q83" s="3">
        <f t="shared" si="16"/>
        <v>1.3375107919526563E-3</v>
      </c>
      <c r="R83" s="3">
        <f t="shared" si="17"/>
        <v>0.65774359955104822</v>
      </c>
      <c r="S83" s="3">
        <f t="shared" si="18"/>
        <v>7.9699169582702248E-2</v>
      </c>
      <c r="T83" s="3">
        <f t="shared" si="19"/>
        <v>0</v>
      </c>
      <c r="U83" s="3">
        <f t="shared" si="20"/>
        <v>1.0912599508899733E-2</v>
      </c>
      <c r="V83" s="3">
        <f t="shared" si="21"/>
        <v>2.591498725967107E-3</v>
      </c>
      <c r="W83" s="3">
        <f t="shared" si="22"/>
        <v>0.12806565407626663</v>
      </c>
      <c r="X83">
        <f t="shared" si="23"/>
        <v>0</v>
      </c>
    </row>
    <row r="84" spans="1:24" ht="18" x14ac:dyDescent="0.25">
      <c r="A84" t="s">
        <v>166</v>
      </c>
      <c r="B84" t="s">
        <v>167</v>
      </c>
      <c r="C84" s="1">
        <v>15593.611399244379</v>
      </c>
      <c r="D84" s="1">
        <v>37.463636363636354</v>
      </c>
      <c r="E84" s="1">
        <v>10.972727272727273</v>
      </c>
      <c r="F84" s="1">
        <v>102.96164169311524</v>
      </c>
      <c r="G84" s="1">
        <v>65.220849184545457</v>
      </c>
      <c r="H84" s="1">
        <v>19.157326486743539</v>
      </c>
      <c r="I84" s="1">
        <v>30.085000000000001</v>
      </c>
      <c r="J84" s="1">
        <v>99.990909229625359</v>
      </c>
      <c r="K84" s="1">
        <v>7.5768912619723521</v>
      </c>
      <c r="L84" s="1">
        <v>6.172727272727272</v>
      </c>
      <c r="M84" s="3">
        <f t="shared" si="13"/>
        <v>3.1035355410959451E-2</v>
      </c>
      <c r="N84" s="3">
        <f t="shared" si="14"/>
        <v>0.32503635886798721</v>
      </c>
      <c r="O84" s="3">
        <f t="shared" si="15"/>
        <v>6.5739916455522851E-2</v>
      </c>
      <c r="P84" s="3">
        <f t="shared" si="24"/>
        <v>0.25930414169854532</v>
      </c>
      <c r="Q84" s="3">
        <f t="shared" si="16"/>
        <v>0.36832436793392764</v>
      </c>
      <c r="R84" s="3">
        <f t="shared" si="17"/>
        <v>0.19153798729070909</v>
      </c>
      <c r="S84" s="3">
        <f t="shared" si="18"/>
        <v>0.31414843056353475</v>
      </c>
      <c r="T84" s="3">
        <f t="shared" si="19"/>
        <v>9.5152031016398908E-5</v>
      </c>
      <c r="U84" s="3">
        <f t="shared" si="20"/>
        <v>0.13593788749230015</v>
      </c>
      <c r="V84" s="3">
        <f t="shared" si="21"/>
        <v>7.8526754690757469E-2</v>
      </c>
      <c r="W84" s="3">
        <f t="shared" si="22"/>
        <v>0.17696863524352602</v>
      </c>
      <c r="X84">
        <f t="shared" si="23"/>
        <v>0</v>
      </c>
    </row>
    <row r="85" spans="1:24" ht="18" x14ac:dyDescent="0.25">
      <c r="A85" t="s">
        <v>168</v>
      </c>
      <c r="B85" t="s">
        <v>169</v>
      </c>
      <c r="C85" s="1">
        <v>1074.6384021744423</v>
      </c>
      <c r="D85" s="1">
        <v>42.95</v>
      </c>
      <c r="E85" s="1">
        <v>55.518181818181823</v>
      </c>
      <c r="F85" s="1">
        <v>93.956998552594868</v>
      </c>
      <c r="G85" s="1">
        <v>33.211380209090912</v>
      </c>
      <c r="H85" s="1">
        <v>19.108733191387373</v>
      </c>
      <c r="I85" s="1">
        <v>45.933000000000007</v>
      </c>
      <c r="J85" s="1">
        <v>74.174995769153938</v>
      </c>
      <c r="K85" s="1">
        <v>20.683183764429884</v>
      </c>
      <c r="L85" s="1">
        <v>11.95</v>
      </c>
      <c r="M85" s="3">
        <f t="shared" si="13"/>
        <v>2.1336811532860914E-3</v>
      </c>
      <c r="N85" s="3">
        <f t="shared" si="14"/>
        <v>0.46892210857592448</v>
      </c>
      <c r="O85" s="3">
        <f t="shared" si="15"/>
        <v>0.40128740669725416</v>
      </c>
      <c r="P85" s="3">
        <f t="shared" si="24"/>
        <v>0.3476158459468075</v>
      </c>
      <c r="Q85" s="3">
        <f t="shared" si="16"/>
        <v>0.70731675710537312</v>
      </c>
      <c r="R85" s="3">
        <f t="shared" si="17"/>
        <v>0.19105203313233526</v>
      </c>
      <c r="S85" s="3">
        <f t="shared" si="18"/>
        <v>0.47968872408210173</v>
      </c>
      <c r="T85" s="3">
        <f t="shared" si="19"/>
        <v>0.27030730095523925</v>
      </c>
      <c r="U85" s="3">
        <f t="shared" si="20"/>
        <v>0.37159750537120095</v>
      </c>
      <c r="V85" s="3">
        <f t="shared" si="21"/>
        <v>0.15213110956682882</v>
      </c>
      <c r="W85" s="3">
        <f t="shared" si="22"/>
        <v>0.3392052472586351</v>
      </c>
      <c r="X85">
        <f t="shared" si="23"/>
        <v>0</v>
      </c>
    </row>
    <row r="86" spans="1:24" ht="18" x14ac:dyDescent="0.25">
      <c r="A86" t="s">
        <v>170</v>
      </c>
      <c r="B86" t="s">
        <v>171</v>
      </c>
      <c r="C86" s="1" t="s">
        <v>547</v>
      </c>
      <c r="D86" s="1" t="s">
        <v>547</v>
      </c>
      <c r="E86" s="1" t="s">
        <v>547</v>
      </c>
      <c r="F86" s="1">
        <v>98.276096343994212</v>
      </c>
      <c r="G86" s="1">
        <v>100</v>
      </c>
      <c r="H86" s="1">
        <v>100</v>
      </c>
      <c r="I86" s="1" t="s">
        <v>547</v>
      </c>
      <c r="J86" s="1">
        <v>100</v>
      </c>
      <c r="K86" s="1" t="s">
        <v>547</v>
      </c>
      <c r="L86" s="1" t="s">
        <v>547</v>
      </c>
      <c r="M86" s="3" t="str">
        <f t="shared" si="13"/>
        <v>NO</v>
      </c>
      <c r="N86" s="3" t="str">
        <f t="shared" si="14"/>
        <v>NO</v>
      </c>
      <c r="O86" s="3" t="str">
        <f t="shared" si="15"/>
        <v>NO</v>
      </c>
      <c r="P86" s="3">
        <f t="shared" si="24"/>
        <v>0.30525693390319941</v>
      </c>
      <c r="Q86" s="3">
        <f t="shared" si="16"/>
        <v>0</v>
      </c>
      <c r="R86" s="3">
        <f t="shared" si="17"/>
        <v>1</v>
      </c>
      <c r="S86" s="3" t="str">
        <f t="shared" si="18"/>
        <v>NO</v>
      </c>
      <c r="T86" s="3">
        <f t="shared" si="19"/>
        <v>0</v>
      </c>
      <c r="U86" s="3" t="str">
        <f t="shared" si="20"/>
        <v>NO</v>
      </c>
      <c r="V86" s="3" t="str">
        <f t="shared" si="21"/>
        <v>NO</v>
      </c>
      <c r="W86" s="3">
        <f t="shared" si="22"/>
        <v>0.32631423347579985</v>
      </c>
      <c r="X86">
        <f t="shared" si="23"/>
        <v>6</v>
      </c>
    </row>
    <row r="87" spans="1:24" ht="18" x14ac:dyDescent="0.25">
      <c r="A87" t="s">
        <v>172</v>
      </c>
      <c r="B87" t="s">
        <v>173</v>
      </c>
      <c r="C87" s="1">
        <v>19383.132226454178</v>
      </c>
      <c r="D87" s="1">
        <v>31.650000000000002</v>
      </c>
      <c r="E87" s="1">
        <v>106.76363636363635</v>
      </c>
      <c r="F87" s="1">
        <v>59.81008625030519</v>
      </c>
      <c r="G87" s="1" t="s">
        <v>547</v>
      </c>
      <c r="H87" s="1" t="s">
        <v>547</v>
      </c>
      <c r="I87" s="1">
        <v>74.272000000000006</v>
      </c>
      <c r="J87" s="1">
        <v>34.93414393338292</v>
      </c>
      <c r="K87" s="1">
        <v>20.170177895746544</v>
      </c>
      <c r="L87" s="1">
        <v>29.65</v>
      </c>
      <c r="M87" s="3">
        <f t="shared" si="13"/>
        <v>3.8578829495716636E-2</v>
      </c>
      <c r="N87" s="3">
        <f t="shared" si="14"/>
        <v>0.17256753212693421</v>
      </c>
      <c r="O87" s="3">
        <f t="shared" si="15"/>
        <v>0.78730397863452717</v>
      </c>
      <c r="P87" s="3">
        <f t="shared" si="24"/>
        <v>0.68250663208593321</v>
      </c>
      <c r="Q87" s="3" t="str">
        <f t="shared" si="16"/>
        <v>NO</v>
      </c>
      <c r="R87" s="3" t="str">
        <f t="shared" si="17"/>
        <v>NO</v>
      </c>
      <c r="S87" s="3">
        <f t="shared" si="18"/>
        <v>0.7757037656029665</v>
      </c>
      <c r="T87" s="3">
        <f t="shared" si="19"/>
        <v>0.68103671079759365</v>
      </c>
      <c r="U87" s="3">
        <f t="shared" si="20"/>
        <v>0.36237332798000654</v>
      </c>
      <c r="V87" s="3">
        <f t="shared" si="21"/>
        <v>0.37763493166550849</v>
      </c>
      <c r="W87" s="3">
        <f t="shared" si="22"/>
        <v>0.48471321354864833</v>
      </c>
      <c r="X87">
        <f t="shared" si="23"/>
        <v>2</v>
      </c>
    </row>
    <row r="88" spans="1:24" ht="18" x14ac:dyDescent="0.25">
      <c r="A88" t="s">
        <v>174</v>
      </c>
      <c r="B88" t="s">
        <v>175</v>
      </c>
      <c r="C88" s="1">
        <v>1415.1992513126033</v>
      </c>
      <c r="D88" s="1">
        <v>39.75</v>
      </c>
      <c r="E88" s="1">
        <v>60.481818181818177</v>
      </c>
      <c r="F88" s="1">
        <v>71.670935630798326</v>
      </c>
      <c r="G88" s="1">
        <v>39.334848176363636</v>
      </c>
      <c r="H88" s="1" t="s">
        <v>547</v>
      </c>
      <c r="I88" s="1">
        <v>52.613</v>
      </c>
      <c r="J88" s="1">
        <v>54.629680286754279</v>
      </c>
      <c r="K88" s="1">
        <v>23.674561230867255</v>
      </c>
      <c r="L88" s="1">
        <v>17.850000000000001</v>
      </c>
      <c r="M88" s="3">
        <f t="shared" si="13"/>
        <v>2.8116064258721161E-3</v>
      </c>
      <c r="N88" s="3">
        <f t="shared" si="14"/>
        <v>0.38499868869656434</v>
      </c>
      <c r="O88" s="3">
        <f t="shared" si="15"/>
        <v>0.43867698418133272</v>
      </c>
      <c r="P88" s="3">
        <f t="shared" si="24"/>
        <v>0.56618310806866012</v>
      </c>
      <c r="Q88" s="3">
        <f t="shared" si="16"/>
        <v>0.64246691414695456</v>
      </c>
      <c r="R88" s="3" t="str">
        <f t="shared" si="17"/>
        <v>NO</v>
      </c>
      <c r="S88" s="3">
        <f t="shared" si="18"/>
        <v>0.54946466809421846</v>
      </c>
      <c r="T88" s="3">
        <f t="shared" si="19"/>
        <v>0.47488583372681026</v>
      </c>
      <c r="U88" s="3">
        <f t="shared" si="20"/>
        <v>0.42538440739097522</v>
      </c>
      <c r="V88" s="3">
        <f t="shared" si="21"/>
        <v>0.22729905026638875</v>
      </c>
      <c r="W88" s="3">
        <f t="shared" si="22"/>
        <v>0.41246347344419743</v>
      </c>
      <c r="X88">
        <f t="shared" si="23"/>
        <v>1</v>
      </c>
    </row>
    <row r="89" spans="1:24" ht="18" x14ac:dyDescent="0.25">
      <c r="A89" t="s">
        <v>176</v>
      </c>
      <c r="B89" t="s">
        <v>177</v>
      </c>
      <c r="C89" s="1">
        <v>9085.8345545104658</v>
      </c>
      <c r="D89" s="1">
        <v>42.75</v>
      </c>
      <c r="E89" s="1">
        <v>93.490909090909099</v>
      </c>
      <c r="F89" s="1">
        <v>65.142517089843807</v>
      </c>
      <c r="G89" s="1">
        <v>22.637446642727269</v>
      </c>
      <c r="H89" s="1" t="s">
        <v>547</v>
      </c>
      <c r="I89" s="1">
        <v>87.198999999999998</v>
      </c>
      <c r="J89" s="1">
        <v>20.858683239329956</v>
      </c>
      <c r="K89" s="1">
        <v>41.504434601660918</v>
      </c>
      <c r="L89" s="1">
        <v>46.550000000000004</v>
      </c>
      <c r="M89" s="3">
        <f t="shared" si="13"/>
        <v>1.8080882216051909E-2</v>
      </c>
      <c r="N89" s="3">
        <f t="shared" si="14"/>
        <v>0.46367689483346441</v>
      </c>
      <c r="O89" s="3">
        <f t="shared" si="15"/>
        <v>0.68732452235841968</v>
      </c>
      <c r="P89" s="3">
        <f t="shared" si="24"/>
        <v>0.63020960622084887</v>
      </c>
      <c r="Q89" s="3">
        <f t="shared" si="16"/>
        <v>0.81929871486138595</v>
      </c>
      <c r="R89" s="3" t="str">
        <f t="shared" si="17"/>
        <v>NO</v>
      </c>
      <c r="S89" s="3">
        <f t="shared" si="18"/>
        <v>0.91073275186713321</v>
      </c>
      <c r="T89" s="3">
        <f t="shared" si="19"/>
        <v>0.82836291279552332</v>
      </c>
      <c r="U89" s="3">
        <f t="shared" si="20"/>
        <v>0.74597706504778838</v>
      </c>
      <c r="V89" s="3">
        <f t="shared" si="21"/>
        <v>0.59294649061848514</v>
      </c>
      <c r="W89" s="3">
        <f t="shared" si="22"/>
        <v>0.63295664897990001</v>
      </c>
      <c r="X89">
        <f t="shared" si="23"/>
        <v>1</v>
      </c>
    </row>
    <row r="90" spans="1:24" ht="18" x14ac:dyDescent="0.25">
      <c r="A90" t="s">
        <v>178</v>
      </c>
      <c r="B90" t="s">
        <v>179</v>
      </c>
      <c r="C90" s="1">
        <v>21892.886069140917</v>
      </c>
      <c r="D90" s="1" t="s">
        <v>547</v>
      </c>
      <c r="E90" s="1">
        <v>93.9</v>
      </c>
      <c r="F90" s="1">
        <v>42.906645774841301</v>
      </c>
      <c r="G90" s="1" t="s">
        <v>547</v>
      </c>
      <c r="H90" s="1" t="s">
        <v>547</v>
      </c>
      <c r="I90" s="1">
        <v>4.7159999999999993</v>
      </c>
      <c r="J90" s="1">
        <v>66.187099109996453</v>
      </c>
      <c r="K90" s="1">
        <v>1.8693600381019675</v>
      </c>
      <c r="L90" s="1" t="s">
        <v>547</v>
      </c>
      <c r="M90" s="3">
        <f t="shared" si="13"/>
        <v>4.3574781209581977E-2</v>
      </c>
      <c r="N90" s="3" t="str">
        <f t="shared" si="14"/>
        <v>NO</v>
      </c>
      <c r="O90" s="3">
        <f t="shared" si="15"/>
        <v>0.69040608094227229</v>
      </c>
      <c r="P90" s="3">
        <f t="shared" si="24"/>
        <v>0.84828462159113471</v>
      </c>
      <c r="Q90" s="3" t="str">
        <f t="shared" si="16"/>
        <v>NO</v>
      </c>
      <c r="R90" s="3" t="str">
        <f t="shared" si="17"/>
        <v>NO</v>
      </c>
      <c r="S90" s="3">
        <f t="shared" si="18"/>
        <v>4.9156525826500229E-2</v>
      </c>
      <c r="T90" s="3">
        <f t="shared" si="19"/>
        <v>0.35391568169142684</v>
      </c>
      <c r="U90" s="3">
        <f t="shared" si="20"/>
        <v>3.3312783787573144E-2</v>
      </c>
      <c r="V90" s="3" t="str">
        <f t="shared" si="21"/>
        <v>NO</v>
      </c>
      <c r="W90" s="3">
        <f t="shared" si="22"/>
        <v>0.3364417458414149</v>
      </c>
      <c r="X90">
        <f t="shared" si="23"/>
        <v>4</v>
      </c>
    </row>
    <row r="91" spans="1:24" ht="18" x14ac:dyDescent="0.25">
      <c r="A91" t="s">
        <v>180</v>
      </c>
      <c r="B91" t="s">
        <v>181</v>
      </c>
      <c r="C91" s="1">
        <v>5349.3983739878213</v>
      </c>
      <c r="D91" s="1">
        <v>34.85</v>
      </c>
      <c r="E91" s="1">
        <v>4.1727272727272728</v>
      </c>
      <c r="F91" s="1">
        <v>96.213578033447291</v>
      </c>
      <c r="G91" s="1">
        <v>99.824821764545462</v>
      </c>
      <c r="H91" s="1">
        <v>78.691288683187963</v>
      </c>
      <c r="I91" s="1">
        <v>15.657</v>
      </c>
      <c r="J91" s="1">
        <v>100</v>
      </c>
      <c r="K91" s="1">
        <v>3.6074633051885385</v>
      </c>
      <c r="L91" s="1">
        <v>1.0399999999999998</v>
      </c>
      <c r="M91" s="3">
        <f t="shared" si="13"/>
        <v>1.064307918440195E-2</v>
      </c>
      <c r="N91" s="3">
        <f t="shared" si="14"/>
        <v>0.25649095200629429</v>
      </c>
      <c r="O91" s="3">
        <f t="shared" si="15"/>
        <v>1.4517564883927964E-2</v>
      </c>
      <c r="P91" s="3">
        <f t="shared" si="24"/>
        <v>0.32548477682881249</v>
      </c>
      <c r="Q91" s="3">
        <f t="shared" si="16"/>
        <v>1.8552038027593865E-3</v>
      </c>
      <c r="R91" s="3">
        <f t="shared" si="17"/>
        <v>0.78690358828117923</v>
      </c>
      <c r="S91" s="3">
        <f t="shared" si="18"/>
        <v>0.16344074789784302</v>
      </c>
      <c r="T91" s="3">
        <f t="shared" si="19"/>
        <v>0</v>
      </c>
      <c r="U91" s="3">
        <f t="shared" si="20"/>
        <v>6.456500493851168E-2</v>
      </c>
      <c r="V91" s="3">
        <f t="shared" si="21"/>
        <v>1.3134120917303682E-2</v>
      </c>
      <c r="W91" s="3">
        <f t="shared" si="22"/>
        <v>0.16370350387410335</v>
      </c>
      <c r="X91">
        <f t="shared" si="23"/>
        <v>0</v>
      </c>
    </row>
    <row r="92" spans="1:24" ht="18" x14ac:dyDescent="0.25">
      <c r="A92" t="s">
        <v>182</v>
      </c>
      <c r="B92" t="s">
        <v>183</v>
      </c>
      <c r="C92" s="1">
        <v>1819.8961660147331</v>
      </c>
      <c r="D92" s="1" t="s">
        <v>547</v>
      </c>
      <c r="E92" s="1">
        <v>16.036363636363635</v>
      </c>
      <c r="F92" s="1">
        <v>116.1037506103518</v>
      </c>
      <c r="G92" s="1">
        <v>87.181237432499984</v>
      </c>
      <c r="H92" s="1" t="s">
        <v>547</v>
      </c>
      <c r="I92" s="1">
        <v>11.037000000000003</v>
      </c>
      <c r="J92" s="1">
        <v>91.239738464355469</v>
      </c>
      <c r="K92" s="1">
        <v>5.3047288006904401</v>
      </c>
      <c r="L92" s="1" t="s">
        <v>547</v>
      </c>
      <c r="M92" s="3">
        <f t="shared" si="13"/>
        <v>3.6172018632468412E-3</v>
      </c>
      <c r="N92" s="3" t="str">
        <f t="shared" si="14"/>
        <v>NO</v>
      </c>
      <c r="O92" s="3">
        <f t="shared" si="15"/>
        <v>0.10388276381565432</v>
      </c>
      <c r="P92" s="3">
        <f t="shared" si="24"/>
        <v>0.1304148544957241</v>
      </c>
      <c r="Q92" s="3">
        <f t="shared" si="16"/>
        <v>0.13575554634506759</v>
      </c>
      <c r="R92" s="3" t="str">
        <f t="shared" si="17"/>
        <v>NO</v>
      </c>
      <c r="S92" s="3">
        <f t="shared" si="18"/>
        <v>0.1151825351229958</v>
      </c>
      <c r="T92" s="3">
        <f t="shared" si="19"/>
        <v>9.1692633627285747E-2</v>
      </c>
      <c r="U92" s="3">
        <f t="shared" si="20"/>
        <v>9.5082936537705179E-2</v>
      </c>
      <c r="V92" s="3" t="str">
        <f t="shared" si="21"/>
        <v>NO</v>
      </c>
      <c r="W92" s="3">
        <f t="shared" si="22"/>
        <v>9.6518353115382802E-2</v>
      </c>
      <c r="X92">
        <f t="shared" si="23"/>
        <v>3</v>
      </c>
    </row>
    <row r="93" spans="1:24" ht="18" x14ac:dyDescent="0.25">
      <c r="A93" t="s">
        <v>184</v>
      </c>
      <c r="B93" t="s">
        <v>185</v>
      </c>
      <c r="C93" s="1" t="s">
        <v>547</v>
      </c>
      <c r="D93" s="1" t="s">
        <v>547</v>
      </c>
      <c r="E93" s="1" t="s">
        <v>547</v>
      </c>
      <c r="F93" s="1" t="s">
        <v>547</v>
      </c>
      <c r="G93" s="1">
        <v>96.754176851818187</v>
      </c>
      <c r="H93" s="1" t="s">
        <v>547</v>
      </c>
      <c r="I93" s="1">
        <v>11.423999999999998</v>
      </c>
      <c r="J93" s="1">
        <v>100</v>
      </c>
      <c r="K93" s="1">
        <v>16.81563069020498</v>
      </c>
      <c r="L93" s="1" t="s">
        <v>547</v>
      </c>
      <c r="M93" s="3" t="str">
        <f t="shared" si="13"/>
        <v>NO</v>
      </c>
      <c r="N93" s="3" t="str">
        <f t="shared" si="14"/>
        <v>NO</v>
      </c>
      <c r="O93" s="3" t="str">
        <f t="shared" si="15"/>
        <v>NO</v>
      </c>
      <c r="P93" s="3" t="str">
        <f t="shared" si="24"/>
        <v>NO</v>
      </c>
      <c r="Q93" s="3">
        <f t="shared" si="16"/>
        <v>3.4374495393031168E-2</v>
      </c>
      <c r="R93" s="3" t="str">
        <f t="shared" si="17"/>
        <v>NO</v>
      </c>
      <c r="S93" s="3">
        <f t="shared" si="18"/>
        <v>0.11922494385543425</v>
      </c>
      <c r="T93" s="3">
        <f t="shared" si="19"/>
        <v>0</v>
      </c>
      <c r="U93" s="3">
        <f t="shared" si="20"/>
        <v>0.30205639911042509</v>
      </c>
      <c r="V93" s="3" t="str">
        <f t="shared" si="21"/>
        <v>NO</v>
      </c>
      <c r="W93" s="3">
        <f t="shared" si="22"/>
        <v>0.11391395958972263</v>
      </c>
      <c r="X93">
        <f t="shared" si="23"/>
        <v>6</v>
      </c>
    </row>
    <row r="94" spans="1:24" ht="18" x14ac:dyDescent="0.25">
      <c r="A94" t="s">
        <v>186</v>
      </c>
      <c r="B94" t="s">
        <v>187</v>
      </c>
      <c r="C94" s="1">
        <v>6951.8166748872618</v>
      </c>
      <c r="D94" s="1">
        <v>48.3</v>
      </c>
      <c r="E94" s="1">
        <v>28.718181818181822</v>
      </c>
      <c r="F94" s="1">
        <v>82.276908180930405</v>
      </c>
      <c r="G94" s="1">
        <v>54.025722037272743</v>
      </c>
      <c r="H94" s="1">
        <v>34.78330070070659</v>
      </c>
      <c r="I94" s="1">
        <v>65.433000000000007</v>
      </c>
      <c r="J94" s="1">
        <v>90.122487154873937</v>
      </c>
      <c r="K94" s="1">
        <v>10.167948157998296</v>
      </c>
      <c r="L94" s="1">
        <v>8.8000000000000007</v>
      </c>
      <c r="M94" s="3">
        <f t="shared" si="13"/>
        <v>1.3832875857105752E-2</v>
      </c>
      <c r="N94" s="3">
        <f t="shared" si="14"/>
        <v>0.60923157618672952</v>
      </c>
      <c r="O94" s="3">
        <f t="shared" si="15"/>
        <v>0.19941107991508603</v>
      </c>
      <c r="P94" s="3">
        <f t="shared" si="24"/>
        <v>0.46216660275067989</v>
      </c>
      <c r="Q94" s="3">
        <f t="shared" si="16"/>
        <v>0.48688500077798424</v>
      </c>
      <c r="R94" s="3">
        <f t="shared" si="17"/>
        <v>0.34780454818682421</v>
      </c>
      <c r="S94" s="3">
        <f t="shared" si="18"/>
        <v>0.68337598579411918</v>
      </c>
      <c r="T94" s="3">
        <f t="shared" si="19"/>
        <v>0.10338677250351258</v>
      </c>
      <c r="U94" s="3">
        <f t="shared" si="20"/>
        <v>0.18252676668185519</v>
      </c>
      <c r="V94" s="3">
        <f t="shared" si="21"/>
        <v>0.11199907343062313</v>
      </c>
      <c r="W94" s="3">
        <f t="shared" si="22"/>
        <v>0.32006202820845198</v>
      </c>
      <c r="X94">
        <f t="shared" si="23"/>
        <v>0</v>
      </c>
    </row>
    <row r="95" spans="1:24" ht="18" x14ac:dyDescent="0.25">
      <c r="A95" t="s">
        <v>188</v>
      </c>
      <c r="B95" t="s">
        <v>189</v>
      </c>
      <c r="C95" s="1" t="s">
        <v>547</v>
      </c>
      <c r="D95" s="1" t="s">
        <v>547</v>
      </c>
      <c r="E95" s="1" t="s">
        <v>547</v>
      </c>
      <c r="F95" s="1" t="s">
        <v>547</v>
      </c>
      <c r="G95" s="1">
        <v>99.432015600000014</v>
      </c>
      <c r="H95" s="1" t="s">
        <v>547</v>
      </c>
      <c r="I95" s="1">
        <v>1.331</v>
      </c>
      <c r="J95" s="1">
        <v>100</v>
      </c>
      <c r="K95" s="1" t="s">
        <v>547</v>
      </c>
      <c r="L95" s="1" t="s">
        <v>547</v>
      </c>
      <c r="M95" s="3" t="str">
        <f t="shared" si="13"/>
        <v>NO</v>
      </c>
      <c r="N95" s="3" t="str">
        <f t="shared" si="14"/>
        <v>NO</v>
      </c>
      <c r="O95" s="3" t="str">
        <f t="shared" si="15"/>
        <v>NO</v>
      </c>
      <c r="P95" s="3" t="str">
        <f t="shared" si="24"/>
        <v>NO</v>
      </c>
      <c r="Q95" s="3">
        <f t="shared" si="16"/>
        <v>6.0151697273000959E-3</v>
      </c>
      <c r="R95" s="3" t="str">
        <f t="shared" si="17"/>
        <v>NO</v>
      </c>
      <c r="S95" s="3">
        <f t="shared" si="18"/>
        <v>1.3798506293414111E-2</v>
      </c>
      <c r="T95" s="3">
        <f t="shared" si="19"/>
        <v>0</v>
      </c>
      <c r="U95" s="3" t="str">
        <f t="shared" si="20"/>
        <v>NO</v>
      </c>
      <c r="V95" s="3" t="str">
        <f t="shared" si="21"/>
        <v>NO</v>
      </c>
      <c r="W95" s="3">
        <f t="shared" si="22"/>
        <v>6.6045586735714026E-3</v>
      </c>
      <c r="X95">
        <f t="shared" si="23"/>
        <v>7</v>
      </c>
    </row>
    <row r="96" spans="1:24" ht="18" x14ac:dyDescent="0.25">
      <c r="A96" t="s">
        <v>190</v>
      </c>
      <c r="B96" t="s">
        <v>191</v>
      </c>
      <c r="C96" s="1">
        <v>313096.61438761564</v>
      </c>
      <c r="D96" s="1" t="s">
        <v>547</v>
      </c>
      <c r="E96" s="1">
        <v>33.036363636363632</v>
      </c>
      <c r="F96" s="1">
        <v>95.908360799153627</v>
      </c>
      <c r="G96" s="1" t="s">
        <v>547</v>
      </c>
      <c r="H96" s="1" t="s">
        <v>547</v>
      </c>
      <c r="I96" s="1">
        <v>23.826000000000001</v>
      </c>
      <c r="J96" s="1">
        <v>88.026711897416547</v>
      </c>
      <c r="K96" s="1">
        <v>21.604245244063588</v>
      </c>
      <c r="L96" s="1" t="s">
        <v>547</v>
      </c>
      <c r="M96" s="3">
        <f t="shared" si="13"/>
        <v>0.62324906672406366</v>
      </c>
      <c r="N96" s="3" t="str">
        <f t="shared" si="14"/>
        <v>NO</v>
      </c>
      <c r="O96" s="3">
        <f t="shared" si="15"/>
        <v>0.23193864274464154</v>
      </c>
      <c r="P96" s="3">
        <f t="shared" si="24"/>
        <v>0.32847814965944933</v>
      </c>
      <c r="Q96" s="3" t="str">
        <f t="shared" si="16"/>
        <v>NO</v>
      </c>
      <c r="R96" s="3" t="str">
        <f t="shared" si="17"/>
        <v>NO</v>
      </c>
      <c r="S96" s="3">
        <f t="shared" si="18"/>
        <v>0.24877004230427743</v>
      </c>
      <c r="T96" s="3">
        <f t="shared" si="19"/>
        <v>0.12532300717701683</v>
      </c>
      <c r="U96" s="3">
        <f t="shared" si="20"/>
        <v>0.38815878662543468</v>
      </c>
      <c r="V96" s="3" t="str">
        <f t="shared" si="21"/>
        <v>NO</v>
      </c>
      <c r="W96" s="3">
        <f t="shared" si="22"/>
        <v>0.32431961587248059</v>
      </c>
      <c r="X96">
        <f t="shared" si="23"/>
        <v>4</v>
      </c>
    </row>
    <row r="97" spans="1:24" ht="18" x14ac:dyDescent="0.25">
      <c r="A97" t="s">
        <v>192</v>
      </c>
      <c r="B97" t="s">
        <v>193</v>
      </c>
      <c r="C97" s="1">
        <v>8634.0516607058671</v>
      </c>
      <c r="D97" s="1" t="s">
        <v>547</v>
      </c>
      <c r="E97" s="1">
        <v>5.336363636363636</v>
      </c>
      <c r="F97" s="1">
        <v>98.966352982954547</v>
      </c>
      <c r="G97" s="1">
        <v>97.061344602152445</v>
      </c>
      <c r="H97" s="1">
        <v>60.478852376978665</v>
      </c>
      <c r="I97" s="1">
        <v>10.737401081310958</v>
      </c>
      <c r="J97" s="1">
        <v>99.968329575293282</v>
      </c>
      <c r="K97" s="1">
        <v>1.3383466550008498</v>
      </c>
      <c r="L97" s="1">
        <v>0.59</v>
      </c>
      <c r="M97" s="3">
        <f t="shared" si="13"/>
        <v>1.7181556758627019E-2</v>
      </c>
      <c r="N97" s="3" t="str">
        <f t="shared" si="14"/>
        <v>NO</v>
      </c>
      <c r="O97" s="3">
        <f t="shared" si="15"/>
        <v>2.3282887077997673E-2</v>
      </c>
      <c r="P97" s="3">
        <f t="shared" si="24"/>
        <v>0.29848734412557032</v>
      </c>
      <c r="Q97" s="3">
        <f t="shared" si="16"/>
        <v>3.1121472681468032E-2</v>
      </c>
      <c r="R97" s="3">
        <f t="shared" si="17"/>
        <v>0.60477127779984285</v>
      </c>
      <c r="S97" s="3">
        <f t="shared" si="18"/>
        <v>0.1120530744378854</v>
      </c>
      <c r="T97" s="3">
        <f t="shared" si="19"/>
        <v>3.3149063388548949E-4</v>
      </c>
      <c r="U97" s="3">
        <f t="shared" si="20"/>
        <v>2.3764819637778125E-2</v>
      </c>
      <c r="V97" s="3">
        <f t="shared" si="21"/>
        <v>7.400972897845727E-3</v>
      </c>
      <c r="W97" s="3">
        <f t="shared" si="22"/>
        <v>0.12426609956121117</v>
      </c>
      <c r="X97">
        <f t="shared" si="23"/>
        <v>1</v>
      </c>
    </row>
    <row r="98" spans="1:24" ht="18" x14ac:dyDescent="0.25">
      <c r="A98" t="s">
        <v>194</v>
      </c>
      <c r="B98" t="s">
        <v>195</v>
      </c>
      <c r="C98" s="1" t="s">
        <v>547</v>
      </c>
      <c r="D98" s="1" t="s">
        <v>547</v>
      </c>
      <c r="E98" s="1" t="s">
        <v>547</v>
      </c>
      <c r="F98" s="1">
        <v>103.4557749430339</v>
      </c>
      <c r="G98" s="1">
        <v>99.821972096363638</v>
      </c>
      <c r="H98" s="1">
        <v>99.755326649210346</v>
      </c>
      <c r="I98" s="1">
        <v>0.23100000000000001</v>
      </c>
      <c r="J98" s="1">
        <v>100</v>
      </c>
      <c r="K98" s="1">
        <v>6.5746378077989526E-2</v>
      </c>
      <c r="L98" s="1" t="s">
        <v>547</v>
      </c>
      <c r="M98" s="3" t="str">
        <f t="shared" si="13"/>
        <v>NO</v>
      </c>
      <c r="N98" s="3" t="str">
        <f t="shared" si="14"/>
        <v>NO</v>
      </c>
      <c r="O98" s="3" t="str">
        <f t="shared" si="15"/>
        <v>NO</v>
      </c>
      <c r="P98" s="3">
        <f t="shared" si="24"/>
        <v>0.25445800301819244</v>
      </c>
      <c r="Q98" s="3">
        <f t="shared" si="16"/>
        <v>1.8853828671494544E-3</v>
      </c>
      <c r="R98" s="3">
        <f t="shared" si="17"/>
        <v>0.99755315972320868</v>
      </c>
      <c r="S98" s="3">
        <f t="shared" si="18"/>
        <v>2.308455632736199E-3</v>
      </c>
      <c r="T98" s="3">
        <f t="shared" si="19"/>
        <v>0</v>
      </c>
      <c r="U98" s="3">
        <f t="shared" si="20"/>
        <v>8.8264339182672548E-4</v>
      </c>
      <c r="V98" s="3" t="str">
        <f t="shared" si="21"/>
        <v>NO</v>
      </c>
      <c r="W98" s="3">
        <f t="shared" si="22"/>
        <v>0.20951460743885222</v>
      </c>
      <c r="X98">
        <f t="shared" si="23"/>
        <v>4</v>
      </c>
    </row>
    <row r="99" spans="1:24" ht="18" x14ac:dyDescent="0.25">
      <c r="A99" t="s">
        <v>196</v>
      </c>
      <c r="B99" t="s">
        <v>197</v>
      </c>
      <c r="C99" s="1">
        <v>9854.4191604821026</v>
      </c>
      <c r="D99" s="1">
        <v>50.449999999999996</v>
      </c>
      <c r="E99" s="1">
        <v>19.463636363636365</v>
      </c>
      <c r="F99" s="1">
        <v>83.468280029296849</v>
      </c>
      <c r="G99" s="1" t="s">
        <v>547</v>
      </c>
      <c r="H99" s="1">
        <v>53.875004301555748</v>
      </c>
      <c r="I99" s="1">
        <v>50.814</v>
      </c>
      <c r="J99" s="1">
        <v>87.874069213867188</v>
      </c>
      <c r="K99" s="1">
        <v>12.213677992218706</v>
      </c>
      <c r="L99" s="1">
        <v>15.920000000000005</v>
      </c>
      <c r="M99" s="3">
        <f t="shared" si="13"/>
        <v>1.9610837669907864E-2</v>
      </c>
      <c r="N99" s="3">
        <f t="shared" si="14"/>
        <v>0.66561762391817447</v>
      </c>
      <c r="O99" s="3">
        <f t="shared" si="15"/>
        <v>0.1296993768403753</v>
      </c>
      <c r="P99" s="3">
        <f t="shared" si="24"/>
        <v>0.45048239975887061</v>
      </c>
      <c r="Q99" s="3" t="str">
        <f t="shared" si="16"/>
        <v>NO</v>
      </c>
      <c r="R99" s="3">
        <f t="shared" si="17"/>
        <v>0.53872991530324854</v>
      </c>
      <c r="S99" s="3">
        <f t="shared" si="18"/>
        <v>0.53067321251370969</v>
      </c>
      <c r="T99" s="3">
        <f t="shared" si="19"/>
        <v>0.12692070030542724</v>
      </c>
      <c r="U99" s="3">
        <f t="shared" si="20"/>
        <v>0.2193103125187463</v>
      </c>
      <c r="V99" s="3">
        <f t="shared" si="21"/>
        <v>0.20271021542738019</v>
      </c>
      <c r="W99" s="3">
        <f t="shared" si="22"/>
        <v>0.32041717713953777</v>
      </c>
      <c r="X99">
        <f t="shared" si="23"/>
        <v>1</v>
      </c>
    </row>
    <row r="100" spans="1:24" ht="18" x14ac:dyDescent="0.25">
      <c r="A100" t="s">
        <v>198</v>
      </c>
      <c r="B100" t="s">
        <v>199</v>
      </c>
      <c r="C100" s="1">
        <v>5557.6885354409778</v>
      </c>
      <c r="D100" s="1" t="s">
        <v>547</v>
      </c>
      <c r="E100" s="1">
        <v>77.711890352885348</v>
      </c>
      <c r="F100" s="1">
        <v>66.632214632901281</v>
      </c>
      <c r="G100" s="1" t="s">
        <v>547</v>
      </c>
      <c r="H100" s="1">
        <v>22.440627892596911</v>
      </c>
      <c r="I100" s="1">
        <v>78.136336665028082</v>
      </c>
      <c r="J100" s="1">
        <v>37.473916737802661</v>
      </c>
      <c r="K100" s="1">
        <v>23.141399957691679</v>
      </c>
      <c r="L100" s="1" t="s">
        <v>547</v>
      </c>
      <c r="M100" s="3">
        <f t="shared" si="13"/>
        <v>1.1057704543827318E-2</v>
      </c>
      <c r="N100" s="3" t="str">
        <f t="shared" si="14"/>
        <v>NO</v>
      </c>
      <c r="O100" s="3">
        <f t="shared" si="15"/>
        <v>0.56846592746814972</v>
      </c>
      <c r="P100" s="3">
        <f t="shared" si="24"/>
        <v>0.61559961815259867</v>
      </c>
      <c r="Q100" s="3" t="str">
        <f t="shared" si="16"/>
        <v>NO</v>
      </c>
      <c r="R100" s="3">
        <f t="shared" si="17"/>
        <v>0.22437243409400776</v>
      </c>
      <c r="S100" s="3">
        <f t="shared" si="18"/>
        <v>0.81606869655850078</v>
      </c>
      <c r="T100" s="3">
        <f t="shared" si="19"/>
        <v>0.65445320569279208</v>
      </c>
      <c r="U100" s="3">
        <f t="shared" si="20"/>
        <v>0.41579782278813465</v>
      </c>
      <c r="V100" s="3" t="str">
        <f t="shared" si="21"/>
        <v>NO</v>
      </c>
      <c r="W100" s="3">
        <f t="shared" si="22"/>
        <v>0.47225934418543014</v>
      </c>
      <c r="X100">
        <f t="shared" si="23"/>
        <v>3</v>
      </c>
    </row>
    <row r="101" spans="1:24" ht="18" x14ac:dyDescent="0.25">
      <c r="A101" t="s">
        <v>200</v>
      </c>
      <c r="B101" t="s">
        <v>201</v>
      </c>
      <c r="C101" s="1">
        <v>9065.6644749745956</v>
      </c>
      <c r="D101" s="1">
        <v>31.229999999999997</v>
      </c>
      <c r="E101" s="1">
        <v>4.9545454545454541</v>
      </c>
      <c r="F101" s="1">
        <v>95.943840789794905</v>
      </c>
      <c r="G101" s="1" t="s">
        <v>547</v>
      </c>
      <c r="H101" s="1">
        <v>38.859890072444223</v>
      </c>
      <c r="I101" s="1">
        <v>31.187000000000001</v>
      </c>
      <c r="J101" s="1">
        <v>100</v>
      </c>
      <c r="K101" s="1">
        <v>3.1792949656357341</v>
      </c>
      <c r="L101" s="1">
        <v>0.67999999999999994</v>
      </c>
      <c r="M101" s="3">
        <f t="shared" si="13"/>
        <v>1.8040731368701018E-2</v>
      </c>
      <c r="N101" s="3">
        <f t="shared" si="14"/>
        <v>0.16155258326776806</v>
      </c>
      <c r="O101" s="3">
        <f t="shared" si="15"/>
        <v>2.0406765733068547E-2</v>
      </c>
      <c r="P101" s="3">
        <f t="shared" si="24"/>
        <v>0.32813018490489465</v>
      </c>
      <c r="Q101" s="3" t="str">
        <f t="shared" si="16"/>
        <v>NO</v>
      </c>
      <c r="R101" s="3">
        <f t="shared" si="17"/>
        <v>0.38857222081857945</v>
      </c>
      <c r="S101" s="3">
        <f t="shared" si="18"/>
        <v>0.32565937222541391</v>
      </c>
      <c r="T101" s="3">
        <f t="shared" si="19"/>
        <v>0</v>
      </c>
      <c r="U101" s="3">
        <f t="shared" si="20"/>
        <v>5.6866261203932476E-2</v>
      </c>
      <c r="V101" s="3">
        <f t="shared" si="21"/>
        <v>8.547602501737318E-3</v>
      </c>
      <c r="W101" s="3">
        <f t="shared" si="22"/>
        <v>0.14530841355823285</v>
      </c>
      <c r="X101">
        <f t="shared" si="23"/>
        <v>1</v>
      </c>
    </row>
    <row r="102" spans="1:24" ht="18" x14ac:dyDescent="0.25">
      <c r="A102" t="s">
        <v>202</v>
      </c>
      <c r="B102" t="s">
        <v>203</v>
      </c>
      <c r="C102" s="1">
        <v>1207.5246849968999</v>
      </c>
      <c r="D102" s="1">
        <v>41.1</v>
      </c>
      <c r="E102" s="1">
        <v>81.163636363636371</v>
      </c>
      <c r="F102" s="1" t="s">
        <v>547</v>
      </c>
      <c r="G102" s="1" t="s">
        <v>547</v>
      </c>
      <c r="H102" s="1">
        <v>84.475136084126035</v>
      </c>
      <c r="I102" s="1">
        <v>77.941999999999979</v>
      </c>
      <c r="J102" s="1">
        <v>41.23617865822532</v>
      </c>
      <c r="K102" s="1">
        <v>19.18750039888717</v>
      </c>
      <c r="L102" s="1">
        <v>24.5</v>
      </c>
      <c r="M102" s="3">
        <f t="shared" si="13"/>
        <v>2.3982064788874821E-3</v>
      </c>
      <c r="N102" s="3">
        <f t="shared" si="14"/>
        <v>0.42040388145816943</v>
      </c>
      <c r="O102" s="3">
        <f t="shared" si="15"/>
        <v>0.59446689036499367</v>
      </c>
      <c r="P102" s="3" t="str">
        <f t="shared" si="24"/>
        <v>NO</v>
      </c>
      <c r="Q102" s="3" t="str">
        <f t="shared" si="16"/>
        <v>NO</v>
      </c>
      <c r="R102" s="3">
        <f t="shared" si="17"/>
        <v>0.84474458620660076</v>
      </c>
      <c r="S102" s="3">
        <f t="shared" si="18"/>
        <v>0.81403875280722804</v>
      </c>
      <c r="T102" s="3">
        <f t="shared" si="19"/>
        <v>0.61507404989070191</v>
      </c>
      <c r="U102" s="3">
        <f t="shared" si="20"/>
        <v>0.34470415087560025</v>
      </c>
      <c r="V102" s="3">
        <f t="shared" si="21"/>
        <v>0.31202223766504522</v>
      </c>
      <c r="W102" s="3">
        <f t="shared" si="22"/>
        <v>0.49348159446840328</v>
      </c>
      <c r="X102">
        <f t="shared" si="23"/>
        <v>2</v>
      </c>
    </row>
    <row r="103" spans="1:24" ht="18" x14ac:dyDescent="0.25">
      <c r="A103" t="s">
        <v>204</v>
      </c>
      <c r="B103" t="s">
        <v>205</v>
      </c>
      <c r="C103" s="1">
        <v>610.52986691050364</v>
      </c>
      <c r="D103" s="1">
        <v>30.27</v>
      </c>
      <c r="E103" s="1">
        <v>5.0090909090909097</v>
      </c>
      <c r="F103" s="1">
        <v>98.260122680664068</v>
      </c>
      <c r="G103" s="1">
        <v>92.499128307272727</v>
      </c>
      <c r="H103" s="1">
        <v>42.664481942994058</v>
      </c>
      <c r="I103" s="1">
        <v>15.027000000000005</v>
      </c>
      <c r="J103" s="1">
        <v>100</v>
      </c>
      <c r="K103" s="1">
        <v>3.6441576978034003</v>
      </c>
      <c r="L103" s="1">
        <v>0.42000000000000004</v>
      </c>
      <c r="M103" s="3">
        <f t="shared" si="13"/>
        <v>1.2098200985743545E-3</v>
      </c>
      <c r="N103" s="3">
        <f t="shared" si="14"/>
        <v>0.13637555730396012</v>
      </c>
      <c r="O103" s="3">
        <f t="shared" si="15"/>
        <v>2.0817640210915575E-2</v>
      </c>
      <c r="P103" s="3">
        <f t="shared" si="24"/>
        <v>0.30541359324102757</v>
      </c>
      <c r="Q103" s="3">
        <f t="shared" si="16"/>
        <v>7.9437069635110213E-2</v>
      </c>
      <c r="R103" s="3">
        <f t="shared" si="17"/>
        <v>0.42661979974603476</v>
      </c>
      <c r="S103" s="3">
        <f t="shared" si="18"/>
        <v>0.1568600825194548</v>
      </c>
      <c r="T103" s="3">
        <f t="shared" si="19"/>
        <v>0</v>
      </c>
      <c r="U103" s="3">
        <f t="shared" si="20"/>
        <v>6.5224793855956892E-2</v>
      </c>
      <c r="V103" s="3">
        <f t="shared" si="21"/>
        <v>5.2351169793838324E-3</v>
      </c>
      <c r="W103" s="3">
        <f t="shared" si="22"/>
        <v>0.11971934735904181</v>
      </c>
      <c r="X103">
        <f t="shared" si="23"/>
        <v>0</v>
      </c>
    </row>
    <row r="104" spans="1:24" ht="18" x14ac:dyDescent="0.25">
      <c r="A104" t="s">
        <v>206</v>
      </c>
      <c r="B104" t="s">
        <v>207</v>
      </c>
      <c r="C104" s="1">
        <v>5755.921087315689</v>
      </c>
      <c r="D104" s="1" t="s">
        <v>547</v>
      </c>
      <c r="E104" s="1">
        <v>27.096404364010649</v>
      </c>
      <c r="F104" s="1">
        <v>95.307433388449908</v>
      </c>
      <c r="G104" s="1" t="s">
        <v>547</v>
      </c>
      <c r="H104" s="1">
        <v>72.835488471334131</v>
      </c>
      <c r="I104" s="1">
        <v>16.443051671734271</v>
      </c>
      <c r="J104" s="1">
        <v>94.872372628474153</v>
      </c>
      <c r="K104" s="1">
        <v>7.9797923682438849</v>
      </c>
      <c r="L104" s="1" t="s">
        <v>547</v>
      </c>
      <c r="M104" s="3">
        <f t="shared" si="13"/>
        <v>1.1452309082502776E-2</v>
      </c>
      <c r="N104" s="3" t="str">
        <f t="shared" si="14"/>
        <v>NO</v>
      </c>
      <c r="O104" s="3">
        <f t="shared" si="15"/>
        <v>0.18719471889619749</v>
      </c>
      <c r="P104" s="3">
        <f t="shared" si="24"/>
        <v>0.33437165625827658</v>
      </c>
      <c r="Q104" s="3" t="str">
        <f t="shared" si="16"/>
        <v>NO</v>
      </c>
      <c r="R104" s="3">
        <f t="shared" si="17"/>
        <v>0.7283430308483213</v>
      </c>
      <c r="S104" s="3">
        <f t="shared" si="18"/>
        <v>0.17165145110705873</v>
      </c>
      <c r="T104" s="3">
        <f t="shared" si="19"/>
        <v>5.3670276400026418E-2</v>
      </c>
      <c r="U104" s="3">
        <f t="shared" si="20"/>
        <v>0.14318231002667686</v>
      </c>
      <c r="V104" s="3" t="str">
        <f t="shared" si="21"/>
        <v>NO</v>
      </c>
      <c r="W104" s="3">
        <f t="shared" si="22"/>
        <v>0.23283796465986575</v>
      </c>
      <c r="X104">
        <f t="shared" si="23"/>
        <v>3</v>
      </c>
    </row>
    <row r="105" spans="1:24" ht="18" x14ac:dyDescent="0.25">
      <c r="A105" t="s">
        <v>208</v>
      </c>
      <c r="B105" t="s">
        <v>209</v>
      </c>
      <c r="C105" s="1">
        <v>5420.9247379861772</v>
      </c>
      <c r="D105" s="1" t="s">
        <v>547</v>
      </c>
      <c r="E105" s="1">
        <v>46.770643304855618</v>
      </c>
      <c r="F105" s="1">
        <v>88.039412758567138</v>
      </c>
      <c r="G105" s="1" t="s">
        <v>547</v>
      </c>
      <c r="H105" s="1">
        <v>71.72609297218419</v>
      </c>
      <c r="I105" s="1">
        <v>21.924017636579872</v>
      </c>
      <c r="J105" s="1">
        <v>84.518657731377601</v>
      </c>
      <c r="K105" s="1">
        <v>8.9208086386045515</v>
      </c>
      <c r="L105" s="1" t="s">
        <v>547</v>
      </c>
      <c r="M105" s="3">
        <f t="shared" si="13"/>
        <v>1.078546058242049E-2</v>
      </c>
      <c r="N105" s="3" t="str">
        <f t="shared" si="14"/>
        <v>NO</v>
      </c>
      <c r="O105" s="3">
        <f t="shared" si="15"/>
        <v>0.33539483418024513</v>
      </c>
      <c r="P105" s="3">
        <f t="shared" si="24"/>
        <v>0.40565169238188281</v>
      </c>
      <c r="Q105" s="3" t="str">
        <f t="shared" si="16"/>
        <v>NO</v>
      </c>
      <c r="R105" s="3">
        <f t="shared" si="17"/>
        <v>0.71724859174634981</v>
      </c>
      <c r="S105" s="3">
        <f t="shared" si="18"/>
        <v>0.22890288438481091</v>
      </c>
      <c r="T105" s="3">
        <f t="shared" si="19"/>
        <v>0.16204140012481549</v>
      </c>
      <c r="U105" s="3">
        <f t="shared" si="20"/>
        <v>0.16010239132727666</v>
      </c>
      <c r="V105" s="3" t="str">
        <f t="shared" si="21"/>
        <v>NO</v>
      </c>
      <c r="W105" s="3">
        <f t="shared" si="22"/>
        <v>0.28858960781825732</v>
      </c>
      <c r="X105">
        <f t="shared" si="23"/>
        <v>3</v>
      </c>
    </row>
    <row r="106" spans="1:24" ht="18" x14ac:dyDescent="0.25">
      <c r="A106" t="s">
        <v>210</v>
      </c>
      <c r="B106" t="s">
        <v>211</v>
      </c>
      <c r="C106" s="1">
        <v>4410.9747678052418</v>
      </c>
      <c r="D106" s="1" t="s">
        <v>547</v>
      </c>
      <c r="E106" s="1">
        <v>77.850154443058344</v>
      </c>
      <c r="F106" s="1">
        <v>73.132175098765984</v>
      </c>
      <c r="G106" s="1">
        <v>30.823510946299447</v>
      </c>
      <c r="H106" s="1">
        <v>51.747811511396343</v>
      </c>
      <c r="I106" s="1">
        <v>66.199743785881722</v>
      </c>
      <c r="J106" s="1">
        <v>52.916077765965163</v>
      </c>
      <c r="K106" s="1">
        <v>21.370592429985162</v>
      </c>
      <c r="L106" s="1">
        <v>30.809999999999995</v>
      </c>
      <c r="M106" s="3">
        <f t="shared" si="13"/>
        <v>8.7750397998619042E-3</v>
      </c>
      <c r="N106" s="3" t="str">
        <f t="shared" si="14"/>
        <v>NO</v>
      </c>
      <c r="O106" s="3">
        <f t="shared" si="15"/>
        <v>0.56950742920882147</v>
      </c>
      <c r="P106" s="3">
        <f t="shared" si="24"/>
        <v>0.55185221835795584</v>
      </c>
      <c r="Q106" s="3">
        <f t="shared" si="16"/>
        <v>0.73260519619330222</v>
      </c>
      <c r="R106" s="3">
        <f t="shared" si="17"/>
        <v>0.51745705915171414</v>
      </c>
      <c r="S106" s="3">
        <f t="shared" si="18"/>
        <v>0.69138500847006545</v>
      </c>
      <c r="T106" s="3">
        <f t="shared" si="19"/>
        <v>0.49282191103251483</v>
      </c>
      <c r="U106" s="3">
        <f t="shared" si="20"/>
        <v>0.38395755787430408</v>
      </c>
      <c r="V106" s="3">
        <f t="shared" si="21"/>
        <v>0.39241371322677782</v>
      </c>
      <c r="W106" s="3">
        <f t="shared" si="22"/>
        <v>0.48230834814614643</v>
      </c>
      <c r="X106">
        <f t="shared" si="23"/>
        <v>1</v>
      </c>
    </row>
    <row r="107" spans="1:24" ht="18" x14ac:dyDescent="0.25">
      <c r="A107" t="s">
        <v>212</v>
      </c>
      <c r="B107" t="s">
        <v>213</v>
      </c>
      <c r="C107" s="1">
        <v>3193.5026752194303</v>
      </c>
      <c r="D107" s="1" t="s">
        <v>547</v>
      </c>
      <c r="E107" s="1">
        <v>91.979903761925158</v>
      </c>
      <c r="F107" s="1">
        <v>74.957518837668673</v>
      </c>
      <c r="G107" s="1">
        <v>30.905376892481318</v>
      </c>
      <c r="H107" s="1">
        <v>63.795683398590405</v>
      </c>
      <c r="I107" s="1">
        <v>61.806377196326302</v>
      </c>
      <c r="J107" s="1">
        <v>63.184334998723507</v>
      </c>
      <c r="K107" s="1">
        <v>21.464630221536201</v>
      </c>
      <c r="L107" s="1" t="s">
        <v>547</v>
      </c>
      <c r="M107" s="3">
        <f t="shared" si="13"/>
        <v>6.3515225273369042E-3</v>
      </c>
      <c r="N107" s="3" t="str">
        <f t="shared" si="14"/>
        <v>NO</v>
      </c>
      <c r="O107" s="3">
        <f t="shared" si="15"/>
        <v>0.67594257438963012</v>
      </c>
      <c r="P107" s="3">
        <f t="shared" si="24"/>
        <v>0.53395042992438602</v>
      </c>
      <c r="Q107" s="3">
        <f t="shared" si="16"/>
        <v>0.73173820484429686</v>
      </c>
      <c r="R107" s="3">
        <f t="shared" si="17"/>
        <v>0.63794103539215119</v>
      </c>
      <c r="S107" s="3">
        <f t="shared" si="18"/>
        <v>0.64549409512013689</v>
      </c>
      <c r="T107" s="3">
        <f t="shared" si="19"/>
        <v>0.38534526269238445</v>
      </c>
      <c r="U107" s="3">
        <f t="shared" si="20"/>
        <v>0.38564841820104701</v>
      </c>
      <c r="V107" s="3" t="str">
        <f t="shared" si="21"/>
        <v>NO</v>
      </c>
      <c r="W107" s="3">
        <f t="shared" si="22"/>
        <v>0.5003014428864212</v>
      </c>
      <c r="X107">
        <f t="shared" si="23"/>
        <v>2</v>
      </c>
    </row>
    <row r="108" spans="1:24" ht="18" x14ac:dyDescent="0.25">
      <c r="A108" t="s">
        <v>214</v>
      </c>
      <c r="B108" t="s">
        <v>215</v>
      </c>
      <c r="C108" s="1">
        <v>7764.8785207403425</v>
      </c>
      <c r="D108" s="1">
        <v>38.391666666666673</v>
      </c>
      <c r="E108" s="1">
        <v>27.963636363636365</v>
      </c>
      <c r="F108" s="1">
        <v>101.90754445393883</v>
      </c>
      <c r="G108" s="1" t="s">
        <v>547</v>
      </c>
      <c r="H108" s="1">
        <v>87.7471242660027</v>
      </c>
      <c r="I108" s="1">
        <v>27.375</v>
      </c>
      <c r="J108" s="1">
        <v>96.914693659002126</v>
      </c>
      <c r="K108" s="1">
        <v>13.345100070461202</v>
      </c>
      <c r="L108" s="1">
        <v>6.125</v>
      </c>
      <c r="M108" s="3">
        <f t="shared" si="13"/>
        <v>1.5451368337595292E-2</v>
      </c>
      <c r="N108" s="3">
        <f t="shared" si="14"/>
        <v>0.34937494536235697</v>
      </c>
      <c r="O108" s="3">
        <f t="shared" si="15"/>
        <v>0.19372731630486892</v>
      </c>
      <c r="P108" s="3">
        <f t="shared" si="24"/>
        <v>0.26964204428750649</v>
      </c>
      <c r="Q108" s="3" t="str">
        <f t="shared" si="16"/>
        <v>NO</v>
      </c>
      <c r="R108" s="3">
        <f t="shared" si="17"/>
        <v>0.87746589583334456</v>
      </c>
      <c r="S108" s="3">
        <f t="shared" si="18"/>
        <v>0.28584112393586464</v>
      </c>
      <c r="T108" s="3">
        <f t="shared" si="19"/>
        <v>3.2293540872264104E-2</v>
      </c>
      <c r="U108" s="3">
        <f t="shared" si="20"/>
        <v>0.23965401342183412</v>
      </c>
      <c r="V108" s="3">
        <f t="shared" si="21"/>
        <v>7.7918693537178604E-2</v>
      </c>
      <c r="W108" s="3">
        <f t="shared" si="22"/>
        <v>0.26015210465475708</v>
      </c>
      <c r="X108">
        <f t="shared" si="23"/>
        <v>1</v>
      </c>
    </row>
    <row r="109" spans="1:24" ht="18" x14ac:dyDescent="0.25">
      <c r="A109" t="s">
        <v>216</v>
      </c>
      <c r="B109" t="s">
        <v>217</v>
      </c>
      <c r="C109" s="1">
        <v>5027.5913032464814</v>
      </c>
      <c r="D109" s="1" t="s">
        <v>547</v>
      </c>
      <c r="E109" s="1">
        <v>70.511279798383285</v>
      </c>
      <c r="F109" s="1">
        <v>72.136323408647016</v>
      </c>
      <c r="G109" s="1" t="s">
        <v>547</v>
      </c>
      <c r="H109" s="1">
        <v>41.659950558416533</v>
      </c>
      <c r="I109" s="1">
        <v>70.416815364114214</v>
      </c>
      <c r="J109" s="1">
        <v>47.733463595958739</v>
      </c>
      <c r="K109" s="1">
        <v>21.356480059581656</v>
      </c>
      <c r="L109" s="1" t="s">
        <v>547</v>
      </c>
      <c r="M109" s="3">
        <f t="shared" si="13"/>
        <v>1.0002485449965001E-2</v>
      </c>
      <c r="N109" s="3" t="str">
        <f t="shared" si="14"/>
        <v>NO</v>
      </c>
      <c r="O109" s="3">
        <f t="shared" si="15"/>
        <v>0.51422589726920243</v>
      </c>
      <c r="P109" s="3">
        <f t="shared" si="24"/>
        <v>0.56161888634918022</v>
      </c>
      <c r="Q109" s="3" t="str">
        <f t="shared" si="16"/>
        <v>NO</v>
      </c>
      <c r="R109" s="3">
        <f t="shared" si="17"/>
        <v>0.41657404754967742</v>
      </c>
      <c r="S109" s="3">
        <f t="shared" si="18"/>
        <v>0.73543443217333482</v>
      </c>
      <c r="T109" s="3">
        <f t="shared" si="19"/>
        <v>0.54706772782558788</v>
      </c>
      <c r="U109" s="3">
        <f t="shared" si="20"/>
        <v>0.38370380832491535</v>
      </c>
      <c r="V109" s="3" t="str">
        <f t="shared" si="21"/>
        <v>NO</v>
      </c>
      <c r="W109" s="3">
        <f t="shared" si="22"/>
        <v>0.45266104070598051</v>
      </c>
      <c r="X109">
        <f t="shared" si="23"/>
        <v>3</v>
      </c>
    </row>
    <row r="110" spans="1:24" ht="18" x14ac:dyDescent="0.25">
      <c r="A110" t="s">
        <v>218</v>
      </c>
      <c r="B110" t="s">
        <v>219</v>
      </c>
      <c r="C110" s="1" t="s">
        <v>547</v>
      </c>
      <c r="D110" s="1" t="s">
        <v>547</v>
      </c>
      <c r="E110" s="1" t="s">
        <v>547</v>
      </c>
      <c r="F110" s="1" t="s">
        <v>547</v>
      </c>
      <c r="G110" s="1">
        <v>97.207564950000005</v>
      </c>
      <c r="H110" s="1" t="s">
        <v>547</v>
      </c>
      <c r="I110" s="1">
        <v>2.2139999999999995</v>
      </c>
      <c r="J110" s="1">
        <v>100</v>
      </c>
      <c r="K110" s="1">
        <v>0.48448562460010408</v>
      </c>
      <c r="L110" s="1" t="s">
        <v>547</v>
      </c>
      <c r="M110" s="3" t="str">
        <f t="shared" si="13"/>
        <v>NO</v>
      </c>
      <c r="N110" s="3" t="str">
        <f t="shared" si="14"/>
        <v>NO</v>
      </c>
      <c r="O110" s="3" t="str">
        <f t="shared" si="15"/>
        <v>NO</v>
      </c>
      <c r="P110" s="3" t="str">
        <f t="shared" si="24"/>
        <v>NO</v>
      </c>
      <c r="Q110" s="3">
        <f t="shared" si="16"/>
        <v>2.9572943866437273E-2</v>
      </c>
      <c r="R110" s="3" t="str">
        <f t="shared" si="17"/>
        <v>NO</v>
      </c>
      <c r="S110" s="3">
        <f t="shared" si="18"/>
        <v>2.3021883323758287E-2</v>
      </c>
      <c r="T110" s="3">
        <f t="shared" si="19"/>
        <v>0</v>
      </c>
      <c r="U110" s="3">
        <f t="shared" si="20"/>
        <v>8.4118459338726262E-3</v>
      </c>
      <c r="V110" s="3" t="str">
        <f t="shared" si="21"/>
        <v>NO</v>
      </c>
      <c r="W110" s="3">
        <f t="shared" si="22"/>
        <v>1.5251668281017048E-2</v>
      </c>
      <c r="X110">
        <f t="shared" si="23"/>
        <v>6</v>
      </c>
    </row>
    <row r="111" spans="1:24" ht="18" x14ac:dyDescent="0.25">
      <c r="A111" t="s">
        <v>220</v>
      </c>
      <c r="B111" t="s">
        <v>221</v>
      </c>
      <c r="C111" s="1">
        <v>1097.1894313261655</v>
      </c>
      <c r="D111" s="1">
        <v>35.700000000000003</v>
      </c>
      <c r="E111" s="1">
        <v>44.254545454545458</v>
      </c>
      <c r="F111" s="1">
        <v>95.133969306945801</v>
      </c>
      <c r="G111" s="1" t="s">
        <v>547</v>
      </c>
      <c r="H111" s="1">
        <v>80.777386262821338</v>
      </c>
      <c r="I111" s="1">
        <v>33.92</v>
      </c>
      <c r="J111" s="1">
        <v>86.456621343439281</v>
      </c>
      <c r="K111" s="1">
        <v>16.821448567643618</v>
      </c>
      <c r="L111" s="1">
        <v>22.5</v>
      </c>
      <c r="M111" s="3">
        <f t="shared" si="13"/>
        <v>2.1785715528239882E-3</v>
      </c>
      <c r="N111" s="3">
        <f t="shared" si="14"/>
        <v>0.2787831104117493</v>
      </c>
      <c r="O111" s="3">
        <f t="shared" si="15"/>
        <v>0.31644182702184492</v>
      </c>
      <c r="P111" s="3">
        <f t="shared" si="24"/>
        <v>0.33607287955212961</v>
      </c>
      <c r="Q111" s="3" t="str">
        <f t="shared" si="16"/>
        <v>NO</v>
      </c>
      <c r="R111" s="3">
        <f t="shared" si="17"/>
        <v>0.80776547439460455</v>
      </c>
      <c r="S111" s="3">
        <f t="shared" si="18"/>
        <v>0.35420692536689824</v>
      </c>
      <c r="T111" s="3">
        <f t="shared" si="19"/>
        <v>0.14175696149923867</v>
      </c>
      <c r="U111" s="3">
        <f t="shared" si="20"/>
        <v>0.30216100831045622</v>
      </c>
      <c r="V111" s="3">
        <f t="shared" si="21"/>
        <v>0.28654157980078759</v>
      </c>
      <c r="W111" s="3">
        <f t="shared" si="22"/>
        <v>0.3139898153233926</v>
      </c>
      <c r="X111">
        <f t="shared" si="23"/>
        <v>1</v>
      </c>
    </row>
    <row r="112" spans="1:24" ht="18" x14ac:dyDescent="0.25">
      <c r="A112" t="s">
        <v>222</v>
      </c>
      <c r="B112" t="s">
        <v>223</v>
      </c>
      <c r="C112" s="1" t="s">
        <v>547</v>
      </c>
      <c r="D112" s="1" t="s">
        <v>547</v>
      </c>
      <c r="E112" s="1" t="s">
        <v>547</v>
      </c>
      <c r="F112" s="1" t="s">
        <v>547</v>
      </c>
      <c r="G112" s="1" t="s">
        <v>547</v>
      </c>
      <c r="H112" s="1" t="s">
        <v>547</v>
      </c>
      <c r="I112" s="1" t="s">
        <v>547</v>
      </c>
      <c r="J112" s="1" t="s">
        <v>547</v>
      </c>
      <c r="K112" s="1" t="s">
        <v>547</v>
      </c>
      <c r="L112" s="1" t="s">
        <v>547</v>
      </c>
      <c r="M112" s="3" t="str">
        <f t="shared" si="13"/>
        <v>NO</v>
      </c>
      <c r="N112" s="3" t="str">
        <f t="shared" si="14"/>
        <v>NO</v>
      </c>
      <c r="O112" s="3" t="str">
        <f t="shared" si="15"/>
        <v>NO</v>
      </c>
      <c r="P112" s="3" t="str">
        <f t="shared" si="24"/>
        <v>NO</v>
      </c>
      <c r="Q112" s="3" t="str">
        <f t="shared" si="16"/>
        <v>NO</v>
      </c>
      <c r="R112" s="3" t="str">
        <f t="shared" si="17"/>
        <v>NO</v>
      </c>
      <c r="S112" s="3" t="str">
        <f t="shared" si="18"/>
        <v>NO</v>
      </c>
      <c r="T112" s="3" t="str">
        <f t="shared" si="19"/>
        <v>NO</v>
      </c>
      <c r="U112" s="3" t="str">
        <f t="shared" si="20"/>
        <v>NO</v>
      </c>
      <c r="V112" s="3" t="str">
        <f t="shared" si="21"/>
        <v>NO</v>
      </c>
      <c r="W112" s="3" t="str">
        <f t="shared" si="22"/>
        <v/>
      </c>
      <c r="X112">
        <f t="shared" si="23"/>
        <v>10</v>
      </c>
    </row>
    <row r="113" spans="1:24" ht="18" x14ac:dyDescent="0.25">
      <c r="A113" t="s">
        <v>224</v>
      </c>
      <c r="B113" t="s">
        <v>225</v>
      </c>
      <c r="C113" s="1">
        <v>10304.350182794346</v>
      </c>
      <c r="D113" s="1">
        <v>32.266666666666666</v>
      </c>
      <c r="E113" s="1">
        <v>3.6545454545454548</v>
      </c>
      <c r="F113" s="1">
        <v>98.900211879185207</v>
      </c>
      <c r="G113" s="1">
        <v>96.684084911818175</v>
      </c>
      <c r="H113" s="1">
        <v>69.936502446859635</v>
      </c>
      <c r="I113" s="1">
        <v>8.5560000000000009</v>
      </c>
      <c r="J113" s="1">
        <v>100</v>
      </c>
      <c r="K113" s="1">
        <v>1.0179139589712314</v>
      </c>
      <c r="L113" s="1">
        <v>0.32222222222222219</v>
      </c>
      <c r="M113" s="3">
        <f t="shared" si="13"/>
        <v>2.0506476765587336E-2</v>
      </c>
      <c r="N113" s="3">
        <f t="shared" si="14"/>
        <v>0.18874027449951913</v>
      </c>
      <c r="O113" s="3">
        <f t="shared" si="15"/>
        <v>1.0614257344381295E-2</v>
      </c>
      <c r="P113" s="3">
        <f t="shared" si="24"/>
        <v>0.29913601320701866</v>
      </c>
      <c r="Q113" s="3">
        <f t="shared" si="16"/>
        <v>3.5116795561162206E-2</v>
      </c>
      <c r="R113" s="3">
        <f t="shared" si="17"/>
        <v>0.69935190556374693</v>
      </c>
      <c r="S113" s="3">
        <f t="shared" si="18"/>
        <v>8.9267248132866781E-2</v>
      </c>
      <c r="T113" s="3">
        <f t="shared" si="19"/>
        <v>0</v>
      </c>
      <c r="U113" s="3">
        <f t="shared" si="20"/>
        <v>1.8003232469775688E-2</v>
      </c>
      <c r="V113" s="3">
        <f t="shared" si="21"/>
        <v>3.9893959282423491E-3</v>
      </c>
      <c r="W113" s="3">
        <f t="shared" si="22"/>
        <v>0.13647255994723001</v>
      </c>
      <c r="X113">
        <f t="shared" si="23"/>
        <v>0</v>
      </c>
    </row>
    <row r="114" spans="1:24" ht="18" x14ac:dyDescent="0.25">
      <c r="A114" t="s">
        <v>226</v>
      </c>
      <c r="B114" t="s">
        <v>227</v>
      </c>
      <c r="C114" s="1">
        <v>1621.6071801273254</v>
      </c>
      <c r="D114" s="1">
        <v>39.914285714285711</v>
      </c>
      <c r="E114" s="1">
        <v>15.72727272727273</v>
      </c>
      <c r="F114" s="1">
        <v>99.346487998962331</v>
      </c>
      <c r="G114" s="1">
        <v>93.219077537272724</v>
      </c>
      <c r="H114" s="1">
        <v>94.076456258033332</v>
      </c>
      <c r="I114" s="1">
        <v>0.95799999999999996</v>
      </c>
      <c r="J114" s="1">
        <v>99.853360956365435</v>
      </c>
      <c r="K114" s="1">
        <v>9.4237604474709915</v>
      </c>
      <c r="L114" s="1">
        <v>0.41428571428571426</v>
      </c>
      <c r="M114" s="3">
        <f t="shared" si="13"/>
        <v>3.2224849862226334E-3</v>
      </c>
      <c r="N114" s="3">
        <f t="shared" si="14"/>
        <v>0.38930725712787068</v>
      </c>
      <c r="O114" s="3">
        <f t="shared" si="15"/>
        <v>0.10155447510785459</v>
      </c>
      <c r="P114" s="3">
        <f t="shared" si="24"/>
        <v>0.29475922624413831</v>
      </c>
      <c r="Q114" s="3">
        <f t="shared" si="16"/>
        <v>7.18125348530122E-2</v>
      </c>
      <c r="R114" s="3">
        <f t="shared" si="17"/>
        <v>0.94076197770455217</v>
      </c>
      <c r="S114" s="3">
        <f t="shared" si="18"/>
        <v>9.9023345693842382E-3</v>
      </c>
      <c r="T114" s="3">
        <f t="shared" si="19"/>
        <v>1.534853731104957E-3</v>
      </c>
      <c r="U114" s="3">
        <f t="shared" si="20"/>
        <v>0.16914579021882001</v>
      </c>
      <c r="V114" s="3">
        <f t="shared" si="21"/>
        <v>5.1623150997716664E-3</v>
      </c>
      <c r="W114" s="3">
        <f t="shared" si="22"/>
        <v>0.19871632496427319</v>
      </c>
      <c r="X114">
        <f t="shared" si="23"/>
        <v>0</v>
      </c>
    </row>
    <row r="115" spans="1:24" ht="18" x14ac:dyDescent="0.25">
      <c r="A115" t="s">
        <v>228</v>
      </c>
      <c r="B115" t="s">
        <v>229</v>
      </c>
      <c r="C115" s="1">
        <v>985.6687625570645</v>
      </c>
      <c r="D115" s="1">
        <v>29.5</v>
      </c>
      <c r="E115" s="1">
        <v>29.872727272727271</v>
      </c>
      <c r="F115" s="1" t="s">
        <v>547</v>
      </c>
      <c r="G115" s="1">
        <v>57.407405996363643</v>
      </c>
      <c r="H115" s="1">
        <v>61.973867907915768</v>
      </c>
      <c r="I115" s="1">
        <v>0.98199999999999998</v>
      </c>
      <c r="J115" s="1">
        <v>99.296317360617891</v>
      </c>
      <c r="K115" s="1">
        <v>4.2672205109260739</v>
      </c>
      <c r="L115" s="1">
        <v>1.7</v>
      </c>
      <c r="M115" s="3">
        <f t="shared" si="13"/>
        <v>1.9565769225968433E-3</v>
      </c>
      <c r="N115" s="3">
        <f t="shared" si="14"/>
        <v>0.1161814843954891</v>
      </c>
      <c r="O115" s="3">
        <f t="shared" si="15"/>
        <v>0.20810792302951453</v>
      </c>
      <c r="P115" s="3" t="str">
        <f t="shared" si="24"/>
        <v>NO</v>
      </c>
      <c r="Q115" s="3">
        <f t="shared" si="16"/>
        <v>0.45107168798625907</v>
      </c>
      <c r="R115" s="3">
        <f t="shared" si="17"/>
        <v>0.61972208549393604</v>
      </c>
      <c r="S115" s="3">
        <f t="shared" si="18"/>
        <v>1.0153026583799029E-2</v>
      </c>
      <c r="T115" s="3">
        <f t="shared" si="19"/>
        <v>7.365363942641423E-3</v>
      </c>
      <c r="U115" s="3">
        <f t="shared" si="20"/>
        <v>7.6427866305889658E-2</v>
      </c>
      <c r="V115" s="3">
        <f t="shared" si="21"/>
        <v>2.1542738012508687E-2</v>
      </c>
      <c r="W115" s="3">
        <f t="shared" si="22"/>
        <v>0.16805875029695938</v>
      </c>
      <c r="X115">
        <f t="shared" si="23"/>
        <v>1</v>
      </c>
    </row>
    <row r="116" spans="1:24" ht="18" x14ac:dyDescent="0.25">
      <c r="A116" t="s">
        <v>230</v>
      </c>
      <c r="B116" t="s">
        <v>231</v>
      </c>
      <c r="C116" s="1">
        <v>502360.27358209743</v>
      </c>
      <c r="D116" s="1">
        <v>26.637499999999999</v>
      </c>
      <c r="E116" s="1">
        <v>2.290909090909091</v>
      </c>
      <c r="F116" s="1">
        <v>99.512741088867216</v>
      </c>
      <c r="G116" s="1">
        <v>98.529792345454553</v>
      </c>
      <c r="H116" s="1">
        <v>1.7645112174790811E-2</v>
      </c>
      <c r="I116" s="1">
        <v>78.413000000000011</v>
      </c>
      <c r="J116" s="1">
        <v>100</v>
      </c>
      <c r="K116" s="1">
        <v>5.1723155195807529</v>
      </c>
      <c r="L116" s="1">
        <v>2.5000000000000001E-2</v>
      </c>
      <c r="M116" s="3">
        <f t="shared" si="13"/>
        <v>1</v>
      </c>
      <c r="N116" s="3">
        <f t="shared" si="14"/>
        <v>4.1109362706530261E-2</v>
      </c>
      <c r="O116" s="3">
        <f t="shared" si="15"/>
        <v>3.4239539820584791E-4</v>
      </c>
      <c r="P116" s="3">
        <f t="shared" si="24"/>
        <v>0.29312872368263521</v>
      </c>
      <c r="Q116" s="3">
        <f t="shared" si="16"/>
        <v>1.5570055403752003E-2</v>
      </c>
      <c r="R116" s="3">
        <f t="shared" si="17"/>
        <v>1.3282150087380693E-4</v>
      </c>
      <c r="S116" s="3">
        <f t="shared" si="18"/>
        <v>0.81895858359011864</v>
      </c>
      <c r="T116" s="3">
        <f t="shared" si="19"/>
        <v>0</v>
      </c>
      <c r="U116" s="3">
        <f t="shared" si="20"/>
        <v>9.2702060082937424E-2</v>
      </c>
      <c r="V116" s="3">
        <f t="shared" si="21"/>
        <v>2.0268705119295805E-4</v>
      </c>
      <c r="W116" s="3">
        <f t="shared" si="22"/>
        <v>0.22621466894162462</v>
      </c>
      <c r="X116">
        <f t="shared" si="23"/>
        <v>0</v>
      </c>
    </row>
    <row r="117" spans="1:24" ht="18" x14ac:dyDescent="0.25">
      <c r="A117" t="s">
        <v>232</v>
      </c>
      <c r="B117" t="s">
        <v>233</v>
      </c>
      <c r="C117" s="1">
        <v>88.439613765796025</v>
      </c>
      <c r="D117" s="1">
        <v>40.111111111111114</v>
      </c>
      <c r="E117" s="1">
        <v>3.9818181818181824</v>
      </c>
      <c r="F117" s="1">
        <v>104.2127609252929</v>
      </c>
      <c r="G117" s="1">
        <v>99.527476429999993</v>
      </c>
      <c r="H117" s="1">
        <v>98.853150109302646</v>
      </c>
      <c r="I117" s="1">
        <v>4.7279999999999998</v>
      </c>
      <c r="J117" s="1">
        <v>100</v>
      </c>
      <c r="K117" s="1">
        <v>1.2868276389740028</v>
      </c>
      <c r="L117" s="1">
        <v>0.3666666666666667</v>
      </c>
      <c r="M117" s="3">
        <f t="shared" si="13"/>
        <v>1.7053981115046306E-4</v>
      </c>
      <c r="N117" s="3">
        <f t="shared" si="14"/>
        <v>0.39446921350933944</v>
      </c>
      <c r="O117" s="3">
        <f t="shared" si="15"/>
        <v>1.3079504211463405E-2</v>
      </c>
      <c r="P117" s="3">
        <f t="shared" si="24"/>
        <v>0.24703397508703406</v>
      </c>
      <c r="Q117" s="3">
        <f t="shared" si="16"/>
        <v>5.0042034142132596E-3</v>
      </c>
      <c r="R117" s="3">
        <f t="shared" si="17"/>
        <v>0.98853100063846144</v>
      </c>
      <c r="S117" s="3">
        <f t="shared" si="18"/>
        <v>4.9281871833707629E-2</v>
      </c>
      <c r="T117" s="3">
        <f t="shared" si="19"/>
        <v>0</v>
      </c>
      <c r="U117" s="3">
        <f t="shared" si="20"/>
        <v>2.283847440108306E-2</v>
      </c>
      <c r="V117" s="3">
        <f t="shared" si="21"/>
        <v>4.5556327696702967E-3</v>
      </c>
      <c r="W117" s="3">
        <f t="shared" si="22"/>
        <v>0.17249644156761229</v>
      </c>
      <c r="X117">
        <f t="shared" si="23"/>
        <v>0</v>
      </c>
    </row>
    <row r="118" spans="1:24" ht="18" x14ac:dyDescent="0.25">
      <c r="A118" t="s">
        <v>234</v>
      </c>
      <c r="B118" t="s">
        <v>235</v>
      </c>
      <c r="C118" s="1">
        <v>3033.438530469622</v>
      </c>
      <c r="D118" s="1">
        <v>35.144444444444446</v>
      </c>
      <c r="E118" s="1">
        <v>3.4818181818181815</v>
      </c>
      <c r="F118" s="1">
        <v>100.31178436279285</v>
      </c>
      <c r="G118" s="1">
        <v>95.875715325454536</v>
      </c>
      <c r="H118" s="1">
        <v>64.728076320314287</v>
      </c>
      <c r="I118" s="1">
        <v>15.597</v>
      </c>
      <c r="J118" s="1">
        <v>100</v>
      </c>
      <c r="K118" s="1">
        <v>1.9632226338596228</v>
      </c>
      <c r="L118" s="1">
        <v>1.411111111111111</v>
      </c>
      <c r="M118" s="3">
        <f t="shared" si="13"/>
        <v>6.0328965630331178E-3</v>
      </c>
      <c r="N118" s="3">
        <f t="shared" si="14"/>
        <v>0.26421307223824925</v>
      </c>
      <c r="O118" s="3">
        <f t="shared" si="15"/>
        <v>9.3131548311990667E-3</v>
      </c>
      <c r="P118" s="3">
        <f t="shared" si="24"/>
        <v>0.28529222509104246</v>
      </c>
      <c r="Q118" s="3">
        <f t="shared" si="16"/>
        <v>4.3677735376348559E-2</v>
      </c>
      <c r="R118" s="3">
        <f t="shared" si="17"/>
        <v>0.64726537148067975</v>
      </c>
      <c r="S118" s="3">
        <f t="shared" si="18"/>
        <v>0.16281401786180602</v>
      </c>
      <c r="T118" s="3">
        <f t="shared" si="19"/>
        <v>0</v>
      </c>
      <c r="U118" s="3">
        <f t="shared" si="20"/>
        <v>3.5000493980613868E-2</v>
      </c>
      <c r="V118" s="3">
        <f t="shared" si="21"/>
        <v>1.7862198543227036E-2</v>
      </c>
      <c r="W118" s="3">
        <f t="shared" si="22"/>
        <v>0.14714711659661991</v>
      </c>
      <c r="X118">
        <f t="shared" si="23"/>
        <v>0</v>
      </c>
    </row>
    <row r="119" spans="1:24" ht="18" x14ac:dyDescent="0.25">
      <c r="A119" t="s">
        <v>236</v>
      </c>
      <c r="B119" t="s">
        <v>237</v>
      </c>
      <c r="C119" s="1">
        <v>3733.7471393470028</v>
      </c>
      <c r="D119" s="1" t="s">
        <v>547</v>
      </c>
      <c r="E119" s="1">
        <v>15.58181818181818</v>
      </c>
      <c r="F119" s="1">
        <v>79.513672964913525</v>
      </c>
      <c r="G119" s="1" t="s">
        <v>547</v>
      </c>
      <c r="H119" s="1">
        <v>90.460597680643502</v>
      </c>
      <c r="I119" s="1">
        <v>10.638999999999999</v>
      </c>
      <c r="J119" s="1">
        <v>95.518391695889562</v>
      </c>
      <c r="K119" s="1">
        <v>6.6091916336594236</v>
      </c>
      <c r="L119" s="1" t="s">
        <v>547</v>
      </c>
      <c r="M119" s="3">
        <f t="shared" si="13"/>
        <v>7.4269408454836101E-3</v>
      </c>
      <c r="N119" s="3" t="str">
        <f t="shared" si="14"/>
        <v>NO</v>
      </c>
      <c r="O119" s="3">
        <f t="shared" si="15"/>
        <v>0.10045880983359584</v>
      </c>
      <c r="P119" s="3">
        <f t="shared" si="24"/>
        <v>0.48926662296882306</v>
      </c>
      <c r="Q119" s="3" t="str">
        <f t="shared" si="16"/>
        <v>NO</v>
      </c>
      <c r="R119" s="3">
        <f t="shared" si="17"/>
        <v>0.90460181406684936</v>
      </c>
      <c r="S119" s="3">
        <f t="shared" si="18"/>
        <v>0.11102522588395049</v>
      </c>
      <c r="T119" s="3">
        <f t="shared" si="19"/>
        <v>4.6908470325659701E-2</v>
      </c>
      <c r="U119" s="3">
        <f t="shared" si="20"/>
        <v>0.11853802215379818</v>
      </c>
      <c r="V119" s="3" t="str">
        <f t="shared" si="21"/>
        <v>NO</v>
      </c>
      <c r="W119" s="3">
        <f t="shared" si="22"/>
        <v>0.25403227229688002</v>
      </c>
      <c r="X119">
        <f t="shared" si="23"/>
        <v>3</v>
      </c>
    </row>
    <row r="120" spans="1:24" ht="18" x14ac:dyDescent="0.25">
      <c r="A120" t="s">
        <v>238</v>
      </c>
      <c r="B120" t="s">
        <v>239</v>
      </c>
      <c r="C120" s="1">
        <v>74.143949571760956</v>
      </c>
      <c r="D120" s="1">
        <v>33.700000000000003</v>
      </c>
      <c r="E120" s="1">
        <v>17.481818181818184</v>
      </c>
      <c r="F120" s="1">
        <v>75.702944755554213</v>
      </c>
      <c r="G120" s="1">
        <v>74.908100397272719</v>
      </c>
      <c r="H120" s="1">
        <v>99.488819005781636</v>
      </c>
      <c r="I120" s="1">
        <v>4.3570000000000002</v>
      </c>
      <c r="J120" s="1">
        <v>99.841681740500704</v>
      </c>
      <c r="K120" s="1">
        <v>4.316568114997561</v>
      </c>
      <c r="L120" s="1">
        <v>0.1</v>
      </c>
      <c r="M120" s="3">
        <f t="shared" si="13"/>
        <v>1.4208265857386778E-4</v>
      </c>
      <c r="N120" s="3">
        <f t="shared" si="14"/>
        <v>0.22633097298714927</v>
      </c>
      <c r="O120" s="3">
        <f t="shared" si="15"/>
        <v>0.11477093747860033</v>
      </c>
      <c r="P120" s="3">
        <f t="shared" si="24"/>
        <v>0.52663977561282682</v>
      </c>
      <c r="Q120" s="3">
        <f t="shared" si="16"/>
        <v>0.26573271183289837</v>
      </c>
      <c r="R120" s="3">
        <f t="shared" si="17"/>
        <v>0.99488796699212645</v>
      </c>
      <c r="S120" s="3">
        <f t="shared" si="18"/>
        <v>4.5406591110878997E-2</v>
      </c>
      <c r="T120" s="3">
        <f t="shared" si="19"/>
        <v>1.6570987185384745E-3</v>
      </c>
      <c r="U120" s="3">
        <f t="shared" si="20"/>
        <v>7.7315168150903821E-2</v>
      </c>
      <c r="V120" s="3">
        <f t="shared" si="21"/>
        <v>1.1582117211026176E-3</v>
      </c>
      <c r="W120" s="3">
        <f t="shared" si="22"/>
        <v>0.22540415172635994</v>
      </c>
      <c r="X120">
        <f t="shared" si="23"/>
        <v>0</v>
      </c>
    </row>
    <row r="121" spans="1:24" ht="18" x14ac:dyDescent="0.25">
      <c r="A121" t="s">
        <v>240</v>
      </c>
      <c r="B121" t="s">
        <v>241</v>
      </c>
      <c r="C121" s="1">
        <v>3382.1955639007124</v>
      </c>
      <c r="D121" s="1">
        <v>32.5</v>
      </c>
      <c r="E121" s="1">
        <v>2.790909090909091</v>
      </c>
      <c r="F121" s="1" t="s">
        <v>547</v>
      </c>
      <c r="G121" s="1">
        <v>98.371143176363645</v>
      </c>
      <c r="H121" s="1">
        <v>76.932795883231037</v>
      </c>
      <c r="I121" s="1">
        <v>5.9169999999999998</v>
      </c>
      <c r="J121" s="1">
        <v>100</v>
      </c>
      <c r="K121" s="1">
        <v>1.0712602920802823</v>
      </c>
      <c r="L121" s="1">
        <v>0.35</v>
      </c>
      <c r="M121" s="3">
        <f t="shared" si="13"/>
        <v>6.7271372767070152E-3</v>
      </c>
      <c r="N121" s="3">
        <f t="shared" si="14"/>
        <v>0.19485969053238916</v>
      </c>
      <c r="O121" s="3">
        <f t="shared" si="15"/>
        <v>4.1087447784701782E-3</v>
      </c>
      <c r="P121" s="3" t="str">
        <f t="shared" si="24"/>
        <v>NO</v>
      </c>
      <c r="Q121" s="3">
        <f t="shared" si="16"/>
        <v>1.725021013894712E-2</v>
      </c>
      <c r="R121" s="3">
        <f t="shared" si="17"/>
        <v>0.76931789292246688</v>
      </c>
      <c r="S121" s="3">
        <f t="shared" si="18"/>
        <v>6.1701572047840395E-2</v>
      </c>
      <c r="T121" s="3">
        <f t="shared" si="19"/>
        <v>0</v>
      </c>
      <c r="U121" s="3">
        <f t="shared" si="20"/>
        <v>1.8962434049731438E-2</v>
      </c>
      <c r="V121" s="3">
        <f t="shared" si="21"/>
        <v>4.3432939541348161E-3</v>
      </c>
      <c r="W121" s="3">
        <f t="shared" si="22"/>
        <v>0.11969677507785409</v>
      </c>
      <c r="X121">
        <f t="shared" si="23"/>
        <v>1</v>
      </c>
    </row>
    <row r="122" spans="1:24" ht="18" x14ac:dyDescent="0.25">
      <c r="A122" t="s">
        <v>242</v>
      </c>
      <c r="B122" t="s">
        <v>243</v>
      </c>
      <c r="C122" s="1">
        <v>3640.199418586823</v>
      </c>
      <c r="D122" s="1">
        <v>27.511111111111113</v>
      </c>
      <c r="E122" s="1">
        <v>13.30909090909091</v>
      </c>
      <c r="F122" s="1">
        <v>109.68832397460928</v>
      </c>
      <c r="G122" s="1">
        <v>85.192422079090917</v>
      </c>
      <c r="H122" s="1">
        <v>91.450146686118117</v>
      </c>
      <c r="I122" s="1">
        <v>1.5980000000000001</v>
      </c>
      <c r="J122" s="1">
        <v>99.981588190252126</v>
      </c>
      <c r="K122" s="1">
        <v>4.6470777714487896</v>
      </c>
      <c r="L122" s="1">
        <v>1.1111111111111112E-2</v>
      </c>
      <c r="M122" s="3">
        <f t="shared" si="13"/>
        <v>7.2407234213239169E-3</v>
      </c>
      <c r="N122" s="3">
        <f t="shared" si="14"/>
        <v>6.4020747734359104E-2</v>
      </c>
      <c r="O122" s="3">
        <f t="shared" si="15"/>
        <v>8.3339039923303451E-2</v>
      </c>
      <c r="P122" s="3">
        <f t="shared" si="24"/>
        <v>0.19333320126869524</v>
      </c>
      <c r="Q122" s="3">
        <f t="shared" si="16"/>
        <v>0.15681785352641997</v>
      </c>
      <c r="R122" s="3">
        <f t="shared" si="17"/>
        <v>0.91449773593426875</v>
      </c>
      <c r="S122" s="3">
        <f t="shared" si="18"/>
        <v>1.6587454953778662E-2</v>
      </c>
      <c r="T122" s="3">
        <f t="shared" si="19"/>
        <v>1.9271426072819953E-4</v>
      </c>
      <c r="U122" s="3">
        <f t="shared" si="20"/>
        <v>8.3257945586244816E-2</v>
      </c>
      <c r="V122" s="3">
        <f t="shared" si="21"/>
        <v>2.5738038246724825E-5</v>
      </c>
      <c r="W122" s="3">
        <f t="shared" si="22"/>
        <v>0.15193131546473687</v>
      </c>
      <c r="X122">
        <f t="shared" si="23"/>
        <v>0</v>
      </c>
    </row>
    <row r="123" spans="1:24" ht="18" x14ac:dyDescent="0.25">
      <c r="A123" t="s">
        <v>244</v>
      </c>
      <c r="B123" t="s">
        <v>245</v>
      </c>
      <c r="C123" s="1">
        <v>427.25651637472703</v>
      </c>
      <c r="D123" s="1">
        <v>40.799999999999997</v>
      </c>
      <c r="E123" s="1">
        <v>49.190909090909095</v>
      </c>
      <c r="F123" s="1">
        <v>98.674379984537765</v>
      </c>
      <c r="G123" s="1" t="s">
        <v>547</v>
      </c>
      <c r="H123" s="1">
        <v>25.165410392806837</v>
      </c>
      <c r="I123" s="1">
        <v>73.903000000000006</v>
      </c>
      <c r="J123" s="1">
        <v>47.481058987704202</v>
      </c>
      <c r="K123" s="1">
        <v>19.906640433024176</v>
      </c>
      <c r="L123" s="1">
        <v>37.1</v>
      </c>
      <c r="M123" s="3">
        <f t="shared" si="13"/>
        <v>8.4499355895847634E-4</v>
      </c>
      <c r="N123" s="3">
        <f t="shared" si="14"/>
        <v>0.4125360608444793</v>
      </c>
      <c r="O123" s="3">
        <f t="shared" si="15"/>
        <v>0.35362596726700007</v>
      </c>
      <c r="P123" s="3">
        <f t="shared" si="24"/>
        <v>0.30135082607397001</v>
      </c>
      <c r="Q123" s="3" t="str">
        <f t="shared" si="16"/>
        <v>NO</v>
      </c>
      <c r="R123" s="3">
        <f t="shared" si="17"/>
        <v>0.25162144811818576</v>
      </c>
      <c r="S123" s="3">
        <f t="shared" si="18"/>
        <v>0.77184937588133917</v>
      </c>
      <c r="T123" s="3">
        <f t="shared" si="19"/>
        <v>0.54970961736009016</v>
      </c>
      <c r="U123" s="3">
        <f t="shared" si="20"/>
        <v>0.35763475391336774</v>
      </c>
      <c r="V123" s="3">
        <f t="shared" si="21"/>
        <v>0.47255038220986806</v>
      </c>
      <c r="W123" s="3">
        <f t="shared" si="22"/>
        <v>0.38574704724747322</v>
      </c>
      <c r="X123">
        <f t="shared" si="23"/>
        <v>1</v>
      </c>
    </row>
    <row r="124" spans="1:24" ht="18" x14ac:dyDescent="0.25">
      <c r="A124" t="s">
        <v>246</v>
      </c>
      <c r="B124" t="s">
        <v>247</v>
      </c>
      <c r="C124" s="1">
        <v>8119.7226973548904</v>
      </c>
      <c r="D124" s="1">
        <v>28.218181818181822</v>
      </c>
      <c r="E124" s="1">
        <v>22.736363636363635</v>
      </c>
      <c r="F124" s="1">
        <v>102.05180844393648</v>
      </c>
      <c r="G124" s="1">
        <v>65.150906999090907</v>
      </c>
      <c r="H124" s="1">
        <v>8.5865647350839591</v>
      </c>
      <c r="I124" s="1">
        <v>24.626000000000001</v>
      </c>
      <c r="J124" s="1">
        <v>99.46411757035689</v>
      </c>
      <c r="K124" s="1">
        <v>14.252588134014365</v>
      </c>
      <c r="L124" s="1">
        <v>1.4090909090909089</v>
      </c>
      <c r="M124" s="3">
        <f t="shared" si="13"/>
        <v>1.6157726205112206E-2</v>
      </c>
      <c r="N124" s="3">
        <f t="shared" si="14"/>
        <v>8.256443268245009E-2</v>
      </c>
      <c r="O124" s="3">
        <f t="shared" si="15"/>
        <v>0.15435184551119635</v>
      </c>
      <c r="P124" s="3">
        <f t="shared" si="24"/>
        <v>0.26822719656733229</v>
      </c>
      <c r="Q124" s="3">
        <f t="shared" si="16"/>
        <v>0.36906508214475353</v>
      </c>
      <c r="R124" s="3">
        <f t="shared" si="17"/>
        <v>8.5825756976904283E-2</v>
      </c>
      <c r="S124" s="3">
        <f t="shared" si="18"/>
        <v>0.25712644278477048</v>
      </c>
      <c r="T124" s="3">
        <f t="shared" si="19"/>
        <v>5.609018759158535E-3</v>
      </c>
      <c r="U124" s="3">
        <f t="shared" si="20"/>
        <v>0.25597123587406478</v>
      </c>
      <c r="V124" s="3">
        <f t="shared" si="21"/>
        <v>1.7836460504980309E-2</v>
      </c>
      <c r="W124" s="3">
        <f t="shared" si="22"/>
        <v>0.15127351980107231</v>
      </c>
      <c r="X124">
        <f t="shared" si="23"/>
        <v>0</v>
      </c>
    </row>
    <row r="125" spans="1:24" ht="18" x14ac:dyDescent="0.25">
      <c r="A125" t="s">
        <v>248</v>
      </c>
      <c r="B125" t="s">
        <v>249</v>
      </c>
      <c r="C125" s="1">
        <v>7704.7081999648435</v>
      </c>
      <c r="D125" s="1" t="s">
        <v>547</v>
      </c>
      <c r="E125" s="1">
        <v>32.890909090909098</v>
      </c>
      <c r="F125" s="1">
        <v>91.378904862837373</v>
      </c>
      <c r="G125" s="1">
        <v>24.838632018181816</v>
      </c>
      <c r="H125" s="1">
        <v>64.047140242304977</v>
      </c>
      <c r="I125" s="1">
        <v>60.647000000000006</v>
      </c>
      <c r="J125" s="1">
        <v>65.819264672019258</v>
      </c>
      <c r="K125" s="1">
        <v>27.114429093466679</v>
      </c>
      <c r="L125" s="1" t="s">
        <v>547</v>
      </c>
      <c r="M125" s="3">
        <f t="shared" si="13"/>
        <v>1.5331592440816357E-2</v>
      </c>
      <c r="N125" s="3" t="str">
        <f t="shared" si="14"/>
        <v>NO</v>
      </c>
      <c r="O125" s="3">
        <f t="shared" si="15"/>
        <v>0.2308429774703829</v>
      </c>
      <c r="P125" s="3">
        <f t="shared" si="24"/>
        <v>0.37290011806078471</v>
      </c>
      <c r="Q125" s="3">
        <f t="shared" si="16"/>
        <v>0.79598732878351097</v>
      </c>
      <c r="R125" s="3">
        <f t="shared" si="17"/>
        <v>0.64045571355832631</v>
      </c>
      <c r="S125" s="3">
        <f t="shared" si="18"/>
        <v>0.63338381991956971</v>
      </c>
      <c r="T125" s="3">
        <f t="shared" si="19"/>
        <v>0.35776576176263319</v>
      </c>
      <c r="U125" s="3">
        <f t="shared" si="20"/>
        <v>0.48723545686984887</v>
      </c>
      <c r="V125" s="3" t="str">
        <f t="shared" si="21"/>
        <v>NO</v>
      </c>
      <c r="W125" s="3">
        <f t="shared" si="22"/>
        <v>0.44173784610823413</v>
      </c>
      <c r="X125">
        <f t="shared" si="23"/>
        <v>2</v>
      </c>
    </row>
    <row r="126" spans="1:24" ht="18" x14ac:dyDescent="0.25">
      <c r="A126" t="s">
        <v>250</v>
      </c>
      <c r="B126" t="s">
        <v>251</v>
      </c>
      <c r="C126" s="1" t="s">
        <v>547</v>
      </c>
      <c r="D126" s="1">
        <v>27.8</v>
      </c>
      <c r="E126" s="1">
        <v>57.409090909090921</v>
      </c>
      <c r="F126" s="1">
        <v>100.34225082397478</v>
      </c>
      <c r="G126" s="1">
        <v>13.332057379090907</v>
      </c>
      <c r="H126" s="1" t="s">
        <v>547</v>
      </c>
      <c r="I126" s="1">
        <v>45.067999999999998</v>
      </c>
      <c r="J126" s="1">
        <v>83.338275215842501</v>
      </c>
      <c r="K126" s="1">
        <v>26.03253347840948</v>
      </c>
      <c r="L126" s="1">
        <v>1.3</v>
      </c>
      <c r="M126" s="3" t="str">
        <f t="shared" si="13"/>
        <v>NO</v>
      </c>
      <c r="N126" s="3">
        <f t="shared" si="14"/>
        <v>7.1597167584579083E-2</v>
      </c>
      <c r="O126" s="3">
        <f t="shared" si="15"/>
        <v>0.41553105526261747</v>
      </c>
      <c r="P126" s="3">
        <f t="shared" si="24"/>
        <v>0.28499342978428754</v>
      </c>
      <c r="Q126" s="3">
        <f t="shared" si="16"/>
        <v>0.91784630842094495</v>
      </c>
      <c r="R126" s="3" t="str">
        <f t="shared" si="17"/>
        <v>NO</v>
      </c>
      <c r="S126" s="3">
        <f t="shared" si="18"/>
        <v>0.47065336606256852</v>
      </c>
      <c r="T126" s="3">
        <f t="shared" si="19"/>
        <v>0.17439632595626797</v>
      </c>
      <c r="U126" s="3">
        <f t="shared" si="20"/>
        <v>0.46778227381434856</v>
      </c>
      <c r="V126" s="3">
        <f t="shared" si="21"/>
        <v>1.6446606439657171E-2</v>
      </c>
      <c r="W126" s="3">
        <f t="shared" si="22"/>
        <v>0.35240581666565896</v>
      </c>
      <c r="X126">
        <f t="shared" si="23"/>
        <v>2</v>
      </c>
    </row>
    <row r="127" spans="1:24" ht="18" x14ac:dyDescent="0.25">
      <c r="A127" t="s">
        <v>252</v>
      </c>
      <c r="B127" t="s">
        <v>253</v>
      </c>
      <c r="C127" s="1">
        <v>466.68255097764967</v>
      </c>
      <c r="D127" s="1" t="s">
        <v>547</v>
      </c>
      <c r="E127" s="1">
        <v>16.609090909090909</v>
      </c>
      <c r="F127" s="1">
        <v>105.45645795549663</v>
      </c>
      <c r="G127" s="1" t="s">
        <v>547</v>
      </c>
      <c r="H127" s="1" t="s">
        <v>547</v>
      </c>
      <c r="I127" s="1">
        <v>1.43</v>
      </c>
      <c r="J127" s="1">
        <v>99.98576285622336</v>
      </c>
      <c r="K127" s="1">
        <v>1.1552698650856712</v>
      </c>
      <c r="L127" s="1" t="s">
        <v>547</v>
      </c>
      <c r="M127" s="3">
        <f t="shared" si="13"/>
        <v>9.2347558448434416E-4</v>
      </c>
      <c r="N127" s="3" t="str">
        <f t="shared" si="14"/>
        <v>NO</v>
      </c>
      <c r="O127" s="3">
        <f t="shared" si="15"/>
        <v>0.10819694583304802</v>
      </c>
      <c r="P127" s="3">
        <f t="shared" si="24"/>
        <v>0.23483660062234801</v>
      </c>
      <c r="Q127" s="3" t="str">
        <f t="shared" si="16"/>
        <v>NO</v>
      </c>
      <c r="R127" s="3" t="str">
        <f t="shared" si="17"/>
        <v>NO</v>
      </c>
      <c r="S127" s="3">
        <f t="shared" si="18"/>
        <v>1.4832610852875124E-2</v>
      </c>
      <c r="T127" s="3">
        <f t="shared" si="19"/>
        <v>1.49018519926436E-4</v>
      </c>
      <c r="U127" s="3">
        <f t="shared" si="20"/>
        <v>2.0472980519597523E-2</v>
      </c>
      <c r="V127" s="3" t="str">
        <f t="shared" si="21"/>
        <v>NO</v>
      </c>
      <c r="W127" s="3">
        <f t="shared" si="22"/>
        <v>6.3235271988713246E-2</v>
      </c>
      <c r="X127">
        <f t="shared" si="23"/>
        <v>4</v>
      </c>
    </row>
    <row r="128" spans="1:24" ht="18" x14ac:dyDescent="0.25">
      <c r="A128" t="s">
        <v>254</v>
      </c>
      <c r="B128" t="s">
        <v>255</v>
      </c>
      <c r="C128" s="1">
        <v>1270.5307096791812</v>
      </c>
      <c r="D128" s="1">
        <v>31.549999999999997</v>
      </c>
      <c r="E128" s="1">
        <v>3.5181818181818185</v>
      </c>
      <c r="F128" s="1">
        <v>100.45757217407223</v>
      </c>
      <c r="G128" s="1">
        <v>98.549586340909087</v>
      </c>
      <c r="H128" s="1">
        <v>69.509767557309019</v>
      </c>
      <c r="I128" s="1">
        <v>2.3739999999999997</v>
      </c>
      <c r="J128" s="1">
        <v>100</v>
      </c>
      <c r="K128" s="1">
        <v>1.9578337947022864</v>
      </c>
      <c r="L128" s="1">
        <v>0.27499999999999997</v>
      </c>
      <c r="M128" s="3">
        <f t="shared" si="13"/>
        <v>2.5236271682162461E-3</v>
      </c>
      <c r="N128" s="3">
        <f t="shared" si="14"/>
        <v>0.16994492525570407</v>
      </c>
      <c r="O128" s="3">
        <f t="shared" si="15"/>
        <v>9.5870711497637508E-3</v>
      </c>
      <c r="P128" s="3">
        <f t="shared" si="24"/>
        <v>0.28386243271928591</v>
      </c>
      <c r="Q128" s="3">
        <f t="shared" si="16"/>
        <v>1.5360429501631412E-2</v>
      </c>
      <c r="R128" s="3">
        <f t="shared" si="17"/>
        <v>0.69508437045256843</v>
      </c>
      <c r="S128" s="3">
        <f t="shared" si="18"/>
        <v>2.4693163419856896E-2</v>
      </c>
      <c r="T128" s="3">
        <f t="shared" si="19"/>
        <v>0</v>
      </c>
      <c r="U128" s="3">
        <f t="shared" si="20"/>
        <v>3.4903599166432771E-2</v>
      </c>
      <c r="V128" s="3">
        <f t="shared" si="21"/>
        <v>3.3877692842251561E-3</v>
      </c>
      <c r="W128" s="3">
        <f t="shared" si="22"/>
        <v>0.12393473881176846</v>
      </c>
      <c r="X128">
        <f t="shared" si="23"/>
        <v>0</v>
      </c>
    </row>
    <row r="129" spans="1:24" ht="18" x14ac:dyDescent="0.25">
      <c r="A129" t="s">
        <v>256</v>
      </c>
      <c r="B129" t="s">
        <v>257</v>
      </c>
      <c r="C129" s="1" t="s">
        <v>547</v>
      </c>
      <c r="D129" s="1" t="s">
        <v>547</v>
      </c>
      <c r="E129" s="1">
        <v>9.1545454545454561</v>
      </c>
      <c r="F129" s="1">
        <v>94.510701497395814</v>
      </c>
      <c r="G129" s="1">
        <v>100</v>
      </c>
      <c r="H129" s="1">
        <v>100</v>
      </c>
      <c r="I129" s="1">
        <v>1.3000000000000001E-2</v>
      </c>
      <c r="J129" s="1">
        <v>100</v>
      </c>
      <c r="K129" s="1">
        <v>0.4478164251742584</v>
      </c>
      <c r="L129" s="1" t="s">
        <v>547</v>
      </c>
      <c r="M129" s="3" t="str">
        <f t="shared" si="13"/>
        <v>NO</v>
      </c>
      <c r="N129" s="3" t="str">
        <f t="shared" si="14"/>
        <v>NO</v>
      </c>
      <c r="O129" s="3">
        <f t="shared" si="15"/>
        <v>5.2044100527288931E-2</v>
      </c>
      <c r="P129" s="3">
        <f t="shared" si="24"/>
        <v>0.34218548630461221</v>
      </c>
      <c r="Q129" s="3">
        <f t="shared" si="16"/>
        <v>0</v>
      </c>
      <c r="R129" s="3">
        <f t="shared" si="17"/>
        <v>1</v>
      </c>
      <c r="S129" s="3">
        <f t="shared" si="18"/>
        <v>3.1336501801848879E-5</v>
      </c>
      <c r="T129" s="3">
        <f t="shared" si="19"/>
        <v>0</v>
      </c>
      <c r="U129" s="3">
        <f t="shared" si="20"/>
        <v>7.7525100062638339E-3</v>
      </c>
      <c r="V129" s="3" t="str">
        <f t="shared" si="21"/>
        <v>NO</v>
      </c>
      <c r="W129" s="3">
        <f t="shared" si="22"/>
        <v>0.20028763333428096</v>
      </c>
      <c r="X129">
        <f t="shared" si="23"/>
        <v>3</v>
      </c>
    </row>
    <row r="130" spans="1:24" ht="18" x14ac:dyDescent="0.25">
      <c r="A130" t="s">
        <v>258</v>
      </c>
      <c r="B130" t="s">
        <v>259</v>
      </c>
      <c r="C130" s="1">
        <v>21142.65691212198</v>
      </c>
      <c r="D130" s="1" t="s">
        <v>547</v>
      </c>
      <c r="E130" s="1">
        <v>19.051837045354464</v>
      </c>
      <c r="F130" s="1">
        <v>99.727021650834473</v>
      </c>
      <c r="G130" s="1">
        <v>65.952596195254785</v>
      </c>
      <c r="H130" s="1">
        <v>41.359085821808073</v>
      </c>
      <c r="I130" s="1">
        <v>29.374683160428948</v>
      </c>
      <c r="J130" s="1">
        <v>97.001013289060481</v>
      </c>
      <c r="K130" s="1">
        <v>5.0795061011623188</v>
      </c>
      <c r="L130" s="1" t="s">
        <v>547</v>
      </c>
      <c r="M130" s="3">
        <f t="shared" si="13"/>
        <v>4.2081364373615274E-2</v>
      </c>
      <c r="N130" s="3" t="str">
        <f t="shared" si="14"/>
        <v>NO</v>
      </c>
      <c r="O130" s="3">
        <f t="shared" si="15"/>
        <v>0.12659741662596669</v>
      </c>
      <c r="P130" s="3">
        <f t="shared" si="24"/>
        <v>0.29102719880049421</v>
      </c>
      <c r="Q130" s="3">
        <f t="shared" si="16"/>
        <v>0.36057489018971289</v>
      </c>
      <c r="R130" s="3">
        <f t="shared" si="17"/>
        <v>0.41356526889428274</v>
      </c>
      <c r="S130" s="3">
        <f t="shared" si="18"/>
        <v>0.30672881558916748</v>
      </c>
      <c r="T130" s="3">
        <f t="shared" si="19"/>
        <v>3.1390043393155875E-2</v>
      </c>
      <c r="U130" s="3">
        <f t="shared" si="20"/>
        <v>9.1033286699774327E-2</v>
      </c>
      <c r="V130" s="3" t="str">
        <f t="shared" si="21"/>
        <v>NO</v>
      </c>
      <c r="W130" s="3">
        <f t="shared" si="22"/>
        <v>0.20787478557077119</v>
      </c>
      <c r="X130">
        <f t="shared" si="23"/>
        <v>2</v>
      </c>
    </row>
    <row r="131" spans="1:24" ht="18" x14ac:dyDescent="0.25">
      <c r="A131" t="s">
        <v>260</v>
      </c>
      <c r="B131" t="s">
        <v>261</v>
      </c>
      <c r="C131" s="1">
        <v>27963.768289992364</v>
      </c>
      <c r="D131" s="1">
        <v>37.4</v>
      </c>
      <c r="E131" s="1">
        <v>54.781818181818181</v>
      </c>
      <c r="F131" s="1">
        <v>95.764984824440702</v>
      </c>
      <c r="G131" s="1">
        <v>15.846829689090912</v>
      </c>
      <c r="H131" s="1" t="s">
        <v>547</v>
      </c>
      <c r="I131" s="1">
        <v>56.185999999999993</v>
      </c>
      <c r="J131" s="1">
        <v>86.360512473366484</v>
      </c>
      <c r="K131" s="1">
        <v>17.741458958773467</v>
      </c>
      <c r="L131" s="1">
        <v>12.25</v>
      </c>
      <c r="M131" s="3">
        <f t="shared" ref="M131:M194" si="25">IF(C131="","NO",(C131-MIN(C$2:C$267))/(MAX(C$2:C$267)-MIN(C$2:C$267)))</f>
        <v>5.5659565749036549E-2</v>
      </c>
      <c r="N131" s="3">
        <f t="shared" ref="N131:N194" si="26">IF(D131="","NO",(D131-MIN(D$2:D$267))/(MAX(D$2:D$267)-MIN(D$2:D$267)))</f>
        <v>0.32336742722265926</v>
      </c>
      <c r="O131" s="3">
        <f t="shared" ref="O131:O194" si="27">IF(E131="","NO",(E131-MIN(E$2:E$267))/(MAX(E$2:E$267)-MIN(E$2:E$267)))</f>
        <v>0.39574060124631938</v>
      </c>
      <c r="P131" s="3">
        <f t="shared" si="24"/>
        <v>0.32988428830121042</v>
      </c>
      <c r="Q131" s="3">
        <f t="shared" ref="Q131:Q194" si="28">IF(G131="","NO",1-(G131-MIN(G$2:G$267))/(MAX(G$2:G$267)-MIN(G$2:G$267)))</f>
        <v>0.89121391804162309</v>
      </c>
      <c r="R131" s="3" t="str">
        <f t="shared" ref="R131:R194" si="29">IF(H131="","NO",(H131-MIN(H$2:H$267))/(MAX(H$2:H$267)-MIN(H$2:H$267)))</f>
        <v>NO</v>
      </c>
      <c r="S131" s="3">
        <f t="shared" ref="S131:S194" si="30">IF(I131="","NO",(I131-MIN(I$2:I$267))/(MAX(I$2:I$267)-MIN(I$2:I$267)))</f>
        <v>0.58678644174022032</v>
      </c>
      <c r="T131" s="3">
        <f t="shared" ref="T131:T194" si="31">IF(J131="","NO",1-(J131-MIN(J$2:J$267))/(MAX(J$2:J$267)-MIN(J$2:J$267)))</f>
        <v>0.14276292180944872</v>
      </c>
      <c r="U131" s="3">
        <f t="shared" ref="U131:U194" si="32">IF(K131="","NO",(K131-MIN(K$2:K$267))/(MAX(K$2:K$267)-MIN(K$2:K$267)))</f>
        <v>0.31870339031342348</v>
      </c>
      <c r="V131" s="3">
        <f t="shared" ref="V131:V194" si="33">IF(L131="","NO",(L131-MIN(L$2:L$267))/(MAX(L$2:L$267)-MIN(L$2:L$267)))</f>
        <v>0.15595320824646747</v>
      </c>
      <c r="W131" s="3">
        <f t="shared" ref="W131:W194" si="34">IF(SUM(M131:V131)&gt;0.01,AVERAGE(M131:V131),"")</f>
        <v>0.35556352918560097</v>
      </c>
      <c r="X131">
        <f t="shared" ref="X131:X194" si="35">COUNTIF(M131:V131, "NO")</f>
        <v>1</v>
      </c>
    </row>
    <row r="132" spans="1:24" ht="18" x14ac:dyDescent="0.25">
      <c r="A132" t="s">
        <v>262</v>
      </c>
      <c r="B132" t="s">
        <v>263</v>
      </c>
      <c r="C132" s="1">
        <v>756.81477769976289</v>
      </c>
      <c r="D132" s="1">
        <v>31.8</v>
      </c>
      <c r="E132" s="1">
        <v>8.4000000000000021</v>
      </c>
      <c r="F132" s="1" t="s">
        <v>547</v>
      </c>
      <c r="G132" s="1">
        <v>46.969985360000003</v>
      </c>
      <c r="H132" s="1">
        <v>95.335540085514765</v>
      </c>
      <c r="I132" s="1">
        <v>4.9910000000000005</v>
      </c>
      <c r="J132" s="1">
        <v>99.682410500266329</v>
      </c>
      <c r="K132" s="1">
        <v>3.9596109695725734</v>
      </c>
      <c r="L132" s="1" t="s">
        <v>547</v>
      </c>
      <c r="M132" s="3">
        <f t="shared" si="25"/>
        <v>1.5010169236732926E-3</v>
      </c>
      <c r="N132" s="3">
        <f t="shared" si="26"/>
        <v>0.17650144243377919</v>
      </c>
      <c r="O132" s="3">
        <f t="shared" si="27"/>
        <v>4.6360336917071858E-2</v>
      </c>
      <c r="P132" s="3" t="str">
        <f t="shared" ref="P132:P195" si="36">IF(F132="","NO",1-(F132-MIN(F$2:F$267))/(MAX(F$2:F$267)-MIN(F$2:F$267)))</f>
        <v>NO</v>
      </c>
      <c r="Q132" s="3">
        <f t="shared" si="28"/>
        <v>0.56160792215563626</v>
      </c>
      <c r="R132" s="3">
        <f t="shared" si="29"/>
        <v>0.95335336540981452</v>
      </c>
      <c r="S132" s="3">
        <f t="shared" si="30"/>
        <v>5.2029038491669719E-2</v>
      </c>
      <c r="T132" s="3">
        <f t="shared" si="31"/>
        <v>3.3241721750502107E-3</v>
      </c>
      <c r="U132" s="3">
        <f t="shared" si="32"/>
        <v>7.0896847754481823E-2</v>
      </c>
      <c r="V132" s="3" t="str">
        <f t="shared" si="33"/>
        <v>NO</v>
      </c>
      <c r="W132" s="3">
        <f t="shared" si="34"/>
        <v>0.23319676778264711</v>
      </c>
      <c r="X132">
        <f t="shared" si="35"/>
        <v>2</v>
      </c>
    </row>
    <row r="133" spans="1:24" ht="18" x14ac:dyDescent="0.25">
      <c r="A133" t="s">
        <v>264</v>
      </c>
      <c r="B133" t="s">
        <v>265</v>
      </c>
      <c r="C133" s="1">
        <v>44131.836581595438</v>
      </c>
      <c r="D133" s="1">
        <v>34.25</v>
      </c>
      <c r="E133" s="1">
        <v>88.609090909090895</v>
      </c>
      <c r="F133" s="1">
        <v>62.484970092773438</v>
      </c>
      <c r="G133" s="1" t="s">
        <v>547</v>
      </c>
      <c r="H133" s="1" t="s">
        <v>547</v>
      </c>
      <c r="I133" s="1">
        <v>85.911999999999992</v>
      </c>
      <c r="J133" s="1">
        <v>15.28597428581932</v>
      </c>
      <c r="K133" s="1">
        <v>39.024905463841712</v>
      </c>
      <c r="L133" s="1">
        <v>43.05</v>
      </c>
      <c r="M133" s="3">
        <f t="shared" si="25"/>
        <v>8.7843952567169745E-2</v>
      </c>
      <c r="N133" s="3">
        <f t="shared" si="26"/>
        <v>0.24075531077891421</v>
      </c>
      <c r="O133" s="3">
        <f t="shared" si="27"/>
        <v>0.65055125659111146</v>
      </c>
      <c r="P133" s="3">
        <f t="shared" si="36"/>
        <v>0.65627310488133817</v>
      </c>
      <c r="Q133" s="3" t="str">
        <f t="shared" si="28"/>
        <v>NO</v>
      </c>
      <c r="R133" s="3" t="str">
        <f t="shared" si="29"/>
        <v>NO</v>
      </c>
      <c r="S133" s="3">
        <f t="shared" si="30"/>
        <v>0.89728939259413998</v>
      </c>
      <c r="T133" s="3">
        <f t="shared" si="31"/>
        <v>0.88669180609472897</v>
      </c>
      <c r="U133" s="3">
        <f t="shared" si="32"/>
        <v>0.70139352710000424</v>
      </c>
      <c r="V133" s="3">
        <f t="shared" si="33"/>
        <v>0.54835533935603431</v>
      </c>
      <c r="W133" s="3">
        <f t="shared" si="34"/>
        <v>0.58364421124543009</v>
      </c>
      <c r="X133">
        <f t="shared" si="35"/>
        <v>2</v>
      </c>
    </row>
    <row r="134" spans="1:24" ht="18" x14ac:dyDescent="0.25">
      <c r="A134" t="s">
        <v>266</v>
      </c>
      <c r="B134" t="s">
        <v>267</v>
      </c>
      <c r="C134" s="1">
        <v>107.515735445921</v>
      </c>
      <c r="D134" s="1" t="s">
        <v>547</v>
      </c>
      <c r="E134" s="1">
        <v>13.827272727272726</v>
      </c>
      <c r="F134" s="1" t="s">
        <v>547</v>
      </c>
      <c r="G134" s="1" t="s">
        <v>547</v>
      </c>
      <c r="H134" s="1">
        <v>100</v>
      </c>
      <c r="I134" s="1">
        <v>2.6970000000000001</v>
      </c>
      <c r="J134" s="1">
        <v>73.861674222079174</v>
      </c>
      <c r="K134" s="1">
        <v>3.3226728418497968</v>
      </c>
      <c r="L134" s="1" t="s">
        <v>547</v>
      </c>
      <c r="M134" s="3">
        <f t="shared" si="25"/>
        <v>2.0851301042633307E-4</v>
      </c>
      <c r="N134" s="3" t="str">
        <f t="shared" si="26"/>
        <v>NO</v>
      </c>
      <c r="O134" s="3">
        <f t="shared" si="27"/>
        <v>8.7242347462850103E-2</v>
      </c>
      <c r="P134" s="3" t="str">
        <f t="shared" si="36"/>
        <v>NO</v>
      </c>
      <c r="Q134" s="3" t="str">
        <f t="shared" si="28"/>
        <v>NO</v>
      </c>
      <c r="R134" s="3">
        <f t="shared" si="29"/>
        <v>1</v>
      </c>
      <c r="S134" s="3">
        <f t="shared" si="30"/>
        <v>2.8067060113855961E-2</v>
      </c>
      <c r="T134" s="3">
        <f t="shared" si="31"/>
        <v>0.27358680096863086</v>
      </c>
      <c r="U134" s="3">
        <f t="shared" si="32"/>
        <v>5.9444288171860954E-2</v>
      </c>
      <c r="V134" s="3" t="str">
        <f t="shared" si="33"/>
        <v>NO</v>
      </c>
      <c r="W134" s="3">
        <f t="shared" si="34"/>
        <v>0.24142483495460401</v>
      </c>
      <c r="X134">
        <f t="shared" si="35"/>
        <v>4</v>
      </c>
    </row>
    <row r="135" spans="1:24" ht="18" x14ac:dyDescent="0.25">
      <c r="A135" t="s">
        <v>268</v>
      </c>
      <c r="B135" t="s">
        <v>269</v>
      </c>
      <c r="C135" s="1">
        <v>1668.4848051243862</v>
      </c>
      <c r="D135" s="1">
        <v>51.2</v>
      </c>
      <c r="E135" s="1">
        <v>21.963636363636365</v>
      </c>
      <c r="F135" s="1">
        <v>92.88924238416881</v>
      </c>
      <c r="G135" s="1" t="s">
        <v>547</v>
      </c>
      <c r="H135" s="1" t="s">
        <v>547</v>
      </c>
      <c r="I135" s="1">
        <v>11.523999999999999</v>
      </c>
      <c r="J135" s="1">
        <v>97.083890047940343</v>
      </c>
      <c r="K135" s="1">
        <v>2.1760501444907843</v>
      </c>
      <c r="L135" s="1">
        <v>4.5999999999999996</v>
      </c>
      <c r="M135" s="3">
        <f t="shared" si="25"/>
        <v>3.3158002536256264E-3</v>
      </c>
      <c r="N135" s="3">
        <f t="shared" si="26"/>
        <v>0.6852871754523997</v>
      </c>
      <c r="O135" s="3">
        <f t="shared" si="27"/>
        <v>0.14853112374169694</v>
      </c>
      <c r="P135" s="3">
        <f t="shared" si="36"/>
        <v>0.35808770646185406</v>
      </c>
      <c r="Q135" s="3" t="str">
        <f t="shared" si="28"/>
        <v>NO</v>
      </c>
      <c r="R135" s="3" t="str">
        <f t="shared" si="29"/>
        <v>NO</v>
      </c>
      <c r="S135" s="3">
        <f t="shared" si="30"/>
        <v>0.12026949391549589</v>
      </c>
      <c r="T135" s="3">
        <f t="shared" si="31"/>
        <v>3.0522582044283153E-2</v>
      </c>
      <c r="U135" s="3">
        <f t="shared" si="32"/>
        <v>3.8827270303517757E-2</v>
      </c>
      <c r="V135" s="3">
        <f t="shared" si="33"/>
        <v>5.8489691915682193E-2</v>
      </c>
      <c r="W135" s="3">
        <f t="shared" si="34"/>
        <v>0.18041635551106941</v>
      </c>
      <c r="X135">
        <f t="shared" si="35"/>
        <v>2</v>
      </c>
    </row>
    <row r="136" spans="1:24" ht="18" x14ac:dyDescent="0.25">
      <c r="A136" t="s">
        <v>270</v>
      </c>
      <c r="B136" t="s">
        <v>271</v>
      </c>
      <c r="C136" s="1">
        <v>22186.973024870207</v>
      </c>
      <c r="D136" s="1" t="s">
        <v>547</v>
      </c>
      <c r="E136" s="1">
        <v>18.827272727272724</v>
      </c>
      <c r="F136" s="1">
        <v>99.391276966441822</v>
      </c>
      <c r="G136" s="1">
        <v>75.122767834252002</v>
      </c>
      <c r="H136" s="1">
        <v>40.953251163121102</v>
      </c>
      <c r="I136" s="1">
        <v>27.850825081136136</v>
      </c>
      <c r="J136" s="1">
        <v>97.216610099112955</v>
      </c>
      <c r="K136" s="1">
        <v>5.3957772726713484</v>
      </c>
      <c r="L136" s="1">
        <v>4.4799999999999995</v>
      </c>
      <c r="M136" s="3">
        <f t="shared" si="25"/>
        <v>4.4160194888609693E-2</v>
      </c>
      <c r="N136" s="3" t="str">
        <f t="shared" si="26"/>
        <v>NO</v>
      </c>
      <c r="O136" s="3">
        <f t="shared" si="27"/>
        <v>0.12490584126549339</v>
      </c>
      <c r="P136" s="3">
        <f t="shared" si="36"/>
        <v>0.29431996507765912</v>
      </c>
      <c r="Q136" s="3">
        <f t="shared" si="28"/>
        <v>0.26345930244286075</v>
      </c>
      <c r="R136" s="3">
        <f t="shared" si="29"/>
        <v>0.40950674521204139</v>
      </c>
      <c r="S136" s="3">
        <f t="shared" si="30"/>
        <v>0.2908113551066604</v>
      </c>
      <c r="T136" s="3">
        <f t="shared" si="31"/>
        <v>2.9133416780478094E-2</v>
      </c>
      <c r="U136" s="3">
        <f t="shared" si="32"/>
        <v>9.6720046964735212E-2</v>
      </c>
      <c r="V136" s="3">
        <f t="shared" si="33"/>
        <v>5.6960852443826732E-2</v>
      </c>
      <c r="W136" s="3">
        <f t="shared" si="34"/>
        <v>0.17888641335359606</v>
      </c>
      <c r="X136">
        <f t="shared" si="35"/>
        <v>1</v>
      </c>
    </row>
    <row r="137" spans="1:24" ht="18" x14ac:dyDescent="0.25">
      <c r="A137" t="s">
        <v>272</v>
      </c>
      <c r="B137" t="s">
        <v>273</v>
      </c>
      <c r="C137" s="1">
        <v>4812.3248539523629</v>
      </c>
      <c r="D137" s="1" t="s">
        <v>547</v>
      </c>
      <c r="E137" s="1">
        <v>72.922070534690789</v>
      </c>
      <c r="F137" s="1">
        <v>70.139782298694982</v>
      </c>
      <c r="G137" s="1" t="s">
        <v>547</v>
      </c>
      <c r="H137" s="1">
        <v>41.498539332388475</v>
      </c>
      <c r="I137" s="1">
        <v>74.223835372541032</v>
      </c>
      <c r="J137" s="1">
        <v>43.939584488210066</v>
      </c>
      <c r="K137" s="1">
        <v>20.564209165945218</v>
      </c>
      <c r="L137" s="1" t="s">
        <v>547</v>
      </c>
      <c r="M137" s="3">
        <f t="shared" si="25"/>
        <v>9.573972992688572E-3</v>
      </c>
      <c r="N137" s="3" t="str">
        <f t="shared" si="26"/>
        <v>NO</v>
      </c>
      <c r="O137" s="3">
        <f t="shared" si="27"/>
        <v>0.53238565766047996</v>
      </c>
      <c r="P137" s="3">
        <f t="shared" si="36"/>
        <v>0.58119966764945863</v>
      </c>
      <c r="Q137" s="3" t="str">
        <f t="shared" si="28"/>
        <v>NO</v>
      </c>
      <c r="R137" s="3">
        <f t="shared" si="29"/>
        <v>0.41495986485386244</v>
      </c>
      <c r="S137" s="3">
        <f t="shared" si="30"/>
        <v>0.77520066195791537</v>
      </c>
      <c r="T137" s="3">
        <f t="shared" si="31"/>
        <v>0.58677781703212184</v>
      </c>
      <c r="U137" s="3">
        <f t="shared" si="32"/>
        <v>0.36945826512374463</v>
      </c>
      <c r="V137" s="3" t="str">
        <f t="shared" si="33"/>
        <v>NO</v>
      </c>
      <c r="W137" s="3">
        <f t="shared" si="34"/>
        <v>0.46707941532432445</v>
      </c>
      <c r="X137">
        <f t="shared" si="35"/>
        <v>3</v>
      </c>
    </row>
    <row r="138" spans="1:24" ht="18" x14ac:dyDescent="0.25">
      <c r="A138" t="s">
        <v>274</v>
      </c>
      <c r="B138" t="s">
        <v>275</v>
      </c>
      <c r="C138" s="1">
        <v>4308.6401711195058</v>
      </c>
      <c r="D138" s="1" t="s">
        <v>547</v>
      </c>
      <c r="E138" s="1">
        <v>79.190909090909088</v>
      </c>
      <c r="F138" s="1">
        <v>63.927710446444422</v>
      </c>
      <c r="G138" s="1">
        <v>25.298271548583237</v>
      </c>
      <c r="H138" s="1" t="s">
        <v>547</v>
      </c>
      <c r="I138" s="1">
        <v>73.728362408868179</v>
      </c>
      <c r="J138" s="1">
        <v>34.424204080021603</v>
      </c>
      <c r="K138" s="1">
        <v>25.083402305024411</v>
      </c>
      <c r="L138" s="1">
        <v>46.666666666666664</v>
      </c>
      <c r="M138" s="3">
        <f t="shared" si="25"/>
        <v>8.5713310954446988E-3</v>
      </c>
      <c r="N138" s="3" t="str">
        <f t="shared" si="26"/>
        <v>NO</v>
      </c>
      <c r="O138" s="3">
        <f t="shared" si="27"/>
        <v>0.57960693008285979</v>
      </c>
      <c r="P138" s="3">
        <f t="shared" si="36"/>
        <v>0.64212364249486287</v>
      </c>
      <c r="Q138" s="3">
        <f t="shared" si="28"/>
        <v>0.79111957222410345</v>
      </c>
      <c r="R138" s="3" t="str">
        <f t="shared" si="29"/>
        <v>NO</v>
      </c>
      <c r="S138" s="3">
        <f t="shared" si="30"/>
        <v>0.77002519881828146</v>
      </c>
      <c r="T138" s="3">
        <f t="shared" si="31"/>
        <v>0.68637419164288116</v>
      </c>
      <c r="U138" s="3">
        <f t="shared" si="32"/>
        <v>0.45071628130770047</v>
      </c>
      <c r="V138" s="3">
        <f t="shared" si="33"/>
        <v>0.59443286232723347</v>
      </c>
      <c r="W138" s="3">
        <f t="shared" si="34"/>
        <v>0.56537125124917087</v>
      </c>
      <c r="X138">
        <f t="shared" si="35"/>
        <v>2</v>
      </c>
    </row>
    <row r="139" spans="1:24" ht="18" x14ac:dyDescent="0.25">
      <c r="A139" t="s">
        <v>276</v>
      </c>
      <c r="B139" t="s">
        <v>277</v>
      </c>
      <c r="C139" s="1" t="s">
        <v>547</v>
      </c>
      <c r="D139" s="1" t="s">
        <v>547</v>
      </c>
      <c r="E139" s="1" t="s">
        <v>547</v>
      </c>
      <c r="F139" s="1">
        <v>100.50118425157353</v>
      </c>
      <c r="G139" s="1">
        <v>100</v>
      </c>
      <c r="H139" s="1" t="s">
        <v>547</v>
      </c>
      <c r="I139" s="1">
        <v>55.119000000000007</v>
      </c>
      <c r="J139" s="1">
        <v>100</v>
      </c>
      <c r="K139" s="1">
        <v>0.13219975270852669</v>
      </c>
      <c r="L139" s="1" t="s">
        <v>547</v>
      </c>
      <c r="M139" s="3" t="str">
        <f t="shared" si="25"/>
        <v>NO</v>
      </c>
      <c r="N139" s="3" t="str">
        <f t="shared" si="26"/>
        <v>NO</v>
      </c>
      <c r="O139" s="3" t="str">
        <f t="shared" si="27"/>
        <v>NO</v>
      </c>
      <c r="P139" s="3">
        <f t="shared" si="36"/>
        <v>0.28343471372700102</v>
      </c>
      <c r="Q139" s="3">
        <f t="shared" si="28"/>
        <v>0</v>
      </c>
      <c r="R139" s="3" t="str">
        <f t="shared" si="29"/>
        <v>NO</v>
      </c>
      <c r="S139" s="3">
        <f t="shared" si="30"/>
        <v>0.57564109259936291</v>
      </c>
      <c r="T139" s="3">
        <f t="shared" si="31"/>
        <v>0</v>
      </c>
      <c r="U139" s="3">
        <f t="shared" si="32"/>
        <v>2.0775180575080677E-3</v>
      </c>
      <c r="V139" s="3" t="str">
        <f t="shared" si="33"/>
        <v>NO</v>
      </c>
      <c r="W139" s="3">
        <f t="shared" si="34"/>
        <v>0.17223066487677441</v>
      </c>
      <c r="X139">
        <f t="shared" si="35"/>
        <v>5</v>
      </c>
    </row>
    <row r="140" spans="1:24" ht="18" x14ac:dyDescent="0.25">
      <c r="A140" t="s">
        <v>278</v>
      </c>
      <c r="B140" t="s">
        <v>279</v>
      </c>
      <c r="C140" s="1">
        <v>2494.6142103638845</v>
      </c>
      <c r="D140" s="1">
        <v>39</v>
      </c>
      <c r="E140" s="1">
        <v>8.9181818181818198</v>
      </c>
      <c r="F140" s="1">
        <v>99.277447509765622</v>
      </c>
      <c r="G140" s="1" t="s">
        <v>547</v>
      </c>
      <c r="H140" s="1">
        <v>54.873568921801763</v>
      </c>
      <c r="I140" s="1">
        <v>55.343999999999994</v>
      </c>
      <c r="J140" s="1">
        <v>93.781438654119313</v>
      </c>
      <c r="K140" s="1">
        <v>8.0914562202472187</v>
      </c>
      <c r="L140" s="1">
        <v>1.4</v>
      </c>
      <c r="M140" s="3">
        <f t="shared" si="25"/>
        <v>4.9603052037853869E-3</v>
      </c>
      <c r="N140" s="3">
        <f t="shared" si="26"/>
        <v>0.36532913716233933</v>
      </c>
      <c r="O140" s="3">
        <f t="shared" si="27"/>
        <v>5.0263644456618524E-2</v>
      </c>
      <c r="P140" s="3">
        <f t="shared" si="36"/>
        <v>0.29543633061884234</v>
      </c>
      <c r="Q140" s="3" t="str">
        <f t="shared" si="28"/>
        <v>NO</v>
      </c>
      <c r="R140" s="3">
        <f t="shared" si="29"/>
        <v>0.54871599725255471</v>
      </c>
      <c r="S140" s="3">
        <f t="shared" si="30"/>
        <v>0.57799133023450144</v>
      </c>
      <c r="T140" s="3">
        <f t="shared" si="31"/>
        <v>6.5088954805352928E-2</v>
      </c>
      <c r="U140" s="3">
        <f t="shared" si="32"/>
        <v>0.1451900983229519</v>
      </c>
      <c r="V140" s="3">
        <f t="shared" si="33"/>
        <v>1.7720639332870051E-2</v>
      </c>
      <c r="W140" s="3">
        <f t="shared" si="34"/>
        <v>0.23007738193220181</v>
      </c>
      <c r="X140">
        <f t="shared" si="35"/>
        <v>1</v>
      </c>
    </row>
    <row r="141" spans="1:24" ht="18" x14ac:dyDescent="0.25">
      <c r="A141" t="s">
        <v>280</v>
      </c>
      <c r="B141" t="s">
        <v>281</v>
      </c>
      <c r="C141" s="1">
        <v>2912.224640801966</v>
      </c>
      <c r="D141" s="1" t="s">
        <v>547</v>
      </c>
      <c r="E141" s="1">
        <v>53.43636363636363</v>
      </c>
      <c r="F141" s="1">
        <v>90.194668162952794</v>
      </c>
      <c r="G141" s="1">
        <v>56.619016012131482</v>
      </c>
      <c r="H141" s="1">
        <v>76.63702541055973</v>
      </c>
      <c r="I141" s="1">
        <v>34.214106883756173</v>
      </c>
      <c r="J141" s="1">
        <v>81.955825407888312</v>
      </c>
      <c r="K141" s="1">
        <v>15.183320239698807</v>
      </c>
      <c r="L141" s="1">
        <v>15.933333333333334</v>
      </c>
      <c r="M141" s="3">
        <f t="shared" si="25"/>
        <v>5.7916064693476245E-3</v>
      </c>
      <c r="N141" s="3" t="str">
        <f t="shared" si="26"/>
        <v>NO</v>
      </c>
      <c r="O141" s="3">
        <f t="shared" si="27"/>
        <v>0.38560569745942619</v>
      </c>
      <c r="P141" s="3">
        <f t="shared" si="36"/>
        <v>0.3845143441403871</v>
      </c>
      <c r="Q141" s="3">
        <f t="shared" si="28"/>
        <v>0.45942103625438047</v>
      </c>
      <c r="R141" s="3">
        <f t="shared" si="29"/>
        <v>0.76636005912944405</v>
      </c>
      <c r="S141" s="3">
        <f t="shared" si="30"/>
        <v>0.35727901899781872</v>
      </c>
      <c r="T141" s="3">
        <f t="shared" si="31"/>
        <v>0.18886626652060856</v>
      </c>
      <c r="U141" s="3">
        <f t="shared" si="32"/>
        <v>0.27270640124078405</v>
      </c>
      <c r="V141" s="3">
        <f t="shared" si="33"/>
        <v>0.20288008647980851</v>
      </c>
      <c r="W141" s="3">
        <f t="shared" si="34"/>
        <v>0.33593605741022281</v>
      </c>
      <c r="X141">
        <f t="shared" si="35"/>
        <v>1</v>
      </c>
    </row>
    <row r="142" spans="1:24" ht="18" x14ac:dyDescent="0.25">
      <c r="A142" t="s">
        <v>282</v>
      </c>
      <c r="B142" t="s">
        <v>283</v>
      </c>
      <c r="C142" s="1">
        <v>5172.0369886070666</v>
      </c>
      <c r="D142" s="1" t="s">
        <v>547</v>
      </c>
      <c r="E142" s="1">
        <v>47.058960960272316</v>
      </c>
      <c r="F142" s="1">
        <v>87.991605585271657</v>
      </c>
      <c r="G142" s="1" t="s">
        <v>547</v>
      </c>
      <c r="H142" s="1">
        <v>72.043949320673292</v>
      </c>
      <c r="I142" s="1">
        <v>22.084005029708266</v>
      </c>
      <c r="J142" s="1">
        <v>84.080431833788509</v>
      </c>
      <c r="K142" s="1">
        <v>9.1075663769105812</v>
      </c>
      <c r="L142" s="1">
        <v>13.85</v>
      </c>
      <c r="M142" s="3">
        <f t="shared" si="25"/>
        <v>1.0290021086752844E-2</v>
      </c>
      <c r="N142" s="3" t="str">
        <f t="shared" si="26"/>
        <v>NO</v>
      </c>
      <c r="O142" s="3">
        <f t="shared" si="27"/>
        <v>0.33756664422584098</v>
      </c>
      <c r="P142" s="3">
        <f t="shared" si="36"/>
        <v>0.40612055415498494</v>
      </c>
      <c r="Q142" s="3" t="str">
        <f t="shared" si="28"/>
        <v>NO</v>
      </c>
      <c r="R142" s="3">
        <f t="shared" si="29"/>
        <v>0.72042729393523508</v>
      </c>
      <c r="S142" s="3">
        <f t="shared" si="30"/>
        <v>0.23057403279582456</v>
      </c>
      <c r="T142" s="3">
        <f t="shared" si="31"/>
        <v>0.16662825937669157</v>
      </c>
      <c r="U142" s="3">
        <f t="shared" si="32"/>
        <v>0.16346041627879321</v>
      </c>
      <c r="V142" s="3">
        <f t="shared" si="33"/>
        <v>0.17633773453787352</v>
      </c>
      <c r="W142" s="3">
        <f t="shared" si="34"/>
        <v>0.27642561954899958</v>
      </c>
      <c r="X142">
        <f t="shared" si="35"/>
        <v>2</v>
      </c>
    </row>
    <row r="143" spans="1:24" ht="18" x14ac:dyDescent="0.25">
      <c r="A143" t="s">
        <v>284</v>
      </c>
      <c r="B143" t="s">
        <v>285</v>
      </c>
      <c r="C143" s="1">
        <v>2525.5827483705657</v>
      </c>
      <c r="D143" s="1">
        <v>44.9</v>
      </c>
      <c r="E143" s="1">
        <v>92.536363636363632</v>
      </c>
      <c r="F143" s="1">
        <v>84.062544686453705</v>
      </c>
      <c r="G143" s="1">
        <v>23.571612481818182</v>
      </c>
      <c r="H143" s="1" t="s">
        <v>547</v>
      </c>
      <c r="I143" s="1">
        <v>43.149000000000001</v>
      </c>
      <c r="J143" s="1">
        <v>32.166666030883796</v>
      </c>
      <c r="K143" s="1">
        <v>4.6523703879674452</v>
      </c>
      <c r="L143" s="1">
        <v>27.2</v>
      </c>
      <c r="M143" s="3">
        <f t="shared" si="25"/>
        <v>5.0219516162338506E-3</v>
      </c>
      <c r="N143" s="3">
        <f t="shared" si="26"/>
        <v>0.52006294256490948</v>
      </c>
      <c r="O143" s="3">
        <f t="shared" si="27"/>
        <v>0.68013421899609683</v>
      </c>
      <c r="P143" s="3">
        <f t="shared" si="36"/>
        <v>0.44465423712887464</v>
      </c>
      <c r="Q143" s="3">
        <f t="shared" si="28"/>
        <v>0.80940554512718599</v>
      </c>
      <c r="R143" s="3" t="str">
        <f t="shared" si="29"/>
        <v>NO</v>
      </c>
      <c r="S143" s="3">
        <f t="shared" si="30"/>
        <v>0.45060845040998593</v>
      </c>
      <c r="T143" s="3">
        <f t="shared" si="31"/>
        <v>0.71000357855067975</v>
      </c>
      <c r="U143" s="3">
        <f t="shared" si="32"/>
        <v>8.3353110255134352E-2</v>
      </c>
      <c r="V143" s="3">
        <f t="shared" si="33"/>
        <v>0.34642112578179296</v>
      </c>
      <c r="W143" s="3">
        <f t="shared" si="34"/>
        <v>0.44996279560343261</v>
      </c>
      <c r="X143">
        <f t="shared" si="35"/>
        <v>1</v>
      </c>
    </row>
    <row r="144" spans="1:24" ht="18" x14ac:dyDescent="0.25">
      <c r="A144" t="s">
        <v>286</v>
      </c>
      <c r="B144" t="s">
        <v>287</v>
      </c>
      <c r="C144" s="1">
        <v>8075.8693893564005</v>
      </c>
      <c r="D144" s="1" t="s">
        <v>547</v>
      </c>
      <c r="E144" s="1">
        <v>12.516874906699741</v>
      </c>
      <c r="F144" s="1">
        <v>95.454683477228343</v>
      </c>
      <c r="G144" s="1" t="s">
        <v>547</v>
      </c>
      <c r="H144" s="1">
        <v>70.998542466239201</v>
      </c>
      <c r="I144" s="1">
        <v>13.866306742672018</v>
      </c>
      <c r="J144" s="1">
        <v>99.011421599819371</v>
      </c>
      <c r="K144" s="1">
        <v>6.583656965184935</v>
      </c>
      <c r="L144" s="1" t="s">
        <v>547</v>
      </c>
      <c r="M144" s="3">
        <f t="shared" si="25"/>
        <v>1.6070431186163584E-2</v>
      </c>
      <c r="N144" s="3" t="str">
        <f t="shared" si="26"/>
        <v>NO</v>
      </c>
      <c r="O144" s="3">
        <f t="shared" si="27"/>
        <v>7.7371515424020529E-2</v>
      </c>
      <c r="P144" s="3">
        <f t="shared" si="36"/>
        <v>0.33292752281647309</v>
      </c>
      <c r="Q144" s="3" t="str">
        <f t="shared" si="28"/>
        <v>NO</v>
      </c>
      <c r="R144" s="3">
        <f t="shared" si="29"/>
        <v>0.70997276920335217</v>
      </c>
      <c r="S144" s="3">
        <f t="shared" si="30"/>
        <v>0.14473606040290404</v>
      </c>
      <c r="T144" s="3">
        <f t="shared" si="31"/>
        <v>1.0347334573378331E-2</v>
      </c>
      <c r="U144" s="3">
        <f t="shared" si="32"/>
        <v>0.11807889229581324</v>
      </c>
      <c r="V144" s="3" t="str">
        <f t="shared" si="33"/>
        <v>NO</v>
      </c>
      <c r="W144" s="3">
        <f t="shared" si="34"/>
        <v>0.2013577894145864</v>
      </c>
      <c r="X144">
        <f t="shared" si="35"/>
        <v>3</v>
      </c>
    </row>
    <row r="145" spans="1:24" ht="18" x14ac:dyDescent="0.25">
      <c r="A145" t="s">
        <v>288</v>
      </c>
      <c r="B145" t="s">
        <v>289</v>
      </c>
      <c r="C145" s="1">
        <v>5386.2640601642279</v>
      </c>
      <c r="D145" s="1">
        <v>35.83</v>
      </c>
      <c r="E145" s="1">
        <v>4.6909090909090905</v>
      </c>
      <c r="F145" s="1">
        <v>101.48743286132813</v>
      </c>
      <c r="G145" s="1">
        <v>91.09123431454546</v>
      </c>
      <c r="H145" s="1">
        <v>62.557082697671234</v>
      </c>
      <c r="I145" s="1">
        <v>28.365999999999996</v>
      </c>
      <c r="J145" s="1">
        <v>100</v>
      </c>
      <c r="K145" s="1">
        <v>3.3355515205842221</v>
      </c>
      <c r="L145" s="1">
        <v>0.95</v>
      </c>
      <c r="M145" s="3">
        <f t="shared" si="25"/>
        <v>1.0716464543915404E-2</v>
      </c>
      <c r="N145" s="3">
        <f t="shared" si="26"/>
        <v>0.2821924993443482</v>
      </c>
      <c r="O145" s="3">
        <f t="shared" si="27"/>
        <v>1.8420872423474628E-2</v>
      </c>
      <c r="P145" s="3">
        <f t="shared" si="36"/>
        <v>0.27376222652448501</v>
      </c>
      <c r="Q145" s="3">
        <f t="shared" si="28"/>
        <v>9.4347199780059454E-2</v>
      </c>
      <c r="R145" s="3">
        <f t="shared" si="29"/>
        <v>0.62555448789079904</v>
      </c>
      <c r="S145" s="3">
        <f t="shared" si="30"/>
        <v>0.2961926150310753</v>
      </c>
      <c r="T145" s="3">
        <f t="shared" si="31"/>
        <v>0</v>
      </c>
      <c r="U145" s="3">
        <f t="shared" si="32"/>
        <v>5.9675855146943402E-2</v>
      </c>
      <c r="V145" s="3">
        <f t="shared" si="33"/>
        <v>1.1987491313412093E-2</v>
      </c>
      <c r="W145" s="3">
        <f t="shared" si="34"/>
        <v>0.16728497119985128</v>
      </c>
      <c r="X145">
        <f t="shared" si="35"/>
        <v>0</v>
      </c>
    </row>
    <row r="146" spans="1:24" ht="18" x14ac:dyDescent="0.25">
      <c r="A146" t="s">
        <v>290</v>
      </c>
      <c r="B146" t="s">
        <v>291</v>
      </c>
      <c r="C146" s="1">
        <v>1735.0699321701022</v>
      </c>
      <c r="D146" s="1">
        <v>32.879999999999995</v>
      </c>
      <c r="E146" s="1">
        <v>2.8000000000000003</v>
      </c>
      <c r="F146" s="1">
        <v>81.678987884521476</v>
      </c>
      <c r="G146" s="1">
        <v>99.586487283636373</v>
      </c>
      <c r="H146" s="1">
        <v>80.160836148214443</v>
      </c>
      <c r="I146" s="1">
        <v>9.4619999999999997</v>
      </c>
      <c r="J146" s="1">
        <v>100</v>
      </c>
      <c r="K146" s="1">
        <v>0.23956502788041489</v>
      </c>
      <c r="L146" s="1">
        <v>0.14000000000000001</v>
      </c>
      <c r="M146" s="3">
        <f t="shared" si="25"/>
        <v>3.4483455550508336E-3</v>
      </c>
      <c r="N146" s="3">
        <f t="shared" si="26"/>
        <v>0.20482559664306307</v>
      </c>
      <c r="O146" s="3">
        <f t="shared" si="27"/>
        <v>4.1772238581113492E-3</v>
      </c>
      <c r="P146" s="3">
        <f t="shared" si="36"/>
        <v>0.46803061752133601</v>
      </c>
      <c r="Q146" s="3">
        <f t="shared" si="28"/>
        <v>4.3792561438732447E-3</v>
      </c>
      <c r="R146" s="3">
        <f t="shared" si="29"/>
        <v>0.80159970420258464</v>
      </c>
      <c r="S146" s="3">
        <f t="shared" si="30"/>
        <v>9.8730871677025128E-2</v>
      </c>
      <c r="T146" s="3">
        <f t="shared" si="31"/>
        <v>0</v>
      </c>
      <c r="U146" s="3">
        <f t="shared" si="32"/>
        <v>4.0080151615308843E-3</v>
      </c>
      <c r="V146" s="3">
        <f t="shared" si="33"/>
        <v>1.6678248783877695E-3</v>
      </c>
      <c r="W146" s="3">
        <f t="shared" si="34"/>
        <v>0.1590867455640963</v>
      </c>
      <c r="X146">
        <f t="shared" si="35"/>
        <v>0</v>
      </c>
    </row>
    <row r="147" spans="1:24" ht="18" x14ac:dyDescent="0.25">
      <c r="A147" t="s">
        <v>292</v>
      </c>
      <c r="B147" t="s">
        <v>293</v>
      </c>
      <c r="C147" s="1">
        <v>8613.0122947080454</v>
      </c>
      <c r="D147" s="1">
        <v>35.030000000000008</v>
      </c>
      <c r="E147" s="1">
        <v>5.4090909090909101</v>
      </c>
      <c r="F147" s="1">
        <v>99.435533142089781</v>
      </c>
      <c r="G147" s="1">
        <v>95.014253366363633</v>
      </c>
      <c r="H147" s="1">
        <v>44.394051948964822</v>
      </c>
      <c r="I147" s="1">
        <v>39.048999999999999</v>
      </c>
      <c r="J147" s="1">
        <v>100</v>
      </c>
      <c r="K147" s="1">
        <v>3.6572564933654408</v>
      </c>
      <c r="L147" s="1">
        <v>0.79999999999999993</v>
      </c>
      <c r="M147" s="3">
        <f t="shared" si="25"/>
        <v>1.7139675497274739E-2</v>
      </c>
      <c r="N147" s="3">
        <f t="shared" si="26"/>
        <v>0.26121164437450844</v>
      </c>
      <c r="O147" s="3">
        <f t="shared" si="27"/>
        <v>2.3830719715127041E-2</v>
      </c>
      <c r="P147" s="3">
        <f t="shared" si="36"/>
        <v>0.29388592918817513</v>
      </c>
      <c r="Q147" s="3">
        <f t="shared" si="28"/>
        <v>5.2800943509431764E-2</v>
      </c>
      <c r="R147" s="3">
        <f t="shared" si="29"/>
        <v>0.44391625454375316</v>
      </c>
      <c r="S147" s="3">
        <f t="shared" si="30"/>
        <v>0.40778189794745917</v>
      </c>
      <c r="T147" s="3">
        <f t="shared" si="31"/>
        <v>0</v>
      </c>
      <c r="U147" s="3">
        <f t="shared" si="32"/>
        <v>6.5460318673997195E-2</v>
      </c>
      <c r="V147" s="3">
        <f t="shared" si="33"/>
        <v>1.0076441973592773E-2</v>
      </c>
      <c r="W147" s="3">
        <f t="shared" si="34"/>
        <v>0.15761038254233198</v>
      </c>
      <c r="X147">
        <f t="shared" si="35"/>
        <v>0</v>
      </c>
    </row>
    <row r="148" spans="1:24" ht="18" x14ac:dyDescent="0.25">
      <c r="A148" t="s">
        <v>294</v>
      </c>
      <c r="B148" t="s">
        <v>295</v>
      </c>
      <c r="C148" s="1" t="s">
        <v>547</v>
      </c>
      <c r="D148" s="1" t="s">
        <v>547</v>
      </c>
      <c r="E148" s="1" t="s">
        <v>547</v>
      </c>
      <c r="F148" s="1">
        <v>96.740679654208051</v>
      </c>
      <c r="G148" s="1">
        <v>99.97958333363637</v>
      </c>
      <c r="H148" s="1" t="s">
        <v>547</v>
      </c>
      <c r="I148" s="1">
        <v>8.2569999999999997</v>
      </c>
      <c r="J148" s="1">
        <v>100</v>
      </c>
      <c r="K148" s="1" t="s">
        <v>547</v>
      </c>
      <c r="L148" s="1" t="s">
        <v>547</v>
      </c>
      <c r="M148" s="3" t="str">
        <f t="shared" si="25"/>
        <v>NO</v>
      </c>
      <c r="N148" s="3" t="str">
        <f t="shared" si="26"/>
        <v>NO</v>
      </c>
      <c r="O148" s="3" t="str">
        <f t="shared" si="27"/>
        <v>NO</v>
      </c>
      <c r="P148" s="3">
        <f t="shared" si="36"/>
        <v>0.32031530573318012</v>
      </c>
      <c r="Q148" s="3">
        <f t="shared" si="28"/>
        <v>2.162202226732024E-4</v>
      </c>
      <c r="R148" s="3" t="str">
        <f t="shared" si="29"/>
        <v>NO</v>
      </c>
      <c r="S148" s="3">
        <f t="shared" si="30"/>
        <v>8.6144043453282498E-2</v>
      </c>
      <c r="T148" s="3">
        <f t="shared" si="31"/>
        <v>0</v>
      </c>
      <c r="U148" s="3" t="str">
        <f t="shared" si="32"/>
        <v>NO</v>
      </c>
      <c r="V148" s="3" t="str">
        <f t="shared" si="33"/>
        <v>NO</v>
      </c>
      <c r="W148" s="3">
        <f t="shared" si="34"/>
        <v>0.10166889235228396</v>
      </c>
      <c r="X148">
        <f t="shared" si="35"/>
        <v>6</v>
      </c>
    </row>
    <row r="149" spans="1:24" ht="18" x14ac:dyDescent="0.25">
      <c r="A149" t="s">
        <v>296</v>
      </c>
      <c r="B149" t="s">
        <v>297</v>
      </c>
      <c r="C149" s="1" t="s">
        <v>547</v>
      </c>
      <c r="D149" s="1" t="s">
        <v>547</v>
      </c>
      <c r="E149" s="1" t="s">
        <v>547</v>
      </c>
      <c r="F149" s="1" t="s">
        <v>547</v>
      </c>
      <c r="G149" s="1">
        <v>96.699717393636377</v>
      </c>
      <c r="H149" s="1" t="s">
        <v>547</v>
      </c>
      <c r="I149" s="1" t="s">
        <v>547</v>
      </c>
      <c r="J149" s="1">
        <v>100</v>
      </c>
      <c r="K149" s="1" t="s">
        <v>547</v>
      </c>
      <c r="L149" s="1" t="s">
        <v>547</v>
      </c>
      <c r="M149" s="3" t="str">
        <f t="shared" si="25"/>
        <v>NO</v>
      </c>
      <c r="N149" s="3" t="str">
        <f t="shared" si="26"/>
        <v>NO</v>
      </c>
      <c r="O149" s="3" t="str">
        <f t="shared" si="27"/>
        <v>NO</v>
      </c>
      <c r="P149" s="3" t="str">
        <f t="shared" si="36"/>
        <v>NO</v>
      </c>
      <c r="Q149" s="3">
        <f t="shared" si="28"/>
        <v>3.4951241663211063E-2</v>
      </c>
      <c r="R149" s="3" t="str">
        <f t="shared" si="29"/>
        <v>NO</v>
      </c>
      <c r="S149" s="3" t="str">
        <f t="shared" si="30"/>
        <v>NO</v>
      </c>
      <c r="T149" s="3">
        <f t="shared" si="31"/>
        <v>0</v>
      </c>
      <c r="U149" s="3" t="str">
        <f t="shared" si="32"/>
        <v>NO</v>
      </c>
      <c r="V149" s="3" t="str">
        <f t="shared" si="33"/>
        <v>NO</v>
      </c>
      <c r="W149" s="3">
        <f t="shared" si="34"/>
        <v>1.7475620831605532E-2</v>
      </c>
      <c r="X149">
        <f t="shared" si="35"/>
        <v>8</v>
      </c>
    </row>
    <row r="150" spans="1:24" ht="18" x14ac:dyDescent="0.25">
      <c r="A150" t="s">
        <v>298</v>
      </c>
      <c r="B150" t="s">
        <v>299</v>
      </c>
      <c r="C150" s="1">
        <v>830.77801500820578</v>
      </c>
      <c r="D150" s="1">
        <v>39.5</v>
      </c>
      <c r="E150" s="1">
        <v>24.109090909090909</v>
      </c>
      <c r="F150" s="1">
        <v>94.553608981045812</v>
      </c>
      <c r="G150" s="1">
        <v>72.09462996818182</v>
      </c>
      <c r="H150" s="1">
        <v>86.262889955026864</v>
      </c>
      <c r="I150" s="1">
        <v>11.381000000000002</v>
      </c>
      <c r="J150" s="1">
        <v>96.538939042524859</v>
      </c>
      <c r="K150" s="1">
        <v>12.426815801066041</v>
      </c>
      <c r="L150" s="1">
        <v>0.9</v>
      </c>
      <c r="M150" s="3">
        <f t="shared" si="25"/>
        <v>1.6482491963803918E-3</v>
      </c>
      <c r="N150" s="3">
        <f t="shared" si="26"/>
        <v>0.37844217151848936</v>
      </c>
      <c r="O150" s="3">
        <f t="shared" si="27"/>
        <v>0.16469218653701298</v>
      </c>
      <c r="P150" s="3">
        <f t="shared" si="36"/>
        <v>0.34176467751219208</v>
      </c>
      <c r="Q150" s="3">
        <f t="shared" si="28"/>
        <v>0.29552842832391812</v>
      </c>
      <c r="R150" s="3">
        <f t="shared" si="29"/>
        <v>0.86262290504349948</v>
      </c>
      <c r="S150" s="3">
        <f t="shared" si="30"/>
        <v>0.11877578732960779</v>
      </c>
      <c r="T150" s="3">
        <f t="shared" si="31"/>
        <v>3.6226520526150274E-2</v>
      </c>
      <c r="U150" s="3">
        <f t="shared" si="32"/>
        <v>0.22314266820431422</v>
      </c>
      <c r="V150" s="3">
        <f t="shared" si="33"/>
        <v>1.1350474866805654E-2</v>
      </c>
      <c r="W150" s="3">
        <f t="shared" si="34"/>
        <v>0.24341940690583699</v>
      </c>
      <c r="X150">
        <f t="shared" si="35"/>
        <v>0</v>
      </c>
    </row>
    <row r="151" spans="1:24" ht="18" x14ac:dyDescent="0.25">
      <c r="A151" t="s">
        <v>300</v>
      </c>
      <c r="B151" t="s">
        <v>301</v>
      </c>
      <c r="C151" s="1" t="s">
        <v>547</v>
      </c>
      <c r="D151" s="1" t="s">
        <v>547</v>
      </c>
      <c r="E151" s="1">
        <v>3.5</v>
      </c>
      <c r="F151" s="1" t="s">
        <v>547</v>
      </c>
      <c r="G151" s="1">
        <v>100</v>
      </c>
      <c r="H151" s="1" t="s">
        <v>547</v>
      </c>
      <c r="I151" s="1" t="s">
        <v>547</v>
      </c>
      <c r="J151" s="1">
        <v>100</v>
      </c>
      <c r="K151" s="1" t="s">
        <v>547</v>
      </c>
      <c r="L151" s="1" t="s">
        <v>547</v>
      </c>
      <c r="M151" s="3" t="str">
        <f t="shared" si="25"/>
        <v>NO</v>
      </c>
      <c r="N151" s="3" t="str">
        <f t="shared" si="26"/>
        <v>NO</v>
      </c>
      <c r="O151" s="3">
        <f t="shared" si="27"/>
        <v>9.4501129904814088E-3</v>
      </c>
      <c r="P151" s="3" t="str">
        <f t="shared" si="36"/>
        <v>NO</v>
      </c>
      <c r="Q151" s="3">
        <f t="shared" si="28"/>
        <v>0</v>
      </c>
      <c r="R151" s="3" t="str">
        <f t="shared" si="29"/>
        <v>NO</v>
      </c>
      <c r="S151" s="3" t="str">
        <f t="shared" si="30"/>
        <v>NO</v>
      </c>
      <c r="T151" s="3">
        <f t="shared" si="31"/>
        <v>0</v>
      </c>
      <c r="U151" s="3" t="str">
        <f t="shared" si="32"/>
        <v>NO</v>
      </c>
      <c r="V151" s="3" t="str">
        <f t="shared" si="33"/>
        <v>NO</v>
      </c>
      <c r="W151" s="3" t="str">
        <f t="shared" si="34"/>
        <v/>
      </c>
      <c r="X151">
        <f t="shared" si="35"/>
        <v>7</v>
      </c>
    </row>
    <row r="152" spans="1:24" ht="18" x14ac:dyDescent="0.25">
      <c r="A152" t="s">
        <v>302</v>
      </c>
      <c r="B152" t="s">
        <v>303</v>
      </c>
      <c r="C152" s="1">
        <v>584.23639908166194</v>
      </c>
      <c r="D152" s="1">
        <v>27.810000000000002</v>
      </c>
      <c r="E152" s="1">
        <v>15.781818181818183</v>
      </c>
      <c r="F152" s="1">
        <v>105.36168125697542</v>
      </c>
      <c r="G152" s="1">
        <v>70.507709826363637</v>
      </c>
      <c r="H152" s="1">
        <v>94.013259420037613</v>
      </c>
      <c r="I152" s="1">
        <v>23.454000000000001</v>
      </c>
      <c r="J152" s="1">
        <v>99.997272838245735</v>
      </c>
      <c r="K152" s="1">
        <v>10.88866908422313</v>
      </c>
      <c r="L152" s="1">
        <v>0.15000000000000002</v>
      </c>
      <c r="M152" s="3">
        <f t="shared" si="25"/>
        <v>1.1574799473496669E-3</v>
      </c>
      <c r="N152" s="3">
        <f t="shared" si="26"/>
        <v>7.1859428271702122E-2</v>
      </c>
      <c r="O152" s="3">
        <f t="shared" si="27"/>
        <v>0.1019653495857016</v>
      </c>
      <c r="P152" s="3">
        <f t="shared" si="36"/>
        <v>0.23576610905914197</v>
      </c>
      <c r="Q152" s="3">
        <f t="shared" si="28"/>
        <v>0.3123345131331271</v>
      </c>
      <c r="R152" s="3">
        <f t="shared" si="29"/>
        <v>0.94012998174718809</v>
      </c>
      <c r="S152" s="3">
        <f t="shared" si="30"/>
        <v>0.24488431608084818</v>
      </c>
      <c r="T152" s="3">
        <f t="shared" si="31"/>
        <v>2.8544883341474758E-5</v>
      </c>
      <c r="U152" s="3">
        <f t="shared" si="32"/>
        <v>0.19548579518206793</v>
      </c>
      <c r="V152" s="3">
        <f t="shared" si="33"/>
        <v>1.7952281677090576E-3</v>
      </c>
      <c r="W152" s="3">
        <f t="shared" si="34"/>
        <v>0.21054067460581774</v>
      </c>
      <c r="X152">
        <f t="shared" si="35"/>
        <v>0</v>
      </c>
    </row>
    <row r="153" spans="1:24" ht="18" x14ac:dyDescent="0.25">
      <c r="A153" t="s">
        <v>304</v>
      </c>
      <c r="B153" t="s">
        <v>305</v>
      </c>
      <c r="C153" s="1">
        <v>13697.295414105329</v>
      </c>
      <c r="D153" s="1">
        <v>42.5</v>
      </c>
      <c r="E153" s="1">
        <v>59.281818181818181</v>
      </c>
      <c r="F153" s="1">
        <v>67.834713363647481</v>
      </c>
      <c r="G153" s="1">
        <v>17.259879557272733</v>
      </c>
      <c r="H153" s="1" t="s">
        <v>547</v>
      </c>
      <c r="I153" s="1">
        <v>82.818000000000012</v>
      </c>
      <c r="J153" s="1">
        <v>22.883280493996374</v>
      </c>
      <c r="K153" s="1">
        <v>25.976229381614022</v>
      </c>
      <c r="L153" s="1">
        <v>78.5</v>
      </c>
      <c r="M153" s="3">
        <f t="shared" si="25"/>
        <v>2.7260521825748688E-2</v>
      </c>
      <c r="N153" s="3">
        <f t="shared" si="26"/>
        <v>0.45712037765538943</v>
      </c>
      <c r="O153" s="3">
        <f t="shared" si="27"/>
        <v>0.42963774566869833</v>
      </c>
      <c r="P153" s="3">
        <f t="shared" si="36"/>
        <v>0.60380628990945051</v>
      </c>
      <c r="Q153" s="3">
        <f t="shared" si="28"/>
        <v>0.8762491852245724</v>
      </c>
      <c r="R153" s="3" t="str">
        <f t="shared" si="29"/>
        <v>NO</v>
      </c>
      <c r="S153" s="3">
        <f t="shared" si="30"/>
        <v>0.86497101373583341</v>
      </c>
      <c r="T153" s="3">
        <f t="shared" si="31"/>
        <v>0.80717168995821587</v>
      </c>
      <c r="U153" s="3">
        <f t="shared" si="32"/>
        <v>0.46676988972988331</v>
      </c>
      <c r="V153" s="3">
        <f t="shared" si="33"/>
        <v>1</v>
      </c>
      <c r="W153" s="3">
        <f t="shared" si="34"/>
        <v>0.61477630152308804</v>
      </c>
      <c r="X153">
        <f t="shared" si="35"/>
        <v>1</v>
      </c>
    </row>
    <row r="154" spans="1:24" ht="18" x14ac:dyDescent="0.25">
      <c r="A154" t="s">
        <v>306</v>
      </c>
      <c r="B154" t="s">
        <v>307</v>
      </c>
      <c r="C154" s="1">
        <v>64.71036137642227</v>
      </c>
      <c r="D154" s="1">
        <v>30.3</v>
      </c>
      <c r="E154" s="1">
        <v>9.8999999999999986</v>
      </c>
      <c r="F154" s="1">
        <v>101.48934249877939</v>
      </c>
      <c r="G154" s="1" t="s">
        <v>547</v>
      </c>
      <c r="H154" s="1" t="s">
        <v>547</v>
      </c>
      <c r="I154" s="1">
        <v>1.2429999999999999</v>
      </c>
      <c r="J154" s="1">
        <v>99.709220886230469</v>
      </c>
      <c r="K154" s="1">
        <v>5.5785474891180007</v>
      </c>
      <c r="L154" s="1" t="s">
        <v>547</v>
      </c>
      <c r="M154" s="3">
        <f t="shared" si="25"/>
        <v>1.2330402366919965E-4</v>
      </c>
      <c r="N154" s="3">
        <f t="shared" si="26"/>
        <v>0.13716233936532915</v>
      </c>
      <c r="O154" s="3">
        <f t="shared" si="27"/>
        <v>5.7659385057864825E-2</v>
      </c>
      <c r="P154" s="3">
        <f t="shared" si="36"/>
        <v>0.27374349803794917</v>
      </c>
      <c r="Q154" s="3" t="str">
        <f t="shared" si="28"/>
        <v>NO</v>
      </c>
      <c r="R154" s="3" t="str">
        <f t="shared" si="29"/>
        <v>NO</v>
      </c>
      <c r="S154" s="3">
        <f t="shared" si="30"/>
        <v>1.2879302240559878E-2</v>
      </c>
      <c r="T154" s="3">
        <f t="shared" si="31"/>
        <v>3.0435509986602716E-3</v>
      </c>
      <c r="U154" s="3">
        <f t="shared" si="32"/>
        <v>0.10000637369362408</v>
      </c>
      <c r="V154" s="3" t="str">
        <f t="shared" si="33"/>
        <v>NO</v>
      </c>
      <c r="W154" s="3">
        <f t="shared" si="34"/>
        <v>8.3516821916808093E-2</v>
      </c>
      <c r="X154">
        <f t="shared" si="35"/>
        <v>3</v>
      </c>
    </row>
    <row r="155" spans="1:24" ht="18" x14ac:dyDescent="0.25">
      <c r="A155" t="s">
        <v>308</v>
      </c>
      <c r="B155" t="s">
        <v>309</v>
      </c>
      <c r="C155" s="1">
        <v>536.3307483011049</v>
      </c>
      <c r="D155" s="1" t="s">
        <v>547</v>
      </c>
      <c r="E155" s="1">
        <v>24.581818181818178</v>
      </c>
      <c r="F155" s="1">
        <v>91.905803333629279</v>
      </c>
      <c r="G155" s="1">
        <v>77.114459922720343</v>
      </c>
      <c r="H155" s="1">
        <v>89.007246162069762</v>
      </c>
      <c r="I155" s="1">
        <v>1.7026010307336792</v>
      </c>
      <c r="J155" s="1">
        <v>96.544155228733104</v>
      </c>
      <c r="K155" s="1">
        <v>4.9356247174030106</v>
      </c>
      <c r="L155" s="1">
        <v>3.8888888888888888</v>
      </c>
      <c r="M155" s="3">
        <f t="shared" si="25"/>
        <v>1.0621182771929053E-3</v>
      </c>
      <c r="N155" s="3" t="str">
        <f t="shared" si="26"/>
        <v>NO</v>
      </c>
      <c r="O155" s="3">
        <f t="shared" si="27"/>
        <v>0.16825309867835378</v>
      </c>
      <c r="P155" s="3">
        <f t="shared" si="36"/>
        <v>0.36773263932839073</v>
      </c>
      <c r="Q155" s="3">
        <f t="shared" si="28"/>
        <v>0.24236652954864368</v>
      </c>
      <c r="R155" s="3">
        <f t="shared" si="29"/>
        <v>0.89006766467744847</v>
      </c>
      <c r="S155" s="3">
        <f t="shared" si="30"/>
        <v>1.7680065083132388E-2</v>
      </c>
      <c r="T155" s="3">
        <f t="shared" si="31"/>
        <v>3.6171923314756715E-2</v>
      </c>
      <c r="U155" s="3">
        <f t="shared" si="32"/>
        <v>8.8446206340454692E-2</v>
      </c>
      <c r="V155" s="3">
        <f t="shared" si="33"/>
        <v>4.9429902452835045E-2</v>
      </c>
      <c r="W155" s="3">
        <f t="shared" si="34"/>
        <v>0.20680112752235649</v>
      </c>
      <c r="X155">
        <f t="shared" si="35"/>
        <v>1</v>
      </c>
    </row>
    <row r="156" spans="1:24" ht="18" x14ac:dyDescent="0.25">
      <c r="A156" t="s">
        <v>310</v>
      </c>
      <c r="B156" t="s">
        <v>311</v>
      </c>
      <c r="C156" s="1">
        <v>3335.5059159537886</v>
      </c>
      <c r="D156" s="1">
        <v>47.4</v>
      </c>
      <c r="E156" s="1">
        <v>16.290909090909089</v>
      </c>
      <c r="F156" s="1">
        <v>104.4080291748048</v>
      </c>
      <c r="G156" s="1">
        <v>42.275403962727268</v>
      </c>
      <c r="H156" s="1">
        <v>81.507412531269836</v>
      </c>
      <c r="I156" s="1">
        <v>9.516</v>
      </c>
      <c r="J156" s="1">
        <v>99.336100491610438</v>
      </c>
      <c r="K156" s="1">
        <v>3.3410399511278492</v>
      </c>
      <c r="L156" s="1">
        <v>3.5</v>
      </c>
      <c r="M156" s="3">
        <f t="shared" si="25"/>
        <v>6.6341961990949994E-3</v>
      </c>
      <c r="N156" s="3">
        <f t="shared" si="26"/>
        <v>0.58562811434565953</v>
      </c>
      <c r="O156" s="3">
        <f t="shared" si="27"/>
        <v>0.10580017804560708</v>
      </c>
      <c r="P156" s="3">
        <f t="shared" si="36"/>
        <v>0.24511891064407232</v>
      </c>
      <c r="Q156" s="3">
        <f t="shared" si="28"/>
        <v>0.61132531563197423</v>
      </c>
      <c r="R156" s="3">
        <f t="shared" si="29"/>
        <v>0.81506605564299373</v>
      </c>
      <c r="S156" s="3">
        <f t="shared" si="30"/>
        <v>9.9294928709458399E-2</v>
      </c>
      <c r="T156" s="3">
        <f t="shared" si="31"/>
        <v>6.9489585602446891E-3</v>
      </c>
      <c r="U156" s="3">
        <f t="shared" si="32"/>
        <v>5.9774540678677379E-2</v>
      </c>
      <c r="V156" s="3">
        <f t="shared" si="33"/>
        <v>4.4475330090340513E-2</v>
      </c>
      <c r="W156" s="3">
        <f t="shared" si="34"/>
        <v>0.25800665285481228</v>
      </c>
      <c r="X156">
        <f t="shared" si="35"/>
        <v>0</v>
      </c>
    </row>
    <row r="157" spans="1:24" ht="18" x14ac:dyDescent="0.25">
      <c r="A157" t="s">
        <v>312</v>
      </c>
      <c r="B157" t="s">
        <v>313</v>
      </c>
      <c r="C157" s="1" t="s">
        <v>547</v>
      </c>
      <c r="D157" s="1">
        <v>35.5</v>
      </c>
      <c r="E157" s="1">
        <v>35.190909090909095</v>
      </c>
      <c r="F157" s="1">
        <v>76.678869247436523</v>
      </c>
      <c r="G157" s="1" t="s">
        <v>547</v>
      </c>
      <c r="H157" s="1" t="s">
        <v>547</v>
      </c>
      <c r="I157" s="1">
        <v>11.946999999999999</v>
      </c>
      <c r="J157" s="1">
        <v>93.230871027166188</v>
      </c>
      <c r="K157" s="1">
        <v>15.315618641227745</v>
      </c>
      <c r="L157" s="1">
        <v>0.8</v>
      </c>
      <c r="M157" s="3" t="str">
        <f t="shared" si="25"/>
        <v>NO</v>
      </c>
      <c r="N157" s="3">
        <f t="shared" si="26"/>
        <v>0.27353789666928924</v>
      </c>
      <c r="O157" s="3">
        <f t="shared" si="27"/>
        <v>0.24816818461959883</v>
      </c>
      <c r="P157" s="3">
        <f t="shared" si="36"/>
        <v>0.51706854066761099</v>
      </c>
      <c r="Q157" s="3" t="str">
        <f t="shared" si="28"/>
        <v>NO</v>
      </c>
      <c r="R157" s="3" t="str">
        <f t="shared" si="29"/>
        <v>NO</v>
      </c>
      <c r="S157" s="3">
        <f t="shared" si="30"/>
        <v>0.12468794066955659</v>
      </c>
      <c r="T157" s="3">
        <f t="shared" si="31"/>
        <v>7.0851681808405065E-2</v>
      </c>
      <c r="U157" s="3">
        <f t="shared" si="32"/>
        <v>0.27508521208637243</v>
      </c>
      <c r="V157" s="3">
        <f t="shared" si="33"/>
        <v>1.0076441973592774E-2</v>
      </c>
      <c r="W157" s="3">
        <f t="shared" si="34"/>
        <v>0.21706798549920372</v>
      </c>
      <c r="X157">
        <f t="shared" si="35"/>
        <v>3</v>
      </c>
    </row>
    <row r="158" spans="1:24" ht="18" x14ac:dyDescent="0.25">
      <c r="A158" t="s">
        <v>314</v>
      </c>
      <c r="B158" t="s">
        <v>315</v>
      </c>
      <c r="C158" s="1">
        <v>5267.7070723344759</v>
      </c>
      <c r="D158" s="1" t="s">
        <v>547</v>
      </c>
      <c r="E158" s="1">
        <v>40.443024882914635</v>
      </c>
      <c r="F158" s="1">
        <v>91.695644725452766</v>
      </c>
      <c r="G158" s="1" t="s">
        <v>547</v>
      </c>
      <c r="H158" s="1">
        <v>72.745593045360636</v>
      </c>
      <c r="I158" s="1">
        <v>20.268027483597066</v>
      </c>
      <c r="J158" s="1">
        <v>89.492823867246514</v>
      </c>
      <c r="K158" s="1">
        <v>8.8216934325727419</v>
      </c>
      <c r="L158" s="1" t="s">
        <v>547</v>
      </c>
      <c r="M158" s="3">
        <f t="shared" si="25"/>
        <v>1.0480463316837021E-2</v>
      </c>
      <c r="N158" s="3" t="str">
        <f t="shared" si="26"/>
        <v>NO</v>
      </c>
      <c r="O158" s="3">
        <f t="shared" si="27"/>
        <v>0.28773079073619195</v>
      </c>
      <c r="P158" s="3">
        <f t="shared" si="36"/>
        <v>0.36979373875908261</v>
      </c>
      <c r="Q158" s="3" t="str">
        <f t="shared" si="28"/>
        <v>NO</v>
      </c>
      <c r="R158" s="3">
        <f t="shared" si="29"/>
        <v>0.72744403736063101</v>
      </c>
      <c r="S158" s="3">
        <f t="shared" si="30"/>
        <v>0.21160523824721433</v>
      </c>
      <c r="T158" s="3">
        <f t="shared" si="31"/>
        <v>0.10997738454244022</v>
      </c>
      <c r="U158" s="3">
        <f t="shared" si="32"/>
        <v>0.15832023580350324</v>
      </c>
      <c r="V158" s="3" t="str">
        <f t="shared" si="33"/>
        <v>NO</v>
      </c>
      <c r="W158" s="3">
        <f t="shared" si="34"/>
        <v>0.26790741268084295</v>
      </c>
      <c r="X158">
        <f t="shared" si="35"/>
        <v>3</v>
      </c>
    </row>
    <row r="159" spans="1:24" ht="18" x14ac:dyDescent="0.25">
      <c r="A159" t="s">
        <v>316</v>
      </c>
      <c r="B159" t="s">
        <v>317</v>
      </c>
      <c r="C159" s="1">
        <v>2607.9833702800438</v>
      </c>
      <c r="D159" s="1">
        <v>36.266666666666659</v>
      </c>
      <c r="E159" s="1">
        <v>9.545454545454545</v>
      </c>
      <c r="F159" s="1">
        <v>91.134036254882801</v>
      </c>
      <c r="G159" s="1">
        <v>79.033875081818181</v>
      </c>
      <c r="H159" s="1">
        <v>73.751318463834039</v>
      </c>
      <c r="I159" s="1">
        <v>20.300999999999998</v>
      </c>
      <c r="J159" s="1">
        <v>99.956924438476563</v>
      </c>
      <c r="K159" s="1">
        <v>9.0328523019623965</v>
      </c>
      <c r="L159" s="1">
        <v>5.988888888888888</v>
      </c>
      <c r="M159" s="3">
        <f t="shared" si="25"/>
        <v>5.1859794667944966E-3</v>
      </c>
      <c r="N159" s="3">
        <f t="shared" si="26"/>
        <v>0.29364454934871903</v>
      </c>
      <c r="O159" s="3">
        <f t="shared" si="27"/>
        <v>5.4988700951859211E-2</v>
      </c>
      <c r="P159" s="3">
        <f t="shared" si="36"/>
        <v>0.37530163067465583</v>
      </c>
      <c r="Q159" s="3">
        <f t="shared" si="28"/>
        <v>0.22203919668681427</v>
      </c>
      <c r="R159" s="3">
        <f t="shared" si="29"/>
        <v>0.73750173041699152</v>
      </c>
      <c r="S159" s="3">
        <f t="shared" si="30"/>
        <v>0.211949652687105</v>
      </c>
      <c r="T159" s="3">
        <f t="shared" si="31"/>
        <v>4.5086686795681175E-4</v>
      </c>
      <c r="U159" s="3">
        <f t="shared" si="32"/>
        <v>0.16211700887741229</v>
      </c>
      <c r="V159" s="3">
        <f t="shared" si="33"/>
        <v>7.6184593210305504E-2</v>
      </c>
      <c r="W159" s="3">
        <f t="shared" si="34"/>
        <v>0.21393639091886135</v>
      </c>
      <c r="X159">
        <f t="shared" si="35"/>
        <v>0</v>
      </c>
    </row>
    <row r="160" spans="1:24" ht="18" x14ac:dyDescent="0.25">
      <c r="A160" t="s">
        <v>318</v>
      </c>
      <c r="B160" t="s">
        <v>319</v>
      </c>
      <c r="C160" s="1">
        <v>3380.3008810704032</v>
      </c>
      <c r="D160" s="1">
        <v>36.1</v>
      </c>
      <c r="E160" s="1">
        <v>109.29090909090907</v>
      </c>
      <c r="F160" s="1">
        <v>53.679709911346436</v>
      </c>
      <c r="G160" s="1" t="s">
        <v>547</v>
      </c>
      <c r="H160" s="1" t="s">
        <v>547</v>
      </c>
      <c r="I160" s="1">
        <v>78.435000000000002</v>
      </c>
      <c r="J160" s="1">
        <v>37.096598711880773</v>
      </c>
      <c r="K160" s="1">
        <v>36.630596257750192</v>
      </c>
      <c r="L160" s="1">
        <v>16.3</v>
      </c>
      <c r="M160" s="3">
        <f t="shared" si="25"/>
        <v>6.7233656941030487E-3</v>
      </c>
      <c r="N160" s="3">
        <f t="shared" si="26"/>
        <v>0.28927353789666932</v>
      </c>
      <c r="O160" s="3">
        <f t="shared" si="27"/>
        <v>0.8063411627747723</v>
      </c>
      <c r="P160" s="3">
        <f t="shared" si="36"/>
        <v>0.74262939028169916</v>
      </c>
      <c r="Q160" s="3" t="str">
        <f t="shared" si="28"/>
        <v>NO</v>
      </c>
      <c r="R160" s="3" t="str">
        <f t="shared" si="29"/>
        <v>NO</v>
      </c>
      <c r="S160" s="3">
        <f t="shared" si="30"/>
        <v>0.8191883846033321</v>
      </c>
      <c r="T160" s="3">
        <f t="shared" si="31"/>
        <v>0.6584025493706096</v>
      </c>
      <c r="U160" s="3">
        <f t="shared" si="32"/>
        <v>0.65834229865491478</v>
      </c>
      <c r="V160" s="3">
        <f t="shared" si="33"/>
        <v>0.2075515404215891</v>
      </c>
      <c r="W160" s="3">
        <f t="shared" si="34"/>
        <v>0.52355652871221114</v>
      </c>
      <c r="X160">
        <f t="shared" si="35"/>
        <v>2</v>
      </c>
    </row>
    <row r="161" spans="1:24" ht="18" x14ac:dyDescent="0.25">
      <c r="A161" t="s">
        <v>320</v>
      </c>
      <c r="B161" t="s">
        <v>321</v>
      </c>
      <c r="C161" s="1">
        <v>110.77983717193065</v>
      </c>
      <c r="D161" s="1">
        <v>29.27</v>
      </c>
      <c r="E161" s="1">
        <v>6.581818181818182</v>
      </c>
      <c r="F161" s="1">
        <v>101.21170578002933</v>
      </c>
      <c r="G161" s="1">
        <v>99.99999959545454</v>
      </c>
      <c r="H161" s="1">
        <v>97.631693319136545</v>
      </c>
      <c r="I161" s="1">
        <v>5.1289999999999996</v>
      </c>
      <c r="J161" s="1">
        <v>100</v>
      </c>
      <c r="K161" s="1">
        <v>0.82502601443447798</v>
      </c>
      <c r="L161" s="1">
        <v>0.12999999999999998</v>
      </c>
      <c r="M161" s="3">
        <f t="shared" si="25"/>
        <v>2.1501057777135663E-4</v>
      </c>
      <c r="N161" s="3">
        <f t="shared" si="26"/>
        <v>0.11014948859166009</v>
      </c>
      <c r="O161" s="3">
        <f t="shared" si="27"/>
        <v>3.2664520988837917E-2</v>
      </c>
      <c r="P161" s="3">
        <f t="shared" si="36"/>
        <v>0.27646637904634586</v>
      </c>
      <c r="Q161" s="3">
        <f t="shared" si="28"/>
        <v>4.2842894787398222E-9</v>
      </c>
      <c r="R161" s="3">
        <f t="shared" si="29"/>
        <v>0.97631589972578325</v>
      </c>
      <c r="S161" s="3">
        <f t="shared" si="30"/>
        <v>5.347051757455476E-2</v>
      </c>
      <c r="T161" s="3">
        <f t="shared" si="31"/>
        <v>0</v>
      </c>
      <c r="U161" s="3">
        <f t="shared" si="32"/>
        <v>1.4534982444495494E-2</v>
      </c>
      <c r="V161" s="3">
        <f t="shared" si="33"/>
        <v>1.5404215890664811E-3</v>
      </c>
      <c r="W161" s="3">
        <f t="shared" si="34"/>
        <v>0.14653572248228047</v>
      </c>
      <c r="X161">
        <f t="shared" si="35"/>
        <v>0</v>
      </c>
    </row>
    <row r="162" spans="1:24" ht="18" x14ac:dyDescent="0.25">
      <c r="A162" t="s">
        <v>322</v>
      </c>
      <c r="B162" t="s">
        <v>323</v>
      </c>
      <c r="C162" s="1">
        <v>18986.975155365024</v>
      </c>
      <c r="D162" s="1">
        <v>34.4</v>
      </c>
      <c r="E162" s="1">
        <v>52.754545454545458</v>
      </c>
      <c r="F162" s="1">
        <v>90.161540985107393</v>
      </c>
      <c r="G162" s="1">
        <v>51.338251583636364</v>
      </c>
      <c r="H162" s="1">
        <v>31.751923078751901</v>
      </c>
      <c r="I162" s="1">
        <v>71.285999999999987</v>
      </c>
      <c r="J162" s="1">
        <v>59.747406352650039</v>
      </c>
      <c r="K162" s="1">
        <v>27.480825552092565</v>
      </c>
      <c r="L162" s="1">
        <v>3.0999999999999996</v>
      </c>
      <c r="M162" s="3">
        <f t="shared" si="25"/>
        <v>3.7790233592562658E-2</v>
      </c>
      <c r="N162" s="3">
        <f t="shared" si="26"/>
        <v>0.24468922108575919</v>
      </c>
      <c r="O162" s="3">
        <f t="shared" si="27"/>
        <v>0.38046976648633857</v>
      </c>
      <c r="P162" s="3">
        <f t="shared" si="36"/>
        <v>0.38483923403183629</v>
      </c>
      <c r="Q162" s="3">
        <f t="shared" si="28"/>
        <v>0.51534632984921813</v>
      </c>
      <c r="R162" s="3">
        <f t="shared" si="29"/>
        <v>0.31748944915530197</v>
      </c>
      <c r="S162" s="3">
        <f t="shared" si="30"/>
        <v>0.74451350080952616</v>
      </c>
      <c r="T162" s="3">
        <f t="shared" si="31"/>
        <v>0.42131919313558686</v>
      </c>
      <c r="U162" s="3">
        <f t="shared" si="32"/>
        <v>0.49382350222407612</v>
      </c>
      <c r="V162" s="3">
        <f t="shared" si="33"/>
        <v>3.9379198517488993E-2</v>
      </c>
      <c r="W162" s="3">
        <f t="shared" si="34"/>
        <v>0.35796596288876947</v>
      </c>
      <c r="X162">
        <f t="shared" si="35"/>
        <v>0</v>
      </c>
    </row>
    <row r="163" spans="1:24" ht="18" x14ac:dyDescent="0.25">
      <c r="A163" t="s">
        <v>324</v>
      </c>
      <c r="B163" t="s">
        <v>325</v>
      </c>
      <c r="C163" s="1">
        <v>614.21220256151298</v>
      </c>
      <c r="D163" s="1" t="s">
        <v>547</v>
      </c>
      <c r="E163" s="1">
        <v>26.514577481256762</v>
      </c>
      <c r="F163" s="1">
        <v>90.479961742054329</v>
      </c>
      <c r="G163" s="1" t="s">
        <v>547</v>
      </c>
      <c r="H163" s="1">
        <v>90.119296007592865</v>
      </c>
      <c r="I163" s="1">
        <v>2.624562749704237</v>
      </c>
      <c r="J163" s="1">
        <v>95.965352454608322</v>
      </c>
      <c r="K163" s="1">
        <v>9.2465562753835044</v>
      </c>
      <c r="L163" s="1" t="s">
        <v>547</v>
      </c>
      <c r="M163" s="3">
        <f t="shared" si="25"/>
        <v>1.2171502083220872E-3</v>
      </c>
      <c r="N163" s="3" t="str">
        <f t="shared" si="26"/>
        <v>NO</v>
      </c>
      <c r="O163" s="3">
        <f t="shared" si="27"/>
        <v>0.18281199225763503</v>
      </c>
      <c r="P163" s="3">
        <f t="shared" si="36"/>
        <v>0.38171636960787425</v>
      </c>
      <c r="Q163" s="3" t="str">
        <f t="shared" si="28"/>
        <v>NO</v>
      </c>
      <c r="R163" s="3">
        <f t="shared" si="29"/>
        <v>0.90118864840143731</v>
      </c>
      <c r="S163" s="3">
        <f t="shared" si="30"/>
        <v>2.7310416772384574E-2</v>
      </c>
      <c r="T163" s="3">
        <f t="shared" si="31"/>
        <v>4.2230184303236995E-2</v>
      </c>
      <c r="U163" s="3">
        <f t="shared" si="32"/>
        <v>0.16595954456827819</v>
      </c>
      <c r="V163" s="3" t="str">
        <f t="shared" si="33"/>
        <v>NO</v>
      </c>
      <c r="W163" s="3">
        <f t="shared" si="34"/>
        <v>0.24320490087416696</v>
      </c>
      <c r="X163">
        <f t="shared" si="35"/>
        <v>3</v>
      </c>
    </row>
    <row r="164" spans="1:24" ht="18" x14ac:dyDescent="0.25">
      <c r="A164" t="s">
        <v>326</v>
      </c>
      <c r="B164" t="s">
        <v>327</v>
      </c>
      <c r="C164" s="1" t="s">
        <v>547</v>
      </c>
      <c r="D164" s="1">
        <v>38.6</v>
      </c>
      <c r="E164" s="1">
        <v>4.2090909090909099</v>
      </c>
      <c r="F164" s="1">
        <v>93.277841567993107</v>
      </c>
      <c r="G164" s="1">
        <v>84.696077182727265</v>
      </c>
      <c r="H164" s="1">
        <v>44.336975246189176</v>
      </c>
      <c r="I164" s="1">
        <v>43.697000000000003</v>
      </c>
      <c r="J164" s="1">
        <v>99.672726717862218</v>
      </c>
      <c r="K164" s="1">
        <v>7.3929733826636399</v>
      </c>
      <c r="L164" s="1">
        <v>2.6428571428571428</v>
      </c>
      <c r="M164" s="3" t="str">
        <f t="shared" si="25"/>
        <v>NO</v>
      </c>
      <c r="N164" s="3">
        <f t="shared" si="26"/>
        <v>0.35483870967741937</v>
      </c>
      <c r="O164" s="3">
        <f t="shared" si="27"/>
        <v>1.4791481202492646E-2</v>
      </c>
      <c r="P164" s="3">
        <f t="shared" si="36"/>
        <v>0.35427657750788366</v>
      </c>
      <c r="Q164" s="3">
        <f t="shared" si="28"/>
        <v>0.16207433380106584</v>
      </c>
      <c r="R164" s="3">
        <f t="shared" si="29"/>
        <v>0.44334546260925284</v>
      </c>
      <c r="S164" s="3">
        <f t="shared" si="30"/>
        <v>0.45633258473912369</v>
      </c>
      <c r="T164" s="3">
        <f t="shared" si="31"/>
        <v>3.4255311936701727E-3</v>
      </c>
      <c r="U164" s="3">
        <f t="shared" si="32"/>
        <v>0.13263092504270871</v>
      </c>
      <c r="V164" s="3">
        <f t="shared" si="33"/>
        <v>3.3555048148515836E-2</v>
      </c>
      <c r="W164" s="3">
        <f t="shared" si="34"/>
        <v>0.21725229488023698</v>
      </c>
      <c r="X164">
        <f t="shared" si="35"/>
        <v>1</v>
      </c>
    </row>
    <row r="165" spans="1:24" ht="18" x14ac:dyDescent="0.25">
      <c r="A165" t="s">
        <v>328</v>
      </c>
      <c r="B165" t="s">
        <v>329</v>
      </c>
      <c r="C165" s="1">
        <v>11491.058443949902</v>
      </c>
      <c r="D165" s="1">
        <v>32.966666666666669</v>
      </c>
      <c r="E165" s="1">
        <v>19.918181818181822</v>
      </c>
      <c r="F165" s="1">
        <v>98.377714538574224</v>
      </c>
      <c r="G165" s="1">
        <v>28.333270489999997</v>
      </c>
      <c r="H165" s="1">
        <v>98.676824999021548</v>
      </c>
      <c r="I165" s="1">
        <v>3.4530000000000003</v>
      </c>
      <c r="J165" s="1">
        <v>87.954786820845186</v>
      </c>
      <c r="K165" s="1">
        <v>12.25340977421426</v>
      </c>
      <c r="L165" s="1">
        <v>0.46666666666666662</v>
      </c>
      <c r="M165" s="3">
        <f t="shared" si="25"/>
        <v>2.2868755117487947E-2</v>
      </c>
      <c r="N165" s="3">
        <f t="shared" si="26"/>
        <v>0.20709852259812925</v>
      </c>
      <c r="O165" s="3">
        <f t="shared" si="27"/>
        <v>0.1331233308224338</v>
      </c>
      <c r="P165" s="3">
        <f t="shared" si="36"/>
        <v>0.30426032850685569</v>
      </c>
      <c r="Q165" s="3">
        <f t="shared" si="28"/>
        <v>0.7589777849588224</v>
      </c>
      <c r="R165" s="3">
        <f t="shared" si="29"/>
        <v>0.98676767259209652</v>
      </c>
      <c r="S165" s="3">
        <f t="shared" si="30"/>
        <v>3.5963858567921871E-2</v>
      </c>
      <c r="T165" s="3">
        <f t="shared" si="31"/>
        <v>0.12607583854715776</v>
      </c>
      <c r="U165" s="3">
        <f t="shared" si="32"/>
        <v>0.22002471566219547</v>
      </c>
      <c r="V165" s="3">
        <f t="shared" si="33"/>
        <v>5.8296656628831749E-3</v>
      </c>
      <c r="W165" s="3">
        <f t="shared" si="34"/>
        <v>0.28009904730359836</v>
      </c>
      <c r="X165">
        <f t="shared" si="35"/>
        <v>0</v>
      </c>
    </row>
    <row r="166" spans="1:24" ht="18" x14ac:dyDescent="0.25">
      <c r="A166" t="s">
        <v>330</v>
      </c>
      <c r="B166" t="s">
        <v>331</v>
      </c>
      <c r="C166" s="1" t="s">
        <v>547</v>
      </c>
      <c r="D166" s="1" t="s">
        <v>547</v>
      </c>
      <c r="E166" s="1" t="s">
        <v>547</v>
      </c>
      <c r="F166" s="1" t="s">
        <v>547</v>
      </c>
      <c r="G166" s="1">
        <v>89.07282344272727</v>
      </c>
      <c r="H166" s="1" t="s">
        <v>547</v>
      </c>
      <c r="I166" s="1" t="s">
        <v>547</v>
      </c>
      <c r="J166" s="1">
        <v>100</v>
      </c>
      <c r="K166" s="1" t="s">
        <v>547</v>
      </c>
      <c r="L166" s="1" t="s">
        <v>547</v>
      </c>
      <c r="M166" s="3" t="str">
        <f t="shared" si="25"/>
        <v>NO</v>
      </c>
      <c r="N166" s="3" t="str">
        <f t="shared" si="26"/>
        <v>NO</v>
      </c>
      <c r="O166" s="3" t="str">
        <f t="shared" si="27"/>
        <v>NO</v>
      </c>
      <c r="P166" s="3" t="str">
        <f t="shared" si="36"/>
        <v>NO</v>
      </c>
      <c r="Q166" s="3">
        <f t="shared" si="28"/>
        <v>0.11572293470062134</v>
      </c>
      <c r="R166" s="3" t="str">
        <f t="shared" si="29"/>
        <v>NO</v>
      </c>
      <c r="S166" s="3" t="str">
        <f t="shared" si="30"/>
        <v>NO</v>
      </c>
      <c r="T166" s="3">
        <f t="shared" si="31"/>
        <v>0</v>
      </c>
      <c r="U166" s="3" t="str">
        <f t="shared" si="32"/>
        <v>NO</v>
      </c>
      <c r="V166" s="3" t="str">
        <f t="shared" si="33"/>
        <v>NO</v>
      </c>
      <c r="W166" s="3">
        <f t="shared" si="34"/>
        <v>5.7861467350310669E-2</v>
      </c>
      <c r="X166">
        <f t="shared" si="35"/>
        <v>8</v>
      </c>
    </row>
    <row r="167" spans="1:24" ht="18" x14ac:dyDescent="0.25">
      <c r="A167" t="s">
        <v>332</v>
      </c>
      <c r="B167" t="s">
        <v>333</v>
      </c>
      <c r="C167" s="1">
        <v>3645.2047605802231</v>
      </c>
      <c r="D167" s="1">
        <v>54</v>
      </c>
      <c r="E167" s="1">
        <v>85.809090909090912</v>
      </c>
      <c r="F167" s="1">
        <v>52.526823043823256</v>
      </c>
      <c r="G167" s="1" t="s">
        <v>547</v>
      </c>
      <c r="H167" s="1">
        <v>4.190985665066461</v>
      </c>
      <c r="I167" s="1">
        <v>81.721000000000018</v>
      </c>
      <c r="J167" s="1">
        <v>24.852752165360872</v>
      </c>
      <c r="K167" s="1">
        <v>24.55651474612819</v>
      </c>
      <c r="L167" s="1">
        <v>63.7</v>
      </c>
      <c r="M167" s="3">
        <f t="shared" si="25"/>
        <v>7.2506871263236239E-3</v>
      </c>
      <c r="N167" s="3">
        <f t="shared" si="26"/>
        <v>0.75872016784683971</v>
      </c>
      <c r="O167" s="3">
        <f t="shared" si="27"/>
        <v>0.62945970006163132</v>
      </c>
      <c r="P167" s="3">
        <f t="shared" si="36"/>
        <v>0.75393615752250831</v>
      </c>
      <c r="Q167" s="3" t="str">
        <f t="shared" si="28"/>
        <v>NO</v>
      </c>
      <c r="R167" s="3">
        <f t="shared" si="29"/>
        <v>4.1868048163792658E-2</v>
      </c>
      <c r="S167" s="3">
        <f t="shared" si="30"/>
        <v>0.8535122995769574</v>
      </c>
      <c r="T167" s="3">
        <f t="shared" si="31"/>
        <v>0.78655746015845951</v>
      </c>
      <c r="U167" s="3">
        <f t="shared" si="32"/>
        <v>0.44124250214617572</v>
      </c>
      <c r="V167" s="3">
        <f t="shared" si="33"/>
        <v>0.81144313180449401</v>
      </c>
      <c r="W167" s="3">
        <f t="shared" si="34"/>
        <v>0.56488779493413133</v>
      </c>
      <c r="X167">
        <f t="shared" si="35"/>
        <v>1</v>
      </c>
    </row>
    <row r="168" spans="1:24" ht="18" x14ac:dyDescent="0.25">
      <c r="A168" t="s">
        <v>334</v>
      </c>
      <c r="B168" t="s">
        <v>335</v>
      </c>
      <c r="C168" s="1">
        <v>97.386411529090196</v>
      </c>
      <c r="D168" s="1">
        <v>32.6</v>
      </c>
      <c r="E168" s="1">
        <v>82.872727272727289</v>
      </c>
      <c r="F168" s="1">
        <v>71.687527247837636</v>
      </c>
      <c r="G168" s="1" t="s">
        <v>547</v>
      </c>
      <c r="H168" s="1" t="s">
        <v>547</v>
      </c>
      <c r="I168" s="1">
        <v>30.132999999999999</v>
      </c>
      <c r="J168" s="1">
        <v>40.276024211536743</v>
      </c>
      <c r="K168" s="1">
        <v>19.337718688729804</v>
      </c>
      <c r="L168" s="1">
        <v>6</v>
      </c>
      <c r="M168" s="3">
        <f t="shared" si="25"/>
        <v>1.8834943409391726E-4</v>
      </c>
      <c r="N168" s="3">
        <f t="shared" si="26"/>
        <v>0.19748229740361922</v>
      </c>
      <c r="O168" s="3">
        <f t="shared" si="27"/>
        <v>0.60734095733753357</v>
      </c>
      <c r="P168" s="3">
        <f t="shared" si="36"/>
        <v>0.56602038824133216</v>
      </c>
      <c r="Q168" s="3" t="str">
        <f t="shared" si="28"/>
        <v>NO</v>
      </c>
      <c r="R168" s="3" t="str">
        <f t="shared" si="29"/>
        <v>NO</v>
      </c>
      <c r="S168" s="3">
        <f t="shared" si="30"/>
        <v>0.3146498145923643</v>
      </c>
      <c r="T168" s="3">
        <f t="shared" si="31"/>
        <v>0.62512387426496341</v>
      </c>
      <c r="U168" s="3">
        <f t="shared" si="32"/>
        <v>0.34740517290575096</v>
      </c>
      <c r="V168" s="3">
        <f t="shared" si="33"/>
        <v>7.6326152420662513E-2</v>
      </c>
      <c r="W168" s="3">
        <f t="shared" si="34"/>
        <v>0.34181712582503998</v>
      </c>
      <c r="X168">
        <f t="shared" si="35"/>
        <v>2</v>
      </c>
    </row>
    <row r="169" spans="1:24" ht="18" x14ac:dyDescent="0.25">
      <c r="A169" t="s">
        <v>336</v>
      </c>
      <c r="B169" t="s">
        <v>337</v>
      </c>
      <c r="C169" s="1">
        <v>2180.0146989067412</v>
      </c>
      <c r="D169" s="1">
        <v>37.65</v>
      </c>
      <c r="E169" s="1">
        <v>15.054545454545455</v>
      </c>
      <c r="F169" s="1">
        <v>98.282023747762082</v>
      </c>
      <c r="G169" s="1" t="s">
        <v>547</v>
      </c>
      <c r="H169" s="1">
        <v>78.524588690651186</v>
      </c>
      <c r="I169" s="1">
        <v>10.757999999999999</v>
      </c>
      <c r="J169" s="1">
        <v>99.571056019176154</v>
      </c>
      <c r="K169" s="1">
        <v>3.3266078657632079</v>
      </c>
      <c r="L169" s="1">
        <v>0.4</v>
      </c>
      <c r="M169" s="3">
        <f t="shared" si="25"/>
        <v>4.3340589394254714E-3</v>
      </c>
      <c r="N169" s="3">
        <f t="shared" si="26"/>
        <v>0.32992394440073425</v>
      </c>
      <c r="O169" s="3">
        <f t="shared" si="27"/>
        <v>9.6487023214408024E-2</v>
      </c>
      <c r="P169" s="3">
        <f t="shared" si="36"/>
        <v>0.30519880176843961</v>
      </c>
      <c r="Q169" s="3" t="str">
        <f t="shared" si="28"/>
        <v>NO</v>
      </c>
      <c r="R169" s="3">
        <f t="shared" si="29"/>
        <v>0.78523651561240104</v>
      </c>
      <c r="S169" s="3">
        <f t="shared" si="30"/>
        <v>0.11226824045542382</v>
      </c>
      <c r="T169" s="3">
        <f t="shared" si="31"/>
        <v>4.4897065139296588E-3</v>
      </c>
      <c r="U169" s="3">
        <f t="shared" si="32"/>
        <v>5.9515042447458338E-2</v>
      </c>
      <c r="V169" s="3">
        <f t="shared" si="33"/>
        <v>4.9803104007412561E-3</v>
      </c>
      <c r="W169" s="3">
        <f t="shared" si="34"/>
        <v>0.18915929375032906</v>
      </c>
      <c r="X169">
        <f t="shared" si="35"/>
        <v>1</v>
      </c>
    </row>
    <row r="170" spans="1:24" ht="18" x14ac:dyDescent="0.25">
      <c r="A170" t="s">
        <v>338</v>
      </c>
      <c r="B170" t="s">
        <v>339</v>
      </c>
      <c r="C170" s="1">
        <v>950.43826366244866</v>
      </c>
      <c r="D170" s="1">
        <v>42.9</v>
      </c>
      <c r="E170" s="1">
        <v>56.800000000000004</v>
      </c>
      <c r="F170" s="1">
        <v>76.001932779947921</v>
      </c>
      <c r="G170" s="1" t="s">
        <v>547</v>
      </c>
      <c r="H170" s="1" t="s">
        <v>547</v>
      </c>
      <c r="I170" s="1">
        <v>78.542000000000002</v>
      </c>
      <c r="J170" s="1">
        <v>11.198797139254484</v>
      </c>
      <c r="K170" s="1">
        <v>25.867029821333219</v>
      </c>
      <c r="L170" s="1">
        <v>71.266666666666666</v>
      </c>
      <c r="M170" s="3">
        <f t="shared" si="25"/>
        <v>1.8864465901557682E-3</v>
      </c>
      <c r="N170" s="3">
        <f t="shared" si="26"/>
        <v>0.46761080514030939</v>
      </c>
      <c r="O170" s="3">
        <f t="shared" si="27"/>
        <v>0.41094295692665905</v>
      </c>
      <c r="P170" s="3">
        <f t="shared" si="36"/>
        <v>0.5237074948359004</v>
      </c>
      <c r="Q170" s="3" t="str">
        <f t="shared" si="28"/>
        <v>NO</v>
      </c>
      <c r="R170" s="3" t="str">
        <f t="shared" si="29"/>
        <v>NO</v>
      </c>
      <c r="S170" s="3">
        <f t="shared" si="30"/>
        <v>0.82030605316759797</v>
      </c>
      <c r="T170" s="3">
        <f t="shared" si="31"/>
        <v>0.92947181159398395</v>
      </c>
      <c r="U170" s="3">
        <f t="shared" si="32"/>
        <v>0.46480641099297182</v>
      </c>
      <c r="V170" s="3">
        <f t="shared" si="33"/>
        <v>0.90784495405760168</v>
      </c>
      <c r="W170" s="3">
        <f t="shared" si="34"/>
        <v>0.56582211666314752</v>
      </c>
      <c r="X170">
        <f t="shared" si="35"/>
        <v>2</v>
      </c>
    </row>
    <row r="171" spans="1:24" ht="18" x14ac:dyDescent="0.25">
      <c r="A171" t="s">
        <v>340</v>
      </c>
      <c r="B171" t="s">
        <v>341</v>
      </c>
      <c r="C171" s="1">
        <v>18998.712313982131</v>
      </c>
      <c r="D171" s="1">
        <v>42.099999999999994</v>
      </c>
      <c r="E171" s="1">
        <v>8.2000000000000011</v>
      </c>
      <c r="F171" s="1">
        <v>101.36787761341442</v>
      </c>
      <c r="G171" s="1">
        <v>93.571896328181808</v>
      </c>
      <c r="H171" s="1">
        <v>91.941352207654177</v>
      </c>
      <c r="I171" s="1">
        <v>3.59</v>
      </c>
      <c r="J171" s="1">
        <v>99.774405045942828</v>
      </c>
      <c r="K171" s="1">
        <v>8.935959456686815</v>
      </c>
      <c r="L171" s="1">
        <v>3.3333333333333333E-2</v>
      </c>
      <c r="M171" s="3">
        <f t="shared" si="25"/>
        <v>3.7813597747529452E-2</v>
      </c>
      <c r="N171" s="3">
        <f t="shared" si="26"/>
        <v>0.44662995017046925</v>
      </c>
      <c r="O171" s="3">
        <f t="shared" si="27"/>
        <v>4.4853797164966118E-2</v>
      </c>
      <c r="P171" s="3">
        <f t="shared" si="36"/>
        <v>0.27493474691538999</v>
      </c>
      <c r="Q171" s="3">
        <f t="shared" si="28"/>
        <v>6.8076050346925432E-2</v>
      </c>
      <c r="R171" s="3">
        <f t="shared" si="29"/>
        <v>0.91941000549855822</v>
      </c>
      <c r="S171" s="3">
        <f t="shared" si="30"/>
        <v>3.7394892150206298E-2</v>
      </c>
      <c r="T171" s="3">
        <f t="shared" si="31"/>
        <v>2.3612760174296366E-3</v>
      </c>
      <c r="U171" s="3">
        <f t="shared" si="32"/>
        <v>0.16037481283771904</v>
      </c>
      <c r="V171" s="3">
        <f t="shared" si="33"/>
        <v>3.0885645896069799E-4</v>
      </c>
      <c r="W171" s="3">
        <f t="shared" si="34"/>
        <v>0.19921579853081539</v>
      </c>
      <c r="X171">
        <f t="shared" si="35"/>
        <v>0</v>
      </c>
    </row>
    <row r="172" spans="1:24" ht="18" x14ac:dyDescent="0.25">
      <c r="A172" t="s">
        <v>342</v>
      </c>
      <c r="B172" t="s">
        <v>343</v>
      </c>
      <c r="C172" s="1">
        <v>15835.70927912104</v>
      </c>
      <c r="D172" s="1" t="s">
        <v>547</v>
      </c>
      <c r="E172" s="1">
        <v>6.6909090909090914</v>
      </c>
      <c r="F172" s="1">
        <v>99.303542397239028</v>
      </c>
      <c r="G172" s="1">
        <v>96.385045954880994</v>
      </c>
      <c r="H172" s="1">
        <v>62.204605677380009</v>
      </c>
      <c r="I172" s="1">
        <v>10.148082617013293</v>
      </c>
      <c r="J172" s="1">
        <v>100</v>
      </c>
      <c r="K172" s="1">
        <v>1.1173321322375915</v>
      </c>
      <c r="L172" s="1" t="s">
        <v>547</v>
      </c>
      <c r="M172" s="3">
        <f t="shared" si="25"/>
        <v>3.1517278895773472E-2</v>
      </c>
      <c r="N172" s="3" t="str">
        <f t="shared" si="26"/>
        <v>NO</v>
      </c>
      <c r="O172" s="3">
        <f t="shared" si="27"/>
        <v>3.3486269944531952E-2</v>
      </c>
      <c r="P172" s="3">
        <f t="shared" si="36"/>
        <v>0.29518040887391805</v>
      </c>
      <c r="Q172" s="3">
        <f t="shared" si="28"/>
        <v>3.8283731274628918E-2</v>
      </c>
      <c r="R172" s="3">
        <f t="shared" si="29"/>
        <v>0.62202956387635899</v>
      </c>
      <c r="S172" s="3">
        <f t="shared" si="30"/>
        <v>0.10589734806510986</v>
      </c>
      <c r="T172" s="3">
        <f t="shared" si="31"/>
        <v>0</v>
      </c>
      <c r="U172" s="3">
        <f t="shared" si="32"/>
        <v>1.9790835540421003E-2</v>
      </c>
      <c r="V172" s="3" t="str">
        <f t="shared" si="33"/>
        <v>NO</v>
      </c>
      <c r="W172" s="3">
        <f t="shared" si="34"/>
        <v>0.14327317955884281</v>
      </c>
      <c r="X172">
        <f t="shared" si="35"/>
        <v>2</v>
      </c>
    </row>
    <row r="173" spans="1:24" ht="18" x14ac:dyDescent="0.25">
      <c r="A173" t="s">
        <v>344</v>
      </c>
      <c r="B173" t="s">
        <v>345</v>
      </c>
      <c r="C173" s="1">
        <v>2628.8530622768781</v>
      </c>
      <c r="D173" s="1">
        <v>59.1</v>
      </c>
      <c r="E173" s="1">
        <v>46.390909090909084</v>
      </c>
      <c r="F173" s="1">
        <v>91.829948425292969</v>
      </c>
      <c r="G173" s="1" t="s">
        <v>547</v>
      </c>
      <c r="H173" s="1">
        <v>2.6613104726370271</v>
      </c>
      <c r="I173" s="1">
        <v>30.448</v>
      </c>
      <c r="J173" s="1">
        <v>49.900890003551133</v>
      </c>
      <c r="K173" s="1">
        <v>7.9220910574516248</v>
      </c>
      <c r="L173" s="1">
        <v>13.8</v>
      </c>
      <c r="M173" s="3">
        <f t="shared" si="25"/>
        <v>5.2275229726658967E-3</v>
      </c>
      <c r="N173" s="3">
        <f t="shared" si="26"/>
        <v>0.89247311827956988</v>
      </c>
      <c r="O173" s="3">
        <f t="shared" si="27"/>
        <v>0.33253441073751971</v>
      </c>
      <c r="P173" s="3">
        <f t="shared" si="36"/>
        <v>0.36847657510976894</v>
      </c>
      <c r="Q173" s="3" t="str">
        <f t="shared" si="28"/>
        <v>NO</v>
      </c>
      <c r="R173" s="3">
        <f t="shared" si="29"/>
        <v>2.6570628730228495E-2</v>
      </c>
      <c r="S173" s="3">
        <f t="shared" si="30"/>
        <v>0.31794014728155845</v>
      </c>
      <c r="T173" s="3">
        <f t="shared" si="31"/>
        <v>0.52438152893793655</v>
      </c>
      <c r="U173" s="3">
        <f t="shared" si="32"/>
        <v>0.14214480313066749</v>
      </c>
      <c r="V173" s="3">
        <f t="shared" si="33"/>
        <v>0.17570071809126711</v>
      </c>
      <c r="W173" s="3">
        <f t="shared" si="34"/>
        <v>0.30949438369679805</v>
      </c>
      <c r="X173">
        <f t="shared" si="35"/>
        <v>1</v>
      </c>
    </row>
    <row r="174" spans="1:24" ht="18" x14ac:dyDescent="0.25">
      <c r="A174" t="s">
        <v>346</v>
      </c>
      <c r="B174" t="s">
        <v>347</v>
      </c>
      <c r="C174" s="1" t="s">
        <v>547</v>
      </c>
      <c r="D174" s="1" t="s">
        <v>547</v>
      </c>
      <c r="E174" s="1" t="s">
        <v>547</v>
      </c>
      <c r="F174" s="1" t="s">
        <v>547</v>
      </c>
      <c r="G174" s="1">
        <v>95.023200738181814</v>
      </c>
      <c r="H174" s="1" t="s">
        <v>547</v>
      </c>
      <c r="I174" s="1">
        <v>5.1839999999999993</v>
      </c>
      <c r="J174" s="1">
        <v>100</v>
      </c>
      <c r="K174" s="1">
        <v>1.7209364604676189</v>
      </c>
      <c r="L174" s="1" t="s">
        <v>547</v>
      </c>
      <c r="M174" s="3" t="str">
        <f t="shared" si="25"/>
        <v>NO</v>
      </c>
      <c r="N174" s="3" t="str">
        <f t="shared" si="26"/>
        <v>NO</v>
      </c>
      <c r="O174" s="3" t="str">
        <f t="shared" si="27"/>
        <v>NO</v>
      </c>
      <c r="P174" s="3" t="str">
        <f t="shared" si="36"/>
        <v>NO</v>
      </c>
      <c r="Q174" s="3">
        <f t="shared" si="28"/>
        <v>5.270618745609712E-2</v>
      </c>
      <c r="R174" s="3" t="str">
        <f t="shared" si="29"/>
        <v>NO</v>
      </c>
      <c r="S174" s="3">
        <f t="shared" si="30"/>
        <v>5.4045020107588652E-2</v>
      </c>
      <c r="T174" s="3">
        <f t="shared" si="31"/>
        <v>0</v>
      </c>
      <c r="U174" s="3">
        <f t="shared" si="32"/>
        <v>3.0644031843957403E-2</v>
      </c>
      <c r="V174" s="3" t="str">
        <f t="shared" si="33"/>
        <v>NO</v>
      </c>
      <c r="W174" s="3">
        <f t="shared" si="34"/>
        <v>3.4348809851910793E-2</v>
      </c>
      <c r="X174">
        <f t="shared" si="35"/>
        <v>6</v>
      </c>
    </row>
    <row r="175" spans="1:24" ht="18" x14ac:dyDescent="0.25">
      <c r="A175" t="s">
        <v>348</v>
      </c>
      <c r="B175" t="s">
        <v>349</v>
      </c>
      <c r="C175" s="1">
        <v>171.55102722530467</v>
      </c>
      <c r="D175" s="1">
        <v>34.366666666666667</v>
      </c>
      <c r="E175" s="1">
        <v>96.1</v>
      </c>
      <c r="F175" s="1">
        <v>54.483828226725244</v>
      </c>
      <c r="G175" s="1" t="s">
        <v>547</v>
      </c>
      <c r="H175" s="1">
        <v>99.402824078662505</v>
      </c>
      <c r="I175" s="1">
        <v>79.135999999999996</v>
      </c>
      <c r="J175" s="1">
        <v>16.424142577431407</v>
      </c>
      <c r="K175" s="1">
        <v>35.136929892392033</v>
      </c>
      <c r="L175" s="1">
        <v>45.800000000000004</v>
      </c>
      <c r="M175" s="3">
        <f t="shared" si="25"/>
        <v>3.3598257348539445E-4</v>
      </c>
      <c r="N175" s="3">
        <f t="shared" si="26"/>
        <v>0.24381501879534923</v>
      </c>
      <c r="O175" s="3">
        <f t="shared" si="27"/>
        <v>0.70697801821543527</v>
      </c>
      <c r="P175" s="3">
        <f t="shared" si="36"/>
        <v>0.73474311897253541</v>
      </c>
      <c r="Q175" s="3" t="str">
        <f t="shared" si="28"/>
        <v>NO</v>
      </c>
      <c r="R175" s="3">
        <f t="shared" si="29"/>
        <v>0.9940279801950529</v>
      </c>
      <c r="S175" s="3">
        <f t="shared" si="30"/>
        <v>0.82651068052436405</v>
      </c>
      <c r="T175" s="3">
        <f t="shared" si="31"/>
        <v>0.87477873161123954</v>
      </c>
      <c r="U175" s="3">
        <f t="shared" si="32"/>
        <v>0.63148521112746425</v>
      </c>
      <c r="V175" s="3">
        <f t="shared" si="33"/>
        <v>0.58339124391938857</v>
      </c>
      <c r="W175" s="3">
        <f t="shared" si="34"/>
        <v>0.62178510954825716</v>
      </c>
      <c r="X175">
        <f t="shared" si="35"/>
        <v>1</v>
      </c>
    </row>
    <row r="176" spans="1:24" ht="18" x14ac:dyDescent="0.25">
      <c r="A176" t="s">
        <v>350</v>
      </c>
      <c r="B176" t="s">
        <v>351</v>
      </c>
      <c r="C176" s="1">
        <v>1202.5505026904291</v>
      </c>
      <c r="D176" s="1">
        <v>35.549999999999997</v>
      </c>
      <c r="E176" s="1">
        <v>125.56363636363636</v>
      </c>
      <c r="F176" s="1">
        <v>73.792488098144503</v>
      </c>
      <c r="G176" s="1">
        <v>19.838537081818185</v>
      </c>
      <c r="H176" s="1">
        <v>79.982782120186116</v>
      </c>
      <c r="I176" s="1">
        <v>82.866</v>
      </c>
      <c r="J176" s="1">
        <v>54.570861469615579</v>
      </c>
      <c r="K176" s="1">
        <v>21.817438349878127</v>
      </c>
      <c r="L176" s="1">
        <v>41.45</v>
      </c>
      <c r="M176" s="3">
        <f t="shared" si="25"/>
        <v>2.3883048008039899E-3</v>
      </c>
      <c r="N176" s="3">
        <f t="shared" si="26"/>
        <v>0.27484920010490416</v>
      </c>
      <c r="O176" s="3">
        <f t="shared" si="27"/>
        <v>0.92891871533246617</v>
      </c>
      <c r="P176" s="3">
        <f t="shared" si="36"/>
        <v>0.54537629639165464</v>
      </c>
      <c r="Q176" s="3">
        <f t="shared" si="28"/>
        <v>0.84894022624837384</v>
      </c>
      <c r="R176" s="3">
        <f t="shared" si="29"/>
        <v>0.7998190862242941</v>
      </c>
      <c r="S176" s="3">
        <f t="shared" si="30"/>
        <v>0.86547239776466278</v>
      </c>
      <c r="T176" s="3">
        <f t="shared" si="31"/>
        <v>0.47550148341127962</v>
      </c>
      <c r="U176" s="3">
        <f t="shared" si="32"/>
        <v>0.39199213658624549</v>
      </c>
      <c r="V176" s="3">
        <f t="shared" si="33"/>
        <v>0.52797081306462834</v>
      </c>
      <c r="W176" s="3">
        <f t="shared" si="34"/>
        <v>0.56612286599293127</v>
      </c>
      <c r="X176">
        <f t="shared" si="35"/>
        <v>0</v>
      </c>
    </row>
    <row r="177" spans="1:24" ht="18" x14ac:dyDescent="0.25">
      <c r="A177" t="s">
        <v>352</v>
      </c>
      <c r="B177" t="s">
        <v>353</v>
      </c>
      <c r="C177" s="1">
        <v>24912.440353192127</v>
      </c>
      <c r="D177" s="1">
        <v>46.2</v>
      </c>
      <c r="E177" s="1">
        <v>19.627272727272729</v>
      </c>
      <c r="F177" s="1">
        <v>84.875862121582003</v>
      </c>
      <c r="G177" s="1">
        <v>54.524142572727278</v>
      </c>
      <c r="H177" s="1">
        <v>54.992294501677712</v>
      </c>
      <c r="I177" s="1">
        <v>51.890999999999998</v>
      </c>
      <c r="J177" s="1">
        <v>83.377931768243968</v>
      </c>
      <c r="K177" s="1">
        <v>16.192850891609215</v>
      </c>
      <c r="L177" s="1">
        <v>3.4</v>
      </c>
      <c r="M177" s="3">
        <f t="shared" si="25"/>
        <v>4.9585548936653449E-2</v>
      </c>
      <c r="N177" s="3">
        <f t="shared" si="26"/>
        <v>0.55415683189089959</v>
      </c>
      <c r="O177" s="3">
        <f t="shared" si="27"/>
        <v>0.13093200027391635</v>
      </c>
      <c r="P177" s="3">
        <f t="shared" si="36"/>
        <v>0.436677746814917</v>
      </c>
      <c r="Q177" s="3">
        <f t="shared" si="28"/>
        <v>0.48160653869992209</v>
      </c>
      <c r="R177" s="3">
        <f t="shared" si="29"/>
        <v>0.54990330485997629</v>
      </c>
      <c r="S177" s="3">
        <f t="shared" si="30"/>
        <v>0.54192301666057341</v>
      </c>
      <c r="T177" s="3">
        <f t="shared" si="31"/>
        <v>0.17398124545718996</v>
      </c>
      <c r="U177" s="3">
        <f t="shared" si="32"/>
        <v>0.29085841544477309</v>
      </c>
      <c r="V177" s="3">
        <f t="shared" si="33"/>
        <v>4.3201297197127633E-2</v>
      </c>
      <c r="W177" s="3">
        <f t="shared" si="34"/>
        <v>0.32528259462359493</v>
      </c>
      <c r="X177">
        <f t="shared" si="35"/>
        <v>0</v>
      </c>
    </row>
    <row r="178" spans="1:24" ht="18" x14ac:dyDescent="0.25">
      <c r="A178" t="s">
        <v>354</v>
      </c>
      <c r="B178" t="s">
        <v>355</v>
      </c>
      <c r="C178" s="1">
        <v>645.66093973640398</v>
      </c>
      <c r="D178" s="1">
        <v>28.209999999999997</v>
      </c>
      <c r="E178" s="1">
        <v>4.1363636363636367</v>
      </c>
      <c r="F178" s="1" t="s">
        <v>547</v>
      </c>
      <c r="G178" s="1">
        <v>99.977386748181829</v>
      </c>
      <c r="H178" s="1">
        <v>83.439638192925415</v>
      </c>
      <c r="I178" s="1">
        <v>5.7509999999999994</v>
      </c>
      <c r="J178" s="1">
        <v>100</v>
      </c>
      <c r="K178" s="1">
        <v>1.6943709811713834</v>
      </c>
      <c r="L178" s="1">
        <v>0.09</v>
      </c>
      <c r="M178" s="3">
        <f t="shared" si="25"/>
        <v>1.2797525120681794E-3</v>
      </c>
      <c r="N178" s="3">
        <f t="shared" si="26"/>
        <v>8.2349855756622001E-2</v>
      </c>
      <c r="O178" s="3">
        <f t="shared" si="27"/>
        <v>1.4243648565363287E-2</v>
      </c>
      <c r="P178" s="3" t="str">
        <f t="shared" si="36"/>
        <v>NO</v>
      </c>
      <c r="Q178" s="3">
        <f t="shared" si="28"/>
        <v>2.3948289384789767E-4</v>
      </c>
      <c r="R178" s="3">
        <f t="shared" si="29"/>
        <v>0.83438915543105863</v>
      </c>
      <c r="S178" s="3">
        <f t="shared" si="30"/>
        <v>5.9967618948138089E-2</v>
      </c>
      <c r="T178" s="3">
        <f t="shared" si="31"/>
        <v>0</v>
      </c>
      <c r="U178" s="3">
        <f t="shared" si="32"/>
        <v>3.0166367340548308E-2</v>
      </c>
      <c r="V178" s="3">
        <f t="shared" si="33"/>
        <v>1.0308084317813297E-3</v>
      </c>
      <c r="W178" s="3">
        <f t="shared" si="34"/>
        <v>0.11374074331993642</v>
      </c>
      <c r="X178">
        <f t="shared" si="35"/>
        <v>1</v>
      </c>
    </row>
    <row r="179" spans="1:24" ht="18" x14ac:dyDescent="0.25">
      <c r="A179" t="s">
        <v>356</v>
      </c>
      <c r="B179" t="s">
        <v>357</v>
      </c>
      <c r="C179" s="1">
        <v>73473.698975744643</v>
      </c>
      <c r="D179" s="1">
        <v>26.82</v>
      </c>
      <c r="E179" s="1">
        <v>2.709090909090909</v>
      </c>
      <c r="F179" s="1">
        <v>99.558349609374915</v>
      </c>
      <c r="G179" s="1">
        <v>99.018957489999991</v>
      </c>
      <c r="H179" s="1">
        <v>2.5394104933762232</v>
      </c>
      <c r="I179" s="1">
        <v>58.712000000000003</v>
      </c>
      <c r="J179" s="1">
        <v>100</v>
      </c>
      <c r="K179" s="1">
        <v>1.6255229414621901</v>
      </c>
      <c r="L179" s="1">
        <v>0.18</v>
      </c>
      <c r="M179" s="3">
        <f t="shared" si="25"/>
        <v>0.1462522813932042</v>
      </c>
      <c r="N179" s="3">
        <f t="shared" si="26"/>
        <v>4.5895620246525042E-2</v>
      </c>
      <c r="O179" s="3">
        <f t="shared" si="27"/>
        <v>3.4924330616996498E-3</v>
      </c>
      <c r="P179" s="3">
        <f t="shared" si="36"/>
        <v>0.29268142487118631</v>
      </c>
      <c r="Q179" s="3">
        <f t="shared" si="28"/>
        <v>1.0389611417754963E-2</v>
      </c>
      <c r="R179" s="3">
        <f t="shared" si="29"/>
        <v>2.5351575743735536E-2</v>
      </c>
      <c r="S179" s="3">
        <f t="shared" si="30"/>
        <v>0.61317177625737718</v>
      </c>
      <c r="T179" s="3">
        <f t="shared" si="31"/>
        <v>0</v>
      </c>
      <c r="U179" s="3">
        <f t="shared" si="32"/>
        <v>2.8928435047602945E-2</v>
      </c>
      <c r="V179" s="3">
        <f t="shared" si="33"/>
        <v>2.1774380356729211E-3</v>
      </c>
      <c r="W179" s="3">
        <f t="shared" si="34"/>
        <v>0.11683405960747588</v>
      </c>
      <c r="X179">
        <f t="shared" si="35"/>
        <v>0</v>
      </c>
    </row>
    <row r="180" spans="1:24" ht="18" x14ac:dyDescent="0.25">
      <c r="A180" t="s">
        <v>358</v>
      </c>
      <c r="B180" t="s">
        <v>359</v>
      </c>
      <c r="C180" s="1">
        <v>7190.2706966481419</v>
      </c>
      <c r="D180" s="1">
        <v>32.799999999999997</v>
      </c>
      <c r="E180" s="1">
        <v>36.109090909090916</v>
      </c>
      <c r="F180" s="1">
        <v>112.83712768554672</v>
      </c>
      <c r="G180" s="1">
        <v>24.795555460000003</v>
      </c>
      <c r="H180" s="1">
        <v>0.16606161801125016</v>
      </c>
      <c r="I180" s="1">
        <v>82.135999999999996</v>
      </c>
      <c r="J180" s="1">
        <v>82.548406427556813</v>
      </c>
      <c r="K180" s="1">
        <v>26.108285417220458</v>
      </c>
      <c r="L180" s="1">
        <v>15</v>
      </c>
      <c r="M180" s="3">
        <f t="shared" si="25"/>
        <v>1.4307545826101213E-2</v>
      </c>
      <c r="N180" s="3">
        <f t="shared" si="26"/>
        <v>0.20272751114607912</v>
      </c>
      <c r="O180" s="3">
        <f t="shared" si="27"/>
        <v>0.25508457166335696</v>
      </c>
      <c r="P180" s="3">
        <f t="shared" si="36"/>
        <v>0.16245177512923936</v>
      </c>
      <c r="Q180" s="3">
        <f t="shared" si="28"/>
        <v>0.79644352583528122</v>
      </c>
      <c r="R180" s="3">
        <f t="shared" si="29"/>
        <v>1.6170513242250661E-3</v>
      </c>
      <c r="S180" s="3">
        <f t="shared" si="30"/>
        <v>0.85784718232621293</v>
      </c>
      <c r="T180" s="3">
        <f t="shared" si="31"/>
        <v>0.18266379024637136</v>
      </c>
      <c r="U180" s="3">
        <f t="shared" si="32"/>
        <v>0.46914434267939437</v>
      </c>
      <c r="V180" s="3">
        <f t="shared" si="33"/>
        <v>0.19098911280982164</v>
      </c>
      <c r="W180" s="3">
        <f t="shared" si="34"/>
        <v>0.31332764089860832</v>
      </c>
      <c r="X180">
        <f t="shared" si="35"/>
        <v>0</v>
      </c>
    </row>
    <row r="181" spans="1:24" ht="18" x14ac:dyDescent="0.25">
      <c r="A181" t="s">
        <v>360</v>
      </c>
      <c r="B181" t="s">
        <v>361</v>
      </c>
      <c r="C181" s="1">
        <v>956.17834904207666</v>
      </c>
      <c r="D181" s="1">
        <v>34.799999999999997</v>
      </c>
      <c r="E181" s="1">
        <v>33.163636363636364</v>
      </c>
      <c r="F181" s="1">
        <v>115.98760604858411</v>
      </c>
      <c r="G181" s="1" t="s">
        <v>547</v>
      </c>
      <c r="H181" s="1" t="s">
        <v>547</v>
      </c>
      <c r="I181" s="1">
        <v>0.24100000000000002</v>
      </c>
      <c r="J181" s="1">
        <v>99.500384244051844</v>
      </c>
      <c r="K181" s="1" t="s">
        <v>547</v>
      </c>
      <c r="L181" s="1">
        <v>0.9</v>
      </c>
      <c r="M181" s="3">
        <f t="shared" si="25"/>
        <v>1.8978728857957368E-3</v>
      </c>
      <c r="N181" s="3">
        <f t="shared" si="26"/>
        <v>0.25517964857067915</v>
      </c>
      <c r="O181" s="3">
        <f t="shared" si="27"/>
        <v>0.23289734985961794</v>
      </c>
      <c r="P181" s="3">
        <f t="shared" si="36"/>
        <v>0.13155392508728547</v>
      </c>
      <c r="Q181" s="3" t="str">
        <f t="shared" si="28"/>
        <v>NO</v>
      </c>
      <c r="R181" s="3" t="str">
        <f t="shared" si="29"/>
        <v>NO</v>
      </c>
      <c r="S181" s="3">
        <f t="shared" si="30"/>
        <v>2.4129106387423618E-3</v>
      </c>
      <c r="T181" s="3">
        <f t="shared" si="31"/>
        <v>5.2294197243054619E-3</v>
      </c>
      <c r="U181" s="3" t="str">
        <f t="shared" si="32"/>
        <v>NO</v>
      </c>
      <c r="V181" s="3">
        <f t="shared" si="33"/>
        <v>1.1350474866805654E-2</v>
      </c>
      <c r="W181" s="3">
        <f t="shared" si="34"/>
        <v>9.1503085947604548E-2</v>
      </c>
      <c r="X181">
        <f t="shared" si="35"/>
        <v>3</v>
      </c>
    </row>
    <row r="182" spans="1:24" ht="18" x14ac:dyDescent="0.25">
      <c r="A182" t="s">
        <v>362</v>
      </c>
      <c r="B182" t="s">
        <v>363</v>
      </c>
      <c r="C182" s="1">
        <v>69613.555998639829</v>
      </c>
      <c r="D182" s="1" t="s">
        <v>547</v>
      </c>
      <c r="E182" s="1">
        <v>5.4727272727272727</v>
      </c>
      <c r="F182" s="1" t="s">
        <v>547</v>
      </c>
      <c r="G182" s="1">
        <v>95.264884760909084</v>
      </c>
      <c r="H182" s="1">
        <v>24.110558166395293</v>
      </c>
      <c r="I182" s="1">
        <v>31.046999999999997</v>
      </c>
      <c r="J182" s="1">
        <v>100</v>
      </c>
      <c r="K182" s="1">
        <v>5.7452033646582885</v>
      </c>
      <c r="L182" s="1" t="s">
        <v>547</v>
      </c>
      <c r="M182" s="3">
        <f t="shared" si="25"/>
        <v>0.13856822585188985</v>
      </c>
      <c r="N182" s="3" t="str">
        <f t="shared" si="26"/>
        <v>NO</v>
      </c>
      <c r="O182" s="3">
        <f t="shared" si="27"/>
        <v>2.431007327261522E-2</v>
      </c>
      <c r="P182" s="3" t="str">
        <f t="shared" si="36"/>
        <v>NO</v>
      </c>
      <c r="Q182" s="3">
        <f t="shared" si="28"/>
        <v>5.0146662199626713E-2</v>
      </c>
      <c r="R182" s="3">
        <f t="shared" si="29"/>
        <v>0.24107246554482109</v>
      </c>
      <c r="S182" s="3">
        <f t="shared" si="30"/>
        <v>0.32419700214132757</v>
      </c>
      <c r="T182" s="3">
        <f t="shared" si="31"/>
        <v>0</v>
      </c>
      <c r="U182" s="3">
        <f t="shared" si="32"/>
        <v>0.10300295414837386</v>
      </c>
      <c r="V182" s="3" t="str">
        <f t="shared" si="33"/>
        <v>NO</v>
      </c>
      <c r="W182" s="3">
        <f t="shared" si="34"/>
        <v>0.12589962616552205</v>
      </c>
      <c r="X182">
        <f t="shared" si="35"/>
        <v>3</v>
      </c>
    </row>
    <row r="183" spans="1:24" ht="18" x14ac:dyDescent="0.25">
      <c r="A183" t="s">
        <v>364</v>
      </c>
      <c r="B183" t="s">
        <v>365</v>
      </c>
      <c r="C183" s="1">
        <v>9533.8633228855415</v>
      </c>
      <c r="D183" s="1" t="s">
        <v>547</v>
      </c>
      <c r="E183" s="1">
        <v>7.7959032246408819</v>
      </c>
      <c r="F183" s="1">
        <v>99.435858986594482</v>
      </c>
      <c r="G183" s="1">
        <v>91.212662071211625</v>
      </c>
      <c r="H183" s="1">
        <v>59.405414621992861</v>
      </c>
      <c r="I183" s="1">
        <v>11.581448203492888</v>
      </c>
      <c r="J183" s="1">
        <v>99.869212198689681</v>
      </c>
      <c r="K183" s="1">
        <v>1.5018392023427494</v>
      </c>
      <c r="L183" s="1" t="s">
        <v>547</v>
      </c>
      <c r="M183" s="3">
        <f t="shared" si="25"/>
        <v>1.8972734657974367E-2</v>
      </c>
      <c r="N183" s="3" t="str">
        <f t="shared" si="26"/>
        <v>NO</v>
      </c>
      <c r="O183" s="3">
        <f t="shared" si="27"/>
        <v>4.1809857886084857E-2</v>
      </c>
      <c r="P183" s="3">
        <f t="shared" si="36"/>
        <v>0.29388273351644434</v>
      </c>
      <c r="Q183" s="3">
        <f t="shared" si="28"/>
        <v>9.306123388741816E-2</v>
      </c>
      <c r="R183" s="3">
        <f t="shared" si="29"/>
        <v>0.5940364318305088</v>
      </c>
      <c r="S183" s="3">
        <f t="shared" si="30"/>
        <v>0.12086956915958519</v>
      </c>
      <c r="T183" s="3">
        <f t="shared" si="31"/>
        <v>1.3689406303305507E-3</v>
      </c>
      <c r="U183" s="3">
        <f t="shared" si="32"/>
        <v>2.6704521405109788E-2</v>
      </c>
      <c r="V183" s="3" t="str">
        <f t="shared" si="33"/>
        <v>NO</v>
      </c>
      <c r="W183" s="3">
        <f t="shared" si="34"/>
        <v>0.14883825287168201</v>
      </c>
      <c r="X183">
        <f t="shared" si="35"/>
        <v>2</v>
      </c>
    </row>
    <row r="184" spans="1:24" ht="18" x14ac:dyDescent="0.25">
      <c r="A184" t="s">
        <v>366</v>
      </c>
      <c r="B184" t="s">
        <v>367</v>
      </c>
      <c r="C184" s="1">
        <v>330.05309402313441</v>
      </c>
      <c r="D184" s="1" t="s">
        <v>547</v>
      </c>
      <c r="E184" s="1">
        <v>11.272727272727273</v>
      </c>
      <c r="F184" s="1">
        <v>100.96905975341807</v>
      </c>
      <c r="G184" s="1">
        <v>88.480752761818195</v>
      </c>
      <c r="H184" s="1">
        <v>100</v>
      </c>
      <c r="I184" s="1" t="s">
        <v>547</v>
      </c>
      <c r="J184" s="1">
        <v>100</v>
      </c>
      <c r="K184" s="1">
        <v>1.6754908789648919</v>
      </c>
      <c r="L184" s="1" t="s">
        <v>547</v>
      </c>
      <c r="M184" s="3">
        <f t="shared" si="25"/>
        <v>6.5149904318909471E-4</v>
      </c>
      <c r="N184" s="3" t="str">
        <f t="shared" si="26"/>
        <v>NO</v>
      </c>
      <c r="O184" s="3">
        <f t="shared" si="27"/>
        <v>6.7999726083681447E-2</v>
      </c>
      <c r="P184" s="3">
        <f t="shared" si="36"/>
        <v>0.27884609402279881</v>
      </c>
      <c r="Q184" s="3">
        <f t="shared" si="28"/>
        <v>0.12199318725725194</v>
      </c>
      <c r="R184" s="3">
        <f t="shared" si="29"/>
        <v>1</v>
      </c>
      <c r="S184" s="3" t="str">
        <f t="shared" si="30"/>
        <v>NO</v>
      </c>
      <c r="T184" s="3">
        <f t="shared" si="31"/>
        <v>0</v>
      </c>
      <c r="U184" s="3">
        <f t="shared" si="32"/>
        <v>2.9826890889014659E-2</v>
      </c>
      <c r="V184" s="3" t="str">
        <f t="shared" si="33"/>
        <v>NO</v>
      </c>
      <c r="W184" s="3">
        <f t="shared" si="34"/>
        <v>0.21418819961370514</v>
      </c>
      <c r="X184">
        <f t="shared" si="35"/>
        <v>3</v>
      </c>
    </row>
    <row r="185" spans="1:24" ht="18" x14ac:dyDescent="0.25">
      <c r="A185" t="s">
        <v>368</v>
      </c>
      <c r="B185" t="s">
        <v>369</v>
      </c>
      <c r="C185" s="1">
        <v>17884.258183070102</v>
      </c>
      <c r="D185" s="1" t="s">
        <v>547</v>
      </c>
      <c r="E185" s="1">
        <v>54.478901818852364</v>
      </c>
      <c r="F185" s="1">
        <v>83.809788790616111</v>
      </c>
      <c r="G185" s="1" t="s">
        <v>547</v>
      </c>
      <c r="H185" s="1">
        <v>62.694158428547674</v>
      </c>
      <c r="I185" s="1">
        <v>28.133766853479219</v>
      </c>
      <c r="J185" s="1">
        <v>72.872289279558032</v>
      </c>
      <c r="K185" s="1">
        <v>2.1510145298986409</v>
      </c>
      <c r="L185" s="1" t="s">
        <v>547</v>
      </c>
      <c r="M185" s="3">
        <f t="shared" si="25"/>
        <v>3.559514949549137E-2</v>
      </c>
      <c r="N185" s="3" t="str">
        <f t="shared" si="26"/>
        <v>NO</v>
      </c>
      <c r="O185" s="3">
        <f t="shared" si="27"/>
        <v>0.39345882353446293</v>
      </c>
      <c r="P185" s="3">
        <f t="shared" si="36"/>
        <v>0.44713310315075716</v>
      </c>
      <c r="Q185" s="3" t="str">
        <f t="shared" si="28"/>
        <v>NO</v>
      </c>
      <c r="R185" s="3">
        <f t="shared" si="29"/>
        <v>0.62692530501573973</v>
      </c>
      <c r="S185" s="3">
        <f t="shared" si="30"/>
        <v>0.29376682355960954</v>
      </c>
      <c r="T185" s="3">
        <f t="shared" si="31"/>
        <v>0.28394257752642171</v>
      </c>
      <c r="U185" s="3">
        <f t="shared" si="32"/>
        <v>3.8377113757183876E-2</v>
      </c>
      <c r="V185" s="3" t="str">
        <f t="shared" si="33"/>
        <v>NO</v>
      </c>
      <c r="W185" s="3">
        <f t="shared" si="34"/>
        <v>0.30274269943423804</v>
      </c>
      <c r="X185">
        <f t="shared" si="35"/>
        <v>3</v>
      </c>
    </row>
    <row r="186" spans="1:24" ht="18" x14ac:dyDescent="0.25">
      <c r="A186" t="s">
        <v>370</v>
      </c>
      <c r="B186" t="s">
        <v>371</v>
      </c>
      <c r="C186" s="1">
        <v>272.45832616309036</v>
      </c>
      <c r="D186" s="1">
        <v>29.78</v>
      </c>
      <c r="E186" s="1">
        <v>76.109090909090909</v>
      </c>
      <c r="F186" s="1">
        <v>65.430272102355957</v>
      </c>
      <c r="G186" s="1">
        <v>36.255405609999997</v>
      </c>
      <c r="H186" s="1">
        <v>63.668669933666656</v>
      </c>
      <c r="I186" s="1">
        <v>45.503</v>
      </c>
      <c r="J186" s="1">
        <v>71.900061867453829</v>
      </c>
      <c r="K186" s="1">
        <v>22.913570918245298</v>
      </c>
      <c r="L186" s="1">
        <v>5.5400000000000009</v>
      </c>
      <c r="M186" s="3">
        <f t="shared" si="25"/>
        <v>5.3685007869462001E-4</v>
      </c>
      <c r="N186" s="3">
        <f t="shared" si="26"/>
        <v>0.12352478363493313</v>
      </c>
      <c r="O186" s="3">
        <f t="shared" si="27"/>
        <v>0.55639252208450329</v>
      </c>
      <c r="P186" s="3">
        <f t="shared" si="36"/>
        <v>0.62738749154463536</v>
      </c>
      <c r="Q186" s="3">
        <f t="shared" si="28"/>
        <v>0.67507937621836067</v>
      </c>
      <c r="R186" s="3">
        <f t="shared" si="29"/>
        <v>0.63667084531764062</v>
      </c>
      <c r="S186" s="3">
        <f t="shared" si="30"/>
        <v>0.47519715882383667</v>
      </c>
      <c r="T186" s="3">
        <f t="shared" si="31"/>
        <v>0.2941187682186458</v>
      </c>
      <c r="U186" s="3">
        <f t="shared" si="32"/>
        <v>0.41170130927238763</v>
      </c>
      <c r="V186" s="3">
        <f t="shared" si="33"/>
        <v>7.0465601111883269E-2</v>
      </c>
      <c r="W186" s="3">
        <f t="shared" si="34"/>
        <v>0.38710747063055212</v>
      </c>
      <c r="X186">
        <f t="shared" si="35"/>
        <v>0</v>
      </c>
    </row>
    <row r="187" spans="1:24" ht="18" x14ac:dyDescent="0.25">
      <c r="A187" t="s">
        <v>372</v>
      </c>
      <c r="B187" t="s">
        <v>373</v>
      </c>
      <c r="C187" s="1">
        <v>34064.484445587404</v>
      </c>
      <c r="D187" s="1">
        <v>50.67</v>
      </c>
      <c r="E187" s="1">
        <v>17.036363636363639</v>
      </c>
      <c r="F187" s="1">
        <v>95.18703896658765</v>
      </c>
      <c r="G187" s="1" t="s">
        <v>547</v>
      </c>
      <c r="H187" s="1">
        <v>41.371487729676616</v>
      </c>
      <c r="I187" s="1">
        <v>21.306999999999999</v>
      </c>
      <c r="J187" s="1">
        <v>92.065976923162296</v>
      </c>
      <c r="K187" s="1">
        <v>2.7715602011589495</v>
      </c>
      <c r="L187" s="1">
        <v>2.7499999999999996</v>
      </c>
      <c r="M187" s="3">
        <f t="shared" si="25"/>
        <v>6.7803738143538309E-2</v>
      </c>
      <c r="N187" s="3">
        <f t="shared" si="26"/>
        <v>0.67138735903488067</v>
      </c>
      <c r="O187" s="3">
        <f t="shared" si="27"/>
        <v>0.11141546257618301</v>
      </c>
      <c r="P187" s="3">
        <f t="shared" si="36"/>
        <v>0.33555240672342224</v>
      </c>
      <c r="Q187" s="3" t="str">
        <f t="shared" si="28"/>
        <v>NO</v>
      </c>
      <c r="R187" s="3">
        <f t="shared" si="29"/>
        <v>0.41368929338482852</v>
      </c>
      <c r="S187" s="3">
        <f t="shared" si="30"/>
        <v>0.22245782629132499</v>
      </c>
      <c r="T187" s="3">
        <f t="shared" si="31"/>
        <v>8.3044492246587387E-2</v>
      </c>
      <c r="U187" s="3">
        <f t="shared" si="32"/>
        <v>4.9534926368049202E-2</v>
      </c>
      <c r="V187" s="3">
        <f t="shared" si="33"/>
        <v>3.4920083391243917E-2</v>
      </c>
      <c r="W187" s="3">
        <f t="shared" si="34"/>
        <v>0.22108950979556202</v>
      </c>
      <c r="X187">
        <f t="shared" si="35"/>
        <v>1</v>
      </c>
    </row>
    <row r="188" spans="1:24" ht="18" x14ac:dyDescent="0.25">
      <c r="A188" t="s">
        <v>374</v>
      </c>
      <c r="B188" t="s">
        <v>375</v>
      </c>
      <c r="C188" s="1">
        <v>53033.432498998067</v>
      </c>
      <c r="D188" s="1">
        <v>43.609090909090916</v>
      </c>
      <c r="E188" s="1">
        <v>15.909090909090912</v>
      </c>
      <c r="F188" s="1">
        <v>98.720903015136713</v>
      </c>
      <c r="G188" s="1">
        <v>49.888487240909086</v>
      </c>
      <c r="H188" s="1">
        <v>45.205024622856421</v>
      </c>
      <c r="I188" s="1">
        <v>28.774000000000001</v>
      </c>
      <c r="J188" s="1">
        <v>93.354615644975169</v>
      </c>
      <c r="K188" s="1">
        <v>6.9388837949598177</v>
      </c>
      <c r="L188" s="1">
        <v>3.9454545454545458</v>
      </c>
      <c r="M188" s="3">
        <f t="shared" si="25"/>
        <v>0.10556359607295528</v>
      </c>
      <c r="N188" s="3">
        <f t="shared" si="26"/>
        <v>0.48620747204539511</v>
      </c>
      <c r="O188" s="3">
        <f t="shared" si="27"/>
        <v>0.10292405670067799</v>
      </c>
      <c r="P188" s="3">
        <f t="shared" si="36"/>
        <v>0.30089455834021617</v>
      </c>
      <c r="Q188" s="3">
        <f t="shared" si="28"/>
        <v>0.53069988284485048</v>
      </c>
      <c r="R188" s="3">
        <f t="shared" si="29"/>
        <v>0.45202633516941587</v>
      </c>
      <c r="S188" s="3">
        <f t="shared" si="30"/>
        <v>0.30045437927612678</v>
      </c>
      <c r="T188" s="3">
        <f t="shared" si="31"/>
        <v>6.9556461356602317E-2</v>
      </c>
      <c r="U188" s="3">
        <f t="shared" si="32"/>
        <v>0.12446610049747556</v>
      </c>
      <c r="V188" s="3">
        <f t="shared" si="33"/>
        <v>5.0150567523743347E-2</v>
      </c>
      <c r="W188" s="3">
        <f t="shared" si="34"/>
        <v>0.25229434098274589</v>
      </c>
      <c r="X188">
        <f t="shared" si="35"/>
        <v>0</v>
      </c>
    </row>
    <row r="189" spans="1:24" ht="18" x14ac:dyDescent="0.25">
      <c r="A189" t="s">
        <v>376</v>
      </c>
      <c r="B189" t="s">
        <v>377</v>
      </c>
      <c r="C189" s="1">
        <v>4657.6717210524312</v>
      </c>
      <c r="D189" s="1">
        <v>44.466666666666661</v>
      </c>
      <c r="E189" s="1">
        <v>29.372727272727271</v>
      </c>
      <c r="F189" s="1">
        <v>106.25424041748052</v>
      </c>
      <c r="G189" s="1">
        <v>46.346596964545455</v>
      </c>
      <c r="H189" s="1">
        <v>73.16906668696474</v>
      </c>
      <c r="I189" s="1">
        <v>30.683999999999997</v>
      </c>
      <c r="J189" s="1">
        <v>90.725477045232594</v>
      </c>
      <c r="K189" s="1">
        <v>11.316193718063905</v>
      </c>
      <c r="L189" s="1">
        <v>6.3999999999999995</v>
      </c>
      <c r="M189" s="3">
        <f t="shared" si="25"/>
        <v>9.2661182655736068E-3</v>
      </c>
      <c r="N189" s="3">
        <f t="shared" si="26"/>
        <v>0.50869831278957933</v>
      </c>
      <c r="O189" s="3">
        <f t="shared" si="27"/>
        <v>0.20434157364925018</v>
      </c>
      <c r="P189" s="3">
        <f t="shared" si="36"/>
        <v>0.22701246725718061</v>
      </c>
      <c r="Q189" s="3">
        <f t="shared" si="28"/>
        <v>0.56820984116025763</v>
      </c>
      <c r="R189" s="3">
        <f t="shared" si="29"/>
        <v>0.73167895856922316</v>
      </c>
      <c r="S189" s="3">
        <f t="shared" si="30"/>
        <v>0.32040528542330388</v>
      </c>
      <c r="T189" s="3">
        <f t="shared" si="31"/>
        <v>9.7075347796311107E-2</v>
      </c>
      <c r="U189" s="3">
        <f t="shared" si="32"/>
        <v>0.20317296467152063</v>
      </c>
      <c r="V189" s="3">
        <f t="shared" si="33"/>
        <v>8.1422283993514019E-2</v>
      </c>
      <c r="W189" s="3">
        <f t="shared" si="34"/>
        <v>0.29512831535757139</v>
      </c>
      <c r="X189">
        <f t="shared" si="35"/>
        <v>0</v>
      </c>
    </row>
    <row r="190" spans="1:24" ht="18" x14ac:dyDescent="0.25">
      <c r="A190" t="s">
        <v>378</v>
      </c>
      <c r="B190" t="s">
        <v>379</v>
      </c>
      <c r="C190" s="1" t="s">
        <v>547</v>
      </c>
      <c r="D190" s="1" t="s">
        <v>547</v>
      </c>
      <c r="E190" s="1">
        <v>19.900000000000002</v>
      </c>
      <c r="F190" s="1">
        <v>106.51893997192349</v>
      </c>
      <c r="G190" s="1">
        <v>86.74110213545454</v>
      </c>
      <c r="H190" s="1" t="s">
        <v>547</v>
      </c>
      <c r="I190" s="1">
        <v>7.4999999999999997E-2</v>
      </c>
      <c r="J190" s="1">
        <v>99.398483276367188</v>
      </c>
      <c r="K190" s="1">
        <v>3.4693707650476244</v>
      </c>
      <c r="L190" s="1" t="s">
        <v>547</v>
      </c>
      <c r="M190" s="3" t="str">
        <f t="shared" si="25"/>
        <v>NO</v>
      </c>
      <c r="N190" s="3" t="str">
        <f t="shared" si="26"/>
        <v>NO</v>
      </c>
      <c r="O190" s="3">
        <f t="shared" si="27"/>
        <v>0.13298637266315144</v>
      </c>
      <c r="P190" s="3">
        <f t="shared" si="36"/>
        <v>0.22441646557206951</v>
      </c>
      <c r="Q190" s="3">
        <f t="shared" si="28"/>
        <v>0.14041674569262719</v>
      </c>
      <c r="R190" s="3" t="str">
        <f t="shared" si="29"/>
        <v>NO</v>
      </c>
      <c r="S190" s="3">
        <f t="shared" si="30"/>
        <v>6.7895753904005857E-4</v>
      </c>
      <c r="T190" s="3">
        <f t="shared" si="31"/>
        <v>6.2960052432602387E-3</v>
      </c>
      <c r="U190" s="3">
        <f t="shared" si="32"/>
        <v>6.2082011732352692E-2</v>
      </c>
      <c r="V190" s="3" t="str">
        <f t="shared" si="33"/>
        <v>NO</v>
      </c>
      <c r="W190" s="3">
        <f t="shared" si="34"/>
        <v>9.4479426407083525E-2</v>
      </c>
      <c r="X190">
        <f t="shared" si="35"/>
        <v>4</v>
      </c>
    </row>
    <row r="191" spans="1:24" ht="18" x14ac:dyDescent="0.25">
      <c r="A191" t="s">
        <v>380</v>
      </c>
      <c r="B191" t="s">
        <v>381</v>
      </c>
      <c r="C191" s="1">
        <v>97654.972685601169</v>
      </c>
      <c r="D191" s="1" t="s">
        <v>547</v>
      </c>
      <c r="E191" s="1">
        <v>50.972727272727269</v>
      </c>
      <c r="F191" s="1">
        <v>74.912387847900391</v>
      </c>
      <c r="G191" s="1" t="s">
        <v>547</v>
      </c>
      <c r="H191" s="1" t="s">
        <v>547</v>
      </c>
      <c r="I191" s="1">
        <v>55.073</v>
      </c>
      <c r="J191" s="1">
        <v>44.351506319913</v>
      </c>
      <c r="K191" s="1">
        <v>18.195683124277092</v>
      </c>
      <c r="L191" s="1" t="s">
        <v>547</v>
      </c>
      <c r="M191" s="3">
        <f t="shared" si="25"/>
        <v>0.19438786894743096</v>
      </c>
      <c r="N191" s="3" t="str">
        <f t="shared" si="26"/>
        <v>NO</v>
      </c>
      <c r="O191" s="3">
        <f t="shared" si="27"/>
        <v>0.36704786687666924</v>
      </c>
      <c r="P191" s="3">
        <f t="shared" si="36"/>
        <v>0.53439304542381794</v>
      </c>
      <c r="Q191" s="3" t="str">
        <f t="shared" si="28"/>
        <v>NO</v>
      </c>
      <c r="R191" s="3" t="str">
        <f t="shared" si="29"/>
        <v>NO</v>
      </c>
      <c r="S191" s="3">
        <f t="shared" si="30"/>
        <v>0.57516059957173449</v>
      </c>
      <c r="T191" s="3">
        <f t="shared" si="31"/>
        <v>0.58246627936355622</v>
      </c>
      <c r="U191" s="3">
        <f t="shared" si="32"/>
        <v>0.32687063465455779</v>
      </c>
      <c r="V191" s="3" t="str">
        <f t="shared" si="33"/>
        <v>NO</v>
      </c>
      <c r="W191" s="3">
        <f t="shared" si="34"/>
        <v>0.43005438247296118</v>
      </c>
      <c r="X191">
        <f t="shared" si="35"/>
        <v>4</v>
      </c>
    </row>
    <row r="192" spans="1:24" ht="18" x14ac:dyDescent="0.25">
      <c r="A192" t="s">
        <v>382</v>
      </c>
      <c r="B192" t="s">
        <v>383</v>
      </c>
      <c r="C192" s="1">
        <v>1410.3703542651911</v>
      </c>
      <c r="D192" s="1">
        <v>32.022222222222219</v>
      </c>
      <c r="E192" s="1">
        <v>4.9818181818181824</v>
      </c>
      <c r="F192" s="1">
        <v>97.269877624511778</v>
      </c>
      <c r="G192" s="1">
        <v>95.933498324545468</v>
      </c>
      <c r="H192" s="1">
        <v>89.548648022913184</v>
      </c>
      <c r="I192" s="1">
        <v>11.161000000000001</v>
      </c>
      <c r="J192" s="1">
        <v>100</v>
      </c>
      <c r="K192" s="1">
        <v>2.6756894811838485</v>
      </c>
      <c r="L192" s="1">
        <v>0.28888888888888897</v>
      </c>
      <c r="M192" s="3">
        <f t="shared" si="25"/>
        <v>2.8019939546927624E-3</v>
      </c>
      <c r="N192" s="3">
        <f t="shared" si="26"/>
        <v>0.18232945770317907</v>
      </c>
      <c r="O192" s="3">
        <f t="shared" si="27"/>
        <v>2.0612202971992066E-2</v>
      </c>
      <c r="P192" s="3">
        <f t="shared" si="36"/>
        <v>0.31512527499981979</v>
      </c>
      <c r="Q192" s="3">
        <f t="shared" si="28"/>
        <v>4.306579155027801E-2</v>
      </c>
      <c r="R192" s="3">
        <f t="shared" si="29"/>
        <v>0.89548191953914913</v>
      </c>
      <c r="S192" s="3">
        <f t="shared" si="30"/>
        <v>0.11647777719747221</v>
      </c>
      <c r="T192" s="3">
        <f t="shared" si="31"/>
        <v>0</v>
      </c>
      <c r="U192" s="3">
        <f t="shared" si="32"/>
        <v>4.7811108802488914E-2</v>
      </c>
      <c r="V192" s="3">
        <f t="shared" si="33"/>
        <v>3.5647182971713909E-3</v>
      </c>
      <c r="W192" s="3">
        <f t="shared" si="34"/>
        <v>0.16272702450162432</v>
      </c>
      <c r="X192">
        <f t="shared" si="35"/>
        <v>0</v>
      </c>
    </row>
    <row r="193" spans="1:24" ht="18" x14ac:dyDescent="0.25">
      <c r="A193" t="s">
        <v>384</v>
      </c>
      <c r="B193" t="s">
        <v>385</v>
      </c>
      <c r="C193" s="1">
        <v>4158.6581059313876</v>
      </c>
      <c r="D193" s="1" t="s">
        <v>547</v>
      </c>
      <c r="E193" s="1">
        <v>89.47971189672954</v>
      </c>
      <c r="F193" s="1">
        <v>68.034505670720876</v>
      </c>
      <c r="G193" s="1" t="s">
        <v>547</v>
      </c>
      <c r="H193" s="1">
        <v>41.548184149615288</v>
      </c>
      <c r="I193" s="1">
        <v>73.667567749141597</v>
      </c>
      <c r="J193" s="1">
        <v>41.481559713499024</v>
      </c>
      <c r="K193" s="1">
        <v>18.264557052419629</v>
      </c>
      <c r="L193" s="1" t="s">
        <v>547</v>
      </c>
      <c r="M193" s="3">
        <f t="shared" si="25"/>
        <v>8.2727746621876833E-3</v>
      </c>
      <c r="N193" s="3" t="str">
        <f t="shared" si="26"/>
        <v>NO</v>
      </c>
      <c r="O193" s="3">
        <f t="shared" si="27"/>
        <v>0.65710938222558735</v>
      </c>
      <c r="P193" s="3">
        <f t="shared" si="36"/>
        <v>0.6018468564418491</v>
      </c>
      <c r="Q193" s="3" t="str">
        <f t="shared" si="28"/>
        <v>NO</v>
      </c>
      <c r="R193" s="3">
        <f t="shared" si="29"/>
        <v>0.4154563346897987</v>
      </c>
      <c r="S193" s="3">
        <f t="shared" si="30"/>
        <v>0.76939016816359318</v>
      </c>
      <c r="T193" s="3">
        <f t="shared" si="31"/>
        <v>0.6125056750643636</v>
      </c>
      <c r="U193" s="3">
        <f t="shared" si="32"/>
        <v>0.32810903243828232</v>
      </c>
      <c r="V193" s="3" t="str">
        <f t="shared" si="33"/>
        <v>NO</v>
      </c>
      <c r="W193" s="3">
        <f t="shared" si="34"/>
        <v>0.48467003195509456</v>
      </c>
      <c r="X193">
        <f t="shared" si="35"/>
        <v>3</v>
      </c>
    </row>
    <row r="194" spans="1:24" ht="18" x14ac:dyDescent="0.25">
      <c r="A194" t="s">
        <v>386</v>
      </c>
      <c r="B194" t="s">
        <v>387</v>
      </c>
      <c r="C194" s="1">
        <v>2104.0099605341047</v>
      </c>
      <c r="D194" s="1" t="s">
        <v>547</v>
      </c>
      <c r="E194" s="1" t="s">
        <v>547</v>
      </c>
      <c r="F194" s="1" t="s">
        <v>547</v>
      </c>
      <c r="G194" s="1">
        <v>93.589655765454552</v>
      </c>
      <c r="H194" s="1" t="s">
        <v>547</v>
      </c>
      <c r="I194" s="1">
        <v>1.47</v>
      </c>
      <c r="J194" s="1">
        <v>100</v>
      </c>
      <c r="K194" s="1">
        <v>0.77888899116662247</v>
      </c>
      <c r="L194" s="1" t="s">
        <v>547</v>
      </c>
      <c r="M194" s="3">
        <f t="shared" si="25"/>
        <v>4.1827628256487651E-3</v>
      </c>
      <c r="N194" s="3" t="str">
        <f t="shared" si="26"/>
        <v>NO</v>
      </c>
      <c r="O194" s="3" t="str">
        <f t="shared" si="27"/>
        <v>NO</v>
      </c>
      <c r="P194" s="3" t="str">
        <f t="shared" si="36"/>
        <v>NO</v>
      </c>
      <c r="Q194" s="3">
        <f t="shared" si="28"/>
        <v>6.7887971185848217E-2</v>
      </c>
      <c r="R194" s="3" t="str">
        <f t="shared" si="29"/>
        <v>NO</v>
      </c>
      <c r="S194" s="3">
        <f t="shared" si="30"/>
        <v>1.5250430876899776E-2</v>
      </c>
      <c r="T194" s="3">
        <f t="shared" si="31"/>
        <v>0</v>
      </c>
      <c r="U194" s="3">
        <f t="shared" si="32"/>
        <v>1.3705408919310238E-2</v>
      </c>
      <c r="V194" s="3" t="str">
        <f t="shared" si="33"/>
        <v>NO</v>
      </c>
      <c r="W194" s="3">
        <f t="shared" si="34"/>
        <v>2.0205314761541398E-2</v>
      </c>
      <c r="X194">
        <f t="shared" si="35"/>
        <v>5</v>
      </c>
    </row>
    <row r="195" spans="1:24" ht="18" x14ac:dyDescent="0.25">
      <c r="A195" t="s">
        <v>388</v>
      </c>
      <c r="B195" t="s">
        <v>389</v>
      </c>
      <c r="C195" s="1">
        <v>2652.8651827814879</v>
      </c>
      <c r="D195" s="1" t="s">
        <v>547</v>
      </c>
      <c r="E195" s="1">
        <v>21.945454545454545</v>
      </c>
      <c r="F195" s="1" t="s">
        <v>547</v>
      </c>
      <c r="G195" s="1">
        <v>66.997465722727284</v>
      </c>
      <c r="H195" s="1">
        <v>29.683216714875503</v>
      </c>
      <c r="I195" s="1">
        <v>17.681999999999999</v>
      </c>
      <c r="J195" s="1">
        <v>40.696129018610165</v>
      </c>
      <c r="K195" s="1" t="s">
        <v>547</v>
      </c>
      <c r="L195" s="1" t="s">
        <v>547</v>
      </c>
      <c r="M195" s="3">
        <f t="shared" ref="M195:M258" si="37">IF(C195="","NO",(C195-MIN(C$2:C$267))/(MAX(C$2:C$267)-MIN(C$2:C$267)))</f>
        <v>5.2753218414426546E-3</v>
      </c>
      <c r="N195" s="3" t="str">
        <f t="shared" ref="N195:N258" si="38">IF(D195="","NO",(D195-MIN(D$2:D$267))/(MAX(D$2:D$267)-MIN(D$2:D$267)))</f>
        <v>NO</v>
      </c>
      <c r="O195" s="3">
        <f t="shared" ref="O195:O258" si="39">IF(E195="","NO",(E195-MIN(E$2:E$267))/(MAX(E$2:E$267)-MIN(E$2:E$267)))</f>
        <v>0.14839416558241461</v>
      </c>
      <c r="P195" s="3" t="str">
        <f t="shared" si="36"/>
        <v>NO</v>
      </c>
      <c r="Q195" s="3">
        <f t="shared" ref="Q195:Q258" si="40">IF(G195="","NO",1-(G195-MIN(G$2:G$267))/(MAX(G$2:G$267)-MIN(G$2:G$267)))</f>
        <v>0.34950932650410627</v>
      </c>
      <c r="R195" s="3">
        <f t="shared" ref="R195:R258" si="41">IF(H195="","NO",(H195-MIN(H$2:H$267))/(MAX(H$2:H$267)-MIN(H$2:H$267)))</f>
        <v>0.2968014827885071</v>
      </c>
      <c r="S195" s="3">
        <f t="shared" ref="S195:S258" si="42">IF(I195="","NO",(I195-MIN(I$2:I$267))/(MAX(I$2:I$267)-MIN(I$2:I$267)))</f>
        <v>0.18459288661409096</v>
      </c>
      <c r="T195" s="3">
        <f t="shared" ref="T195:T258" si="43">IF(J195="","NO",1-(J195-MIN(J$2:J$267))/(MAX(J$2:J$267)-MIN(J$2:J$267)))</f>
        <v>0.62072668634959016</v>
      </c>
      <c r="U195" s="3" t="str">
        <f t="shared" ref="U195:U258" si="44">IF(K195="","NO",(K195-MIN(K$2:K$267))/(MAX(K$2:K$267)-MIN(K$2:K$267)))</f>
        <v>NO</v>
      </c>
      <c r="V195" s="3" t="str">
        <f t="shared" ref="V195:V258" si="45">IF(L195="","NO",(L195-MIN(L$2:L$267))/(MAX(L$2:L$267)-MIN(L$2:L$267)))</f>
        <v>NO</v>
      </c>
      <c r="W195" s="3">
        <f t="shared" ref="W195:W258" si="46">IF(SUM(M195:V195)&gt;0.01,AVERAGE(M195:V195),"")</f>
        <v>0.2675499782800253</v>
      </c>
      <c r="X195">
        <f t="shared" ref="X195:X258" si="47">COUNTIF(M195:V195, "NO")</f>
        <v>4</v>
      </c>
    </row>
    <row r="196" spans="1:24" ht="18" x14ac:dyDescent="0.25">
      <c r="A196" t="s">
        <v>390</v>
      </c>
      <c r="B196" t="s">
        <v>391</v>
      </c>
      <c r="C196" s="1">
        <v>3666.09190757036</v>
      </c>
      <c r="D196" s="1">
        <v>35.070000000000007</v>
      </c>
      <c r="E196" s="1">
        <v>3.6</v>
      </c>
      <c r="F196" s="1">
        <v>99.847690582275249</v>
      </c>
      <c r="G196" s="1">
        <v>95.243355011818181</v>
      </c>
      <c r="H196" s="1">
        <v>48.022792495733484</v>
      </c>
      <c r="I196" s="1">
        <v>27.749000000000002</v>
      </c>
      <c r="J196" s="1">
        <v>100</v>
      </c>
      <c r="K196" s="1">
        <v>2.0459297734145072</v>
      </c>
      <c r="L196" s="1">
        <v>0.42999999999999988</v>
      </c>
      <c r="M196" s="3">
        <f t="shared" si="37"/>
        <v>7.2922653783530824E-3</v>
      </c>
      <c r="N196" s="3">
        <f t="shared" si="38"/>
        <v>0.26226068712300044</v>
      </c>
      <c r="O196" s="3">
        <f t="shared" si="39"/>
        <v>1.0203382866534275E-2</v>
      </c>
      <c r="P196" s="3">
        <f t="shared" ref="P196:P259" si="48">IF(F196="","NO",1-(F196-MIN(F$2:F$267))/(MAX(F$2:F$267)-MIN(F$2:F$267)))</f>
        <v>0.28984375612330493</v>
      </c>
      <c r="Q196" s="3">
        <f t="shared" si="40"/>
        <v>5.0374670389583986E-2</v>
      </c>
      <c r="R196" s="3">
        <f t="shared" si="41"/>
        <v>0.48020524349659055</v>
      </c>
      <c r="S196" s="3">
        <f t="shared" si="42"/>
        <v>0.28974774116049512</v>
      </c>
      <c r="T196" s="3">
        <f t="shared" si="43"/>
        <v>0</v>
      </c>
      <c r="U196" s="3">
        <f t="shared" si="44"/>
        <v>3.6487621854473413E-2</v>
      </c>
      <c r="V196" s="3">
        <f t="shared" si="45"/>
        <v>5.362520268705118E-3</v>
      </c>
      <c r="W196" s="3">
        <f t="shared" si="46"/>
        <v>0.14317778886610411</v>
      </c>
      <c r="X196">
        <f t="shared" si="47"/>
        <v>0</v>
      </c>
    </row>
    <row r="197" spans="1:24" ht="18" x14ac:dyDescent="0.25">
      <c r="A197" t="s">
        <v>392</v>
      </c>
      <c r="B197" t="s">
        <v>393</v>
      </c>
      <c r="C197" s="1">
        <v>17359.240762646154</v>
      </c>
      <c r="D197" s="1">
        <v>48.06363636363637</v>
      </c>
      <c r="E197" s="1">
        <v>22.4</v>
      </c>
      <c r="F197" s="1">
        <v>89.116241455078139</v>
      </c>
      <c r="G197" s="1">
        <v>61.860247376363645</v>
      </c>
      <c r="H197" s="1">
        <v>4.3635416595624657E-3</v>
      </c>
      <c r="I197" s="1">
        <v>61.704000000000008</v>
      </c>
      <c r="J197" s="1">
        <v>98.895561218261719</v>
      </c>
      <c r="K197" s="1">
        <v>11.323945432253348</v>
      </c>
      <c r="L197" s="1">
        <v>2.1818181818181817</v>
      </c>
      <c r="M197" s="3">
        <f t="shared" si="37"/>
        <v>3.4550042347226882E-2</v>
      </c>
      <c r="N197" s="3">
        <f t="shared" si="38"/>
        <v>0.60303268721836789</v>
      </c>
      <c r="O197" s="3">
        <f t="shared" si="39"/>
        <v>0.15181811956447308</v>
      </c>
      <c r="P197" s="3">
        <f t="shared" si="48"/>
        <v>0.39509085439104763</v>
      </c>
      <c r="Q197" s="3">
        <f t="shared" si="40"/>
        <v>0.40391441276981688</v>
      </c>
      <c r="R197" s="3">
        <f t="shared" si="41"/>
        <v>0</v>
      </c>
      <c r="S197" s="3">
        <f t="shared" si="42"/>
        <v>0.64442471405442114</v>
      </c>
      <c r="T197" s="3">
        <f t="shared" si="43"/>
        <v>1.1560031645818092E-2</v>
      </c>
      <c r="U197" s="3">
        <f t="shared" si="44"/>
        <v>0.20331234550736327</v>
      </c>
      <c r="V197" s="3">
        <f t="shared" si="45"/>
        <v>2.7681260134352556E-2</v>
      </c>
      <c r="W197" s="3">
        <f t="shared" si="46"/>
        <v>0.24753844676328876</v>
      </c>
      <c r="X197">
        <f t="shared" si="47"/>
        <v>0</v>
      </c>
    </row>
    <row r="198" spans="1:24" ht="18" x14ac:dyDescent="0.25">
      <c r="A198" t="s">
        <v>394</v>
      </c>
      <c r="B198" t="s">
        <v>395</v>
      </c>
      <c r="C198" s="1">
        <v>188.00377008334581</v>
      </c>
      <c r="D198" s="1">
        <v>34.466666666666661</v>
      </c>
      <c r="E198" s="1">
        <v>19.2</v>
      </c>
      <c r="F198" s="1">
        <v>96.896762501109777</v>
      </c>
      <c r="G198" s="1">
        <v>78.069378594545455</v>
      </c>
      <c r="H198" s="1" t="s">
        <v>547</v>
      </c>
      <c r="I198" s="1">
        <v>12.463000000000001</v>
      </c>
      <c r="J198" s="1">
        <v>99.890909368341624</v>
      </c>
      <c r="K198" s="1">
        <v>7.6775816274655968</v>
      </c>
      <c r="L198" s="1">
        <v>0.40000000000000008</v>
      </c>
      <c r="M198" s="3">
        <f t="shared" si="37"/>
        <v>3.6873363754649091E-4</v>
      </c>
      <c r="N198" s="3">
        <f t="shared" si="38"/>
        <v>0.24643762566657909</v>
      </c>
      <c r="O198" s="3">
        <f t="shared" si="39"/>
        <v>0.12771348353078138</v>
      </c>
      <c r="P198" s="3">
        <f t="shared" si="48"/>
        <v>0.31878454632398323</v>
      </c>
      <c r="Q198" s="3">
        <f t="shared" si="40"/>
        <v>0.23225357946269742</v>
      </c>
      <c r="R198" s="3" t="str">
        <f t="shared" si="41"/>
        <v>NO</v>
      </c>
      <c r="S198" s="3">
        <f t="shared" si="42"/>
        <v>0.1300778189794746</v>
      </c>
      <c r="T198" s="3">
        <f t="shared" si="43"/>
        <v>1.1418388914669064E-3</v>
      </c>
      <c r="U198" s="3">
        <f t="shared" si="44"/>
        <v>0.13774836540218777</v>
      </c>
      <c r="V198" s="3">
        <f t="shared" si="45"/>
        <v>4.980310400741257E-3</v>
      </c>
      <c r="W198" s="3">
        <f t="shared" si="46"/>
        <v>0.13327847803282872</v>
      </c>
      <c r="X198">
        <f t="shared" si="47"/>
        <v>1</v>
      </c>
    </row>
    <row r="199" spans="1:24" ht="18" x14ac:dyDescent="0.25">
      <c r="A199" t="s">
        <v>396</v>
      </c>
      <c r="B199" t="s">
        <v>397</v>
      </c>
      <c r="C199" s="1">
        <v>46935.065496255935</v>
      </c>
      <c r="D199" s="1" t="s">
        <v>547</v>
      </c>
      <c r="E199" s="1">
        <v>25.342859237542918</v>
      </c>
      <c r="F199" s="1">
        <v>97.534231706099092</v>
      </c>
      <c r="G199" s="1" t="s">
        <v>547</v>
      </c>
      <c r="H199" s="1" t="s">
        <v>547</v>
      </c>
      <c r="I199" s="1">
        <v>29.539681413242295</v>
      </c>
      <c r="J199" s="1">
        <v>78.593245787872618</v>
      </c>
      <c r="K199" s="1" t="s">
        <v>547</v>
      </c>
      <c r="L199" s="1" t="s">
        <v>547</v>
      </c>
      <c r="M199" s="3">
        <f t="shared" si="37"/>
        <v>9.3424099935551716E-2</v>
      </c>
      <c r="N199" s="3" t="str">
        <f t="shared" si="38"/>
        <v>NO</v>
      </c>
      <c r="O199" s="3">
        <f t="shared" si="39"/>
        <v>0.17398579169552295</v>
      </c>
      <c r="P199" s="3">
        <f t="shared" si="48"/>
        <v>0.31253266148858505</v>
      </c>
      <c r="Q199" s="3" t="str">
        <f t="shared" si="40"/>
        <v>NO</v>
      </c>
      <c r="R199" s="3" t="str">
        <f t="shared" si="41"/>
        <v>NO</v>
      </c>
      <c r="S199" s="3">
        <f t="shared" si="42"/>
        <v>0.30845230493802994</v>
      </c>
      <c r="T199" s="3">
        <f t="shared" si="43"/>
        <v>0.22406199439769781</v>
      </c>
      <c r="U199" s="3" t="str">
        <f t="shared" si="44"/>
        <v>NO</v>
      </c>
      <c r="V199" s="3" t="str">
        <f t="shared" si="45"/>
        <v>NO</v>
      </c>
      <c r="W199" s="3">
        <f t="shared" si="46"/>
        <v>0.22249137049107751</v>
      </c>
      <c r="X199">
        <f t="shared" si="47"/>
        <v>5</v>
      </c>
    </row>
    <row r="200" spans="1:24" ht="18" x14ac:dyDescent="0.25">
      <c r="A200" t="s">
        <v>398</v>
      </c>
      <c r="B200" t="s">
        <v>399</v>
      </c>
      <c r="C200" s="1">
        <v>8140.1922988297492</v>
      </c>
      <c r="D200" s="1" t="s">
        <v>547</v>
      </c>
      <c r="E200" s="1">
        <v>5.1608144385268133</v>
      </c>
      <c r="F200" s="1">
        <v>98.801798040216624</v>
      </c>
      <c r="G200" s="1">
        <v>97.359967681653913</v>
      </c>
      <c r="H200" s="1">
        <v>58.37556990218517</v>
      </c>
      <c r="I200" s="1">
        <v>11.090328864806793</v>
      </c>
      <c r="J200" s="1">
        <v>99.985798368676839</v>
      </c>
      <c r="K200" s="1">
        <v>1.3186032327066788</v>
      </c>
      <c r="L200" s="1" t="s">
        <v>547</v>
      </c>
      <c r="M200" s="3">
        <f t="shared" si="37"/>
        <v>1.6198473285097145E-2</v>
      </c>
      <c r="N200" s="3" t="str">
        <f t="shared" si="38"/>
        <v>NO</v>
      </c>
      <c r="O200" s="3">
        <f t="shared" si="39"/>
        <v>2.1960527853040437E-2</v>
      </c>
      <c r="P200" s="3">
        <f t="shared" si="48"/>
        <v>0.30010119236018473</v>
      </c>
      <c r="Q200" s="3">
        <f t="shared" si="40"/>
        <v>2.7958941267417936E-2</v>
      </c>
      <c r="R200" s="3">
        <f t="shared" si="41"/>
        <v>0.58373753523578853</v>
      </c>
      <c r="S200" s="3">
        <f t="shared" si="42"/>
        <v>0.11573958181236531</v>
      </c>
      <c r="T200" s="3">
        <f t="shared" si="43"/>
        <v>1.4864681522641643E-4</v>
      </c>
      <c r="U200" s="3">
        <f t="shared" si="44"/>
        <v>2.3409820132571469E-2</v>
      </c>
      <c r="V200" s="3" t="str">
        <f t="shared" si="45"/>
        <v>NO</v>
      </c>
      <c r="W200" s="3">
        <f t="shared" si="46"/>
        <v>0.13615683984521146</v>
      </c>
      <c r="X200">
        <f t="shared" si="47"/>
        <v>2</v>
      </c>
    </row>
    <row r="201" spans="1:24" ht="18" x14ac:dyDescent="0.25">
      <c r="A201" t="s">
        <v>400</v>
      </c>
      <c r="B201" t="s">
        <v>401</v>
      </c>
      <c r="C201" s="1" t="s">
        <v>547</v>
      </c>
      <c r="D201" s="1" t="s">
        <v>547</v>
      </c>
      <c r="E201" s="1" t="s">
        <v>547</v>
      </c>
      <c r="F201" s="1" t="s">
        <v>547</v>
      </c>
      <c r="G201" s="1">
        <v>87.812758575454552</v>
      </c>
      <c r="H201" s="1" t="s">
        <v>547</v>
      </c>
      <c r="I201" s="1">
        <v>7.431</v>
      </c>
      <c r="J201" s="1">
        <v>100</v>
      </c>
      <c r="K201" s="1" t="s">
        <v>547</v>
      </c>
      <c r="L201" s="1" t="s">
        <v>547</v>
      </c>
      <c r="M201" s="3" t="str">
        <f t="shared" si="37"/>
        <v>NO</v>
      </c>
      <c r="N201" s="3" t="str">
        <f t="shared" si="38"/>
        <v>NO</v>
      </c>
      <c r="O201" s="3" t="str">
        <f t="shared" si="39"/>
        <v>NO</v>
      </c>
      <c r="P201" s="3" t="str">
        <f t="shared" si="48"/>
        <v>NO</v>
      </c>
      <c r="Q201" s="3">
        <f t="shared" si="40"/>
        <v>0.12906749846690335</v>
      </c>
      <c r="R201" s="3" t="str">
        <f t="shared" si="41"/>
        <v>NO</v>
      </c>
      <c r="S201" s="3">
        <f t="shared" si="42"/>
        <v>7.751605995717345E-2</v>
      </c>
      <c r="T201" s="3">
        <f t="shared" si="43"/>
        <v>0</v>
      </c>
      <c r="U201" s="3" t="str">
        <f t="shared" si="44"/>
        <v>NO</v>
      </c>
      <c r="V201" s="3" t="str">
        <f t="shared" si="45"/>
        <v>NO</v>
      </c>
      <c r="W201" s="3">
        <f t="shared" si="46"/>
        <v>6.8861186141358929E-2</v>
      </c>
      <c r="X201">
        <f t="shared" si="47"/>
        <v>7</v>
      </c>
    </row>
    <row r="202" spans="1:24" ht="18" x14ac:dyDescent="0.25">
      <c r="A202" t="s">
        <v>402</v>
      </c>
      <c r="B202" t="s">
        <v>403</v>
      </c>
      <c r="C202" s="1">
        <v>22.061409759000615</v>
      </c>
      <c r="D202" s="1" t="s">
        <v>547</v>
      </c>
      <c r="E202" s="1">
        <v>7.6272727272727261</v>
      </c>
      <c r="F202" s="1">
        <v>94.851301405164946</v>
      </c>
      <c r="G202" s="1">
        <v>96.334500480909085</v>
      </c>
      <c r="H202" s="1">
        <v>100</v>
      </c>
      <c r="I202" s="1">
        <v>6.8000000000000019E-2</v>
      </c>
      <c r="J202" s="1">
        <v>100</v>
      </c>
      <c r="K202" s="1">
        <v>0.1806157775599532</v>
      </c>
      <c r="L202" s="1" t="s">
        <v>547</v>
      </c>
      <c r="M202" s="3">
        <f t="shared" si="37"/>
        <v>3.8406413671113204E-5</v>
      </c>
      <c r="N202" s="3" t="str">
        <f t="shared" si="38"/>
        <v>NO</v>
      </c>
      <c r="O202" s="3">
        <f t="shared" si="39"/>
        <v>4.0539615147572421E-2</v>
      </c>
      <c r="P202" s="3">
        <f t="shared" si="48"/>
        <v>0.33884510314311411</v>
      </c>
      <c r="Q202" s="3">
        <f t="shared" si="40"/>
        <v>3.8819026970932979E-2</v>
      </c>
      <c r="R202" s="3">
        <f t="shared" si="41"/>
        <v>1</v>
      </c>
      <c r="S202" s="3">
        <f t="shared" si="42"/>
        <v>6.058390348357448E-4</v>
      </c>
      <c r="T202" s="3">
        <f t="shared" si="43"/>
        <v>0</v>
      </c>
      <c r="U202" s="3">
        <f t="shared" si="44"/>
        <v>2.9480695054910221E-3</v>
      </c>
      <c r="V202" s="3" t="str">
        <f t="shared" si="45"/>
        <v>NO</v>
      </c>
      <c r="W202" s="3">
        <f t="shared" si="46"/>
        <v>0.17772450752695218</v>
      </c>
      <c r="X202">
        <f t="shared" si="47"/>
        <v>2</v>
      </c>
    </row>
    <row r="203" spans="1:24" ht="18" x14ac:dyDescent="0.25">
      <c r="A203" t="s">
        <v>404</v>
      </c>
      <c r="B203" t="s">
        <v>405</v>
      </c>
      <c r="C203" s="1">
        <v>2150.8660127744661</v>
      </c>
      <c r="D203" s="1">
        <v>35.770000000000003</v>
      </c>
      <c r="E203" s="1">
        <v>9.3545454545454572</v>
      </c>
      <c r="F203" s="1">
        <v>93.055418831961518</v>
      </c>
      <c r="G203" s="1">
        <v>81.923605010909085</v>
      </c>
      <c r="H203" s="1">
        <v>47.664196509716682</v>
      </c>
      <c r="I203" s="1">
        <v>23.206</v>
      </c>
      <c r="J203" s="1">
        <v>99.918181679465548</v>
      </c>
      <c r="K203" s="1">
        <v>4.6143125023821812</v>
      </c>
      <c r="L203" s="1">
        <v>4.17</v>
      </c>
      <c r="M203" s="3">
        <f t="shared" si="37"/>
        <v>4.276035150015285E-3</v>
      </c>
      <c r="N203" s="3">
        <f t="shared" si="38"/>
        <v>0.28061893522161035</v>
      </c>
      <c r="O203" s="3">
        <f t="shared" si="39"/>
        <v>5.3550640279394671E-2</v>
      </c>
      <c r="P203" s="3">
        <f t="shared" si="48"/>
        <v>0.35645795555651738</v>
      </c>
      <c r="Q203" s="3">
        <f t="shared" si="40"/>
        <v>0.19143586323339368</v>
      </c>
      <c r="R203" s="3">
        <f t="shared" si="41"/>
        <v>0.47661912715474197</v>
      </c>
      <c r="S203" s="3">
        <f t="shared" si="42"/>
        <v>0.24229383193189533</v>
      </c>
      <c r="T203" s="3">
        <f t="shared" si="43"/>
        <v>8.5638279841759868E-4</v>
      </c>
      <c r="U203" s="3">
        <f t="shared" si="44"/>
        <v>8.2668804852014402E-2</v>
      </c>
      <c r="V203" s="3">
        <f t="shared" si="45"/>
        <v>5.3011350474866811E-2</v>
      </c>
      <c r="W203" s="3">
        <f t="shared" si="46"/>
        <v>0.17417889266528674</v>
      </c>
      <c r="X203">
        <f t="shared" si="47"/>
        <v>0</v>
      </c>
    </row>
    <row r="204" spans="1:24" ht="18" x14ac:dyDescent="0.25">
      <c r="A204" t="s">
        <v>406</v>
      </c>
      <c r="B204" t="s">
        <v>407</v>
      </c>
      <c r="C204" s="1">
        <v>29932.759122270247</v>
      </c>
      <c r="D204" s="1">
        <v>38.509090909090908</v>
      </c>
      <c r="E204" s="1">
        <v>8.0636363636363644</v>
      </c>
      <c r="F204" s="1">
        <v>99.812865257263155</v>
      </c>
      <c r="G204" s="1">
        <v>75.669531658181825</v>
      </c>
      <c r="H204" s="1">
        <v>66.619785640713687</v>
      </c>
      <c r="I204" s="1">
        <v>3.2930000000000001</v>
      </c>
      <c r="J204" s="1">
        <v>99.590909090909093</v>
      </c>
      <c r="K204" s="1">
        <v>3.480948763795618</v>
      </c>
      <c r="L204" s="1">
        <v>9.0909090909090922E-3</v>
      </c>
      <c r="M204" s="3">
        <f t="shared" si="37"/>
        <v>5.957906691914857E-2</v>
      </c>
      <c r="N204" s="3">
        <f t="shared" si="38"/>
        <v>0.35245452161266477</v>
      </c>
      <c r="O204" s="3">
        <f t="shared" si="39"/>
        <v>4.3826610970348567E-2</v>
      </c>
      <c r="P204" s="3">
        <f t="shared" si="48"/>
        <v>0.29018530034164025</v>
      </c>
      <c r="Q204" s="3">
        <f t="shared" si="40"/>
        <v>0.2576688666462339</v>
      </c>
      <c r="R204" s="3">
        <f t="shared" si="41"/>
        <v>0.66618329017593714</v>
      </c>
      <c r="S204" s="3">
        <f t="shared" si="42"/>
        <v>3.4292578471823265E-2</v>
      </c>
      <c r="T204" s="3">
        <f t="shared" si="43"/>
        <v>4.2819067324529891E-3</v>
      </c>
      <c r="U204" s="3">
        <f t="shared" si="44"/>
        <v>6.2290191639846969E-2</v>
      </c>
      <c r="V204" s="3">
        <f t="shared" si="45"/>
        <v>0</v>
      </c>
      <c r="W204" s="3">
        <f t="shared" si="46"/>
        <v>0.17707623335100969</v>
      </c>
      <c r="X204">
        <f t="shared" si="47"/>
        <v>0</v>
      </c>
    </row>
    <row r="205" spans="1:24" ht="18" x14ac:dyDescent="0.25">
      <c r="A205" t="s">
        <v>408</v>
      </c>
      <c r="B205" t="s">
        <v>409</v>
      </c>
      <c r="C205" s="1">
        <v>821.88704968080174</v>
      </c>
      <c r="D205" s="1">
        <v>45.333333333333336</v>
      </c>
      <c r="E205" s="1">
        <v>49.372727272727268</v>
      </c>
      <c r="F205" s="1">
        <v>74.414607577853729</v>
      </c>
      <c r="G205" s="1">
        <v>10.199886362545454</v>
      </c>
      <c r="H205" s="1" t="s">
        <v>547</v>
      </c>
      <c r="I205" s="1">
        <v>86.638000000000005</v>
      </c>
      <c r="J205" s="1">
        <v>25.746068520979438</v>
      </c>
      <c r="K205" s="1">
        <v>24.744986018115721</v>
      </c>
      <c r="L205" s="1">
        <v>59.199999999999996</v>
      </c>
      <c r="M205" s="3">
        <f t="shared" si="37"/>
        <v>1.6305507142783341E-3</v>
      </c>
      <c r="N205" s="3">
        <f t="shared" si="38"/>
        <v>0.53142757234023952</v>
      </c>
      <c r="O205" s="3">
        <f t="shared" si="39"/>
        <v>0.35499554885982337</v>
      </c>
      <c r="P205" s="3">
        <f t="shared" si="48"/>
        <v>0.53927495171404771</v>
      </c>
      <c r="Q205" s="3">
        <f t="shared" si="40"/>
        <v>0.95101718473277908</v>
      </c>
      <c r="R205" s="3" t="str">
        <f t="shared" si="41"/>
        <v>NO</v>
      </c>
      <c r="S205" s="3">
        <f t="shared" si="42"/>
        <v>0.90487282603018748</v>
      </c>
      <c r="T205" s="3">
        <f t="shared" si="43"/>
        <v>0.77720722227164407</v>
      </c>
      <c r="U205" s="3">
        <f t="shared" si="44"/>
        <v>0.4446313375417999</v>
      </c>
      <c r="V205" s="3">
        <f t="shared" si="45"/>
        <v>0.75411165160991434</v>
      </c>
      <c r="W205" s="3">
        <f t="shared" si="46"/>
        <v>0.58435209397941268</v>
      </c>
      <c r="X205">
        <f t="shared" si="47"/>
        <v>1</v>
      </c>
    </row>
    <row r="206" spans="1:24" ht="18" x14ac:dyDescent="0.25">
      <c r="A206" t="s">
        <v>410</v>
      </c>
      <c r="B206" t="s">
        <v>411</v>
      </c>
      <c r="C206" s="1">
        <v>1125.0895078030501</v>
      </c>
      <c r="D206" s="1" t="s">
        <v>547</v>
      </c>
      <c r="E206" s="1">
        <v>49.372727272727275</v>
      </c>
      <c r="F206" s="1">
        <v>90.384391818181811</v>
      </c>
      <c r="G206" s="1" t="s">
        <v>547</v>
      </c>
      <c r="H206" s="1">
        <v>78.918019484507994</v>
      </c>
      <c r="I206" s="1">
        <v>37.460516460034441</v>
      </c>
      <c r="J206" s="1">
        <v>83.641397498851219</v>
      </c>
      <c r="K206" s="1">
        <v>17.039130575642865</v>
      </c>
      <c r="L206" s="1">
        <v>19.68</v>
      </c>
      <c r="M206" s="3">
        <f t="shared" si="37"/>
        <v>2.234109842086033E-3</v>
      </c>
      <c r="N206" s="3" t="str">
        <f t="shared" si="38"/>
        <v>NO</v>
      </c>
      <c r="O206" s="3">
        <f t="shared" si="39"/>
        <v>0.35499554885982343</v>
      </c>
      <c r="P206" s="3">
        <f t="shared" si="48"/>
        <v>0.38265365748484514</v>
      </c>
      <c r="Q206" s="3" t="str">
        <f t="shared" si="40"/>
        <v>NO</v>
      </c>
      <c r="R206" s="3">
        <f t="shared" si="41"/>
        <v>0.78917099523362655</v>
      </c>
      <c r="S206" s="3">
        <f t="shared" si="42"/>
        <v>0.39118939217667981</v>
      </c>
      <c r="T206" s="3">
        <f t="shared" si="43"/>
        <v>0.17122358044780417</v>
      </c>
      <c r="U206" s="3">
        <f t="shared" si="44"/>
        <v>0.30607507163649561</v>
      </c>
      <c r="V206" s="3">
        <f t="shared" si="45"/>
        <v>0.25061385221218441</v>
      </c>
      <c r="W206" s="3">
        <f t="shared" si="46"/>
        <v>0.33101952598669315</v>
      </c>
      <c r="X206">
        <f t="shared" si="47"/>
        <v>2</v>
      </c>
    </row>
    <row r="207" spans="1:24" ht="18" x14ac:dyDescent="0.25">
      <c r="A207" t="s">
        <v>412</v>
      </c>
      <c r="B207" t="s">
        <v>413</v>
      </c>
      <c r="C207" s="1">
        <v>75.344889703860034</v>
      </c>
      <c r="D207" s="1" t="s">
        <v>547</v>
      </c>
      <c r="E207" s="1">
        <v>9.2909090909090892</v>
      </c>
      <c r="F207" s="1">
        <v>102.19625745500848</v>
      </c>
      <c r="G207" s="1" t="s">
        <v>547</v>
      </c>
      <c r="H207" s="1">
        <v>73.392067734074814</v>
      </c>
      <c r="I207" s="1">
        <v>1.4000000000000002E-2</v>
      </c>
      <c r="J207" s="1">
        <v>99.984545621004969</v>
      </c>
      <c r="K207" s="1">
        <v>2.3581538011665093</v>
      </c>
      <c r="L207" s="1" t="s">
        <v>547</v>
      </c>
      <c r="M207" s="3">
        <f t="shared" si="37"/>
        <v>1.444732670905927E-4</v>
      </c>
      <c r="N207" s="3" t="str">
        <f t="shared" si="38"/>
        <v>NO</v>
      </c>
      <c r="O207" s="3">
        <f t="shared" si="39"/>
        <v>5.3071286721906454E-2</v>
      </c>
      <c r="P207" s="3">
        <f t="shared" si="48"/>
        <v>0.26681053428036838</v>
      </c>
      <c r="Q207" s="3" t="str">
        <f t="shared" si="40"/>
        <v>NO</v>
      </c>
      <c r="R207" s="3">
        <f t="shared" si="41"/>
        <v>0.73390906635200615</v>
      </c>
      <c r="S207" s="3">
        <f t="shared" si="42"/>
        <v>4.1782002402465177E-5</v>
      </c>
      <c r="T207" s="3">
        <f t="shared" si="43"/>
        <v>1.617591786915451E-4</v>
      </c>
      <c r="U207" s="3">
        <f t="shared" si="44"/>
        <v>4.2101611856516445E-2</v>
      </c>
      <c r="V207" s="3" t="str">
        <f t="shared" si="45"/>
        <v>NO</v>
      </c>
      <c r="W207" s="3">
        <f t="shared" si="46"/>
        <v>0.15660578766556887</v>
      </c>
      <c r="X207">
        <f t="shared" si="47"/>
        <v>3</v>
      </c>
    </row>
    <row r="208" spans="1:24" ht="18" x14ac:dyDescent="0.25">
      <c r="A208" t="s">
        <v>414</v>
      </c>
      <c r="B208" t="s">
        <v>415</v>
      </c>
      <c r="C208" s="1">
        <v>101.40450948716607</v>
      </c>
      <c r="D208" s="1">
        <v>34.200000000000003</v>
      </c>
      <c r="E208" s="1">
        <v>65.972727272727283</v>
      </c>
      <c r="F208" s="1">
        <v>59.983161449432373</v>
      </c>
      <c r="G208" s="1" t="s">
        <v>547</v>
      </c>
      <c r="H208" s="1">
        <v>22.346237044859091</v>
      </c>
      <c r="I208" s="1">
        <v>62.588000000000001</v>
      </c>
      <c r="J208" s="1">
        <v>46.909324299205444</v>
      </c>
      <c r="K208" s="1">
        <v>25.02848957856088</v>
      </c>
      <c r="L208" s="1">
        <v>12.2</v>
      </c>
      <c r="M208" s="3">
        <f t="shared" si="37"/>
        <v>1.9634791706810332E-4</v>
      </c>
      <c r="N208" s="3">
        <f t="shared" si="38"/>
        <v>0.23944400734329929</v>
      </c>
      <c r="O208" s="3">
        <f t="shared" si="39"/>
        <v>0.48003834828459929</v>
      </c>
      <c r="P208" s="3">
        <f t="shared" si="48"/>
        <v>0.68080922269840849</v>
      </c>
      <c r="Q208" s="3" t="str">
        <f t="shared" si="40"/>
        <v>NO</v>
      </c>
      <c r="R208" s="3">
        <f t="shared" si="41"/>
        <v>0.22342848442699259</v>
      </c>
      <c r="S208" s="3">
        <f t="shared" si="42"/>
        <v>0.65365853658536588</v>
      </c>
      <c r="T208" s="3">
        <f t="shared" si="43"/>
        <v>0.55569389752241416</v>
      </c>
      <c r="U208" s="3">
        <f t="shared" si="44"/>
        <v>0.44972891496190454</v>
      </c>
      <c r="V208" s="3">
        <f t="shared" si="45"/>
        <v>0.155316191799861</v>
      </c>
      <c r="W208" s="3">
        <f t="shared" si="46"/>
        <v>0.38203488350443482</v>
      </c>
      <c r="X208">
        <f t="shared" si="47"/>
        <v>1</v>
      </c>
    </row>
    <row r="209" spans="1:24" ht="18" x14ac:dyDescent="0.25">
      <c r="A209" t="s">
        <v>416</v>
      </c>
      <c r="B209" t="s">
        <v>417</v>
      </c>
      <c r="C209" s="1">
        <v>1741.8750821562101</v>
      </c>
      <c r="D209" s="1">
        <v>39.200000000000003</v>
      </c>
      <c r="E209" s="1">
        <v>50.327272727272728</v>
      </c>
      <c r="F209" s="1">
        <v>60.171813488006585</v>
      </c>
      <c r="G209" s="1" t="s">
        <v>547</v>
      </c>
      <c r="H209" s="1">
        <v>87.081740712747447</v>
      </c>
      <c r="I209" s="1">
        <v>41.944999999999993</v>
      </c>
      <c r="J209" s="1">
        <v>61.906267686323687</v>
      </c>
      <c r="K209" s="1">
        <v>14.599137271188502</v>
      </c>
      <c r="L209" s="1">
        <v>23.05</v>
      </c>
      <c r="M209" s="3">
        <f t="shared" si="37"/>
        <v>3.4618919834526769E-3</v>
      </c>
      <c r="N209" s="3">
        <f t="shared" si="38"/>
        <v>0.3705743509047994</v>
      </c>
      <c r="O209" s="3">
        <f t="shared" si="39"/>
        <v>0.36218585222214628</v>
      </c>
      <c r="P209" s="3">
        <f t="shared" si="48"/>
        <v>0.67895904576453003</v>
      </c>
      <c r="Q209" s="3" t="str">
        <f t="shared" si="40"/>
        <v>NO</v>
      </c>
      <c r="R209" s="3">
        <f t="shared" si="41"/>
        <v>0.87081176994523679</v>
      </c>
      <c r="S209" s="3">
        <f t="shared" si="42"/>
        <v>0.43803206768684383</v>
      </c>
      <c r="T209" s="3">
        <f t="shared" si="43"/>
        <v>0.39872264387558942</v>
      </c>
      <c r="U209" s="3">
        <f t="shared" si="44"/>
        <v>0.26220241354901797</v>
      </c>
      <c r="V209" s="3">
        <f t="shared" si="45"/>
        <v>0.29354876071345848</v>
      </c>
      <c r="W209" s="3">
        <f t="shared" si="46"/>
        <v>0.40872208851611946</v>
      </c>
      <c r="X209">
        <f t="shared" si="47"/>
        <v>1</v>
      </c>
    </row>
    <row r="210" spans="1:24" ht="18" x14ac:dyDescent="0.25">
      <c r="A210" t="s">
        <v>418</v>
      </c>
      <c r="B210" t="s">
        <v>419</v>
      </c>
      <c r="C210" s="1">
        <v>108.75314118401762</v>
      </c>
      <c r="D210" s="1" t="s">
        <v>547</v>
      </c>
      <c r="E210" s="1">
        <v>2.6363636363636362</v>
      </c>
      <c r="F210" s="1">
        <v>99.261821746826172</v>
      </c>
      <c r="G210" s="1">
        <v>100</v>
      </c>
      <c r="H210" s="1">
        <v>97.199101304093404</v>
      </c>
      <c r="I210" s="1">
        <v>0.61799999999999999</v>
      </c>
      <c r="J210" s="1">
        <v>100</v>
      </c>
      <c r="K210" s="1">
        <v>3.3090897892927462E-2</v>
      </c>
      <c r="L210" s="1" t="s">
        <v>547</v>
      </c>
      <c r="M210" s="3">
        <f t="shared" si="37"/>
        <v>2.1097620789727416E-4</v>
      </c>
      <c r="N210" s="3" t="str">
        <f t="shared" si="38"/>
        <v>NO</v>
      </c>
      <c r="O210" s="3">
        <f t="shared" si="39"/>
        <v>2.9446004245702925E-3</v>
      </c>
      <c r="P210" s="3">
        <f t="shared" si="48"/>
        <v>0.29558957797510377</v>
      </c>
      <c r="Q210" s="3">
        <f t="shared" si="40"/>
        <v>0</v>
      </c>
      <c r="R210" s="3">
        <f t="shared" si="41"/>
        <v>0.97198979080378678</v>
      </c>
      <c r="S210" s="3">
        <f t="shared" si="42"/>
        <v>6.3508643651747007E-3</v>
      </c>
      <c r="T210" s="3">
        <f t="shared" si="43"/>
        <v>0</v>
      </c>
      <c r="U210" s="3">
        <f t="shared" si="44"/>
        <v>2.9547673271082645E-4</v>
      </c>
      <c r="V210" s="3" t="str">
        <f t="shared" si="45"/>
        <v>NO</v>
      </c>
      <c r="W210" s="3">
        <f t="shared" si="46"/>
        <v>0.15967266081365544</v>
      </c>
      <c r="X210">
        <f t="shared" si="47"/>
        <v>2</v>
      </c>
    </row>
    <row r="211" spans="1:24" ht="18" x14ac:dyDescent="0.25">
      <c r="A211" t="s">
        <v>420</v>
      </c>
      <c r="B211" t="s">
        <v>421</v>
      </c>
      <c r="C211" s="1">
        <v>73044.746644375016</v>
      </c>
      <c r="D211" s="1">
        <v>37.1</v>
      </c>
      <c r="E211" s="1">
        <v>22.790909090909089</v>
      </c>
      <c r="F211" s="1">
        <v>86.465186309814456</v>
      </c>
      <c r="G211" s="1" t="s">
        <v>547</v>
      </c>
      <c r="H211" s="1" t="s">
        <v>547</v>
      </c>
      <c r="I211" s="1">
        <v>46.356999999999992</v>
      </c>
      <c r="J211" s="1">
        <v>54.245329770174912</v>
      </c>
      <c r="K211" s="1" t="s">
        <v>547</v>
      </c>
      <c r="L211" s="1">
        <v>24.7</v>
      </c>
      <c r="M211" s="3">
        <f t="shared" si="37"/>
        <v>0.1453984027782487</v>
      </c>
      <c r="N211" s="3">
        <f t="shared" si="38"/>
        <v>0.31549960660896931</v>
      </c>
      <c r="O211" s="3">
        <f t="shared" si="39"/>
        <v>0.15476271998904337</v>
      </c>
      <c r="P211" s="3">
        <f t="shared" si="48"/>
        <v>0.42109068517621639</v>
      </c>
      <c r="Q211" s="3" t="str">
        <f t="shared" si="40"/>
        <v>NO</v>
      </c>
      <c r="R211" s="3" t="str">
        <f t="shared" si="41"/>
        <v>NO</v>
      </c>
      <c r="S211" s="3">
        <f t="shared" si="42"/>
        <v>0.48411761633676287</v>
      </c>
      <c r="T211" s="3">
        <f t="shared" si="43"/>
        <v>0.4789087856624088</v>
      </c>
      <c r="U211" s="3" t="str">
        <f t="shared" si="44"/>
        <v>NO</v>
      </c>
      <c r="V211" s="3">
        <f t="shared" si="45"/>
        <v>0.31457030345147097</v>
      </c>
      <c r="W211" s="3">
        <f t="shared" si="46"/>
        <v>0.33062116000044578</v>
      </c>
      <c r="X211">
        <f t="shared" si="47"/>
        <v>3</v>
      </c>
    </row>
    <row r="212" spans="1:24" ht="18" x14ac:dyDescent="0.25">
      <c r="A212" t="s">
        <v>422</v>
      </c>
      <c r="B212" t="s">
        <v>423</v>
      </c>
      <c r="C212" s="1">
        <v>22038.91651101454</v>
      </c>
      <c r="D212" s="1">
        <v>34.85</v>
      </c>
      <c r="E212" s="1">
        <v>133.11818181818182</v>
      </c>
      <c r="F212" s="1">
        <v>71.72205352783206</v>
      </c>
      <c r="G212" s="1">
        <v>8.9158209789090908</v>
      </c>
      <c r="H212" s="1" t="s">
        <v>547</v>
      </c>
      <c r="I212" s="1">
        <v>76.910000000000011</v>
      </c>
      <c r="J212" s="1">
        <v>19.367285208268601</v>
      </c>
      <c r="K212" s="1">
        <v>55.632009439396867</v>
      </c>
      <c r="L212" s="1">
        <v>48.85</v>
      </c>
      <c r="M212" s="3">
        <f t="shared" si="37"/>
        <v>4.3865471485236278E-2</v>
      </c>
      <c r="N212" s="3">
        <f t="shared" si="38"/>
        <v>0.25649095200629429</v>
      </c>
      <c r="O212" s="3">
        <f t="shared" si="39"/>
        <v>0.98582483051427816</v>
      </c>
      <c r="P212" s="3">
        <f t="shared" si="48"/>
        <v>0.56568177686272691</v>
      </c>
      <c r="Q212" s="3">
        <f t="shared" si="40"/>
        <v>0.96461592304940125</v>
      </c>
      <c r="R212" s="3" t="str">
        <f t="shared" si="41"/>
        <v>NO</v>
      </c>
      <c r="S212" s="3">
        <f t="shared" si="42"/>
        <v>0.80325899618739238</v>
      </c>
      <c r="T212" s="3">
        <f t="shared" si="43"/>
        <v>0.84397320167766943</v>
      </c>
      <c r="U212" s="3">
        <f t="shared" si="44"/>
        <v>1</v>
      </c>
      <c r="V212" s="3">
        <f t="shared" si="45"/>
        <v>0.62224924716238139</v>
      </c>
      <c r="W212" s="3">
        <f t="shared" si="46"/>
        <v>0.67621782210504222</v>
      </c>
      <c r="X212">
        <f t="shared" si="47"/>
        <v>1</v>
      </c>
    </row>
    <row r="213" spans="1:24" ht="18" x14ac:dyDescent="0.25">
      <c r="A213" t="s">
        <v>424</v>
      </c>
      <c r="B213" t="s">
        <v>425</v>
      </c>
      <c r="C213" s="1">
        <v>2462.2229055764819</v>
      </c>
      <c r="D213" s="1">
        <v>40.86</v>
      </c>
      <c r="E213" s="1">
        <v>15.736363636363642</v>
      </c>
      <c r="F213" s="1">
        <v>101.68265991210914</v>
      </c>
      <c r="G213" s="1" t="s">
        <v>547</v>
      </c>
      <c r="H213" s="1">
        <v>38.971552380649186</v>
      </c>
      <c r="I213" s="1">
        <v>25.323</v>
      </c>
      <c r="J213" s="1">
        <v>95.505820534446016</v>
      </c>
      <c r="K213" s="1">
        <v>5.7492960087107434</v>
      </c>
      <c r="L213" s="1">
        <v>3.0100000000000002</v>
      </c>
      <c r="M213" s="3">
        <f t="shared" si="37"/>
        <v>4.8958266115367863E-3</v>
      </c>
      <c r="N213" s="3">
        <f t="shared" si="38"/>
        <v>0.41410962496721737</v>
      </c>
      <c r="O213" s="3">
        <f t="shared" si="39"/>
        <v>0.10162295418749578</v>
      </c>
      <c r="P213" s="3">
        <f t="shared" si="48"/>
        <v>0.2718475661319758</v>
      </c>
      <c r="Q213" s="3" t="str">
        <f t="shared" si="40"/>
        <v>NO</v>
      </c>
      <c r="R213" s="3">
        <f t="shared" si="41"/>
        <v>0.38968889262706868</v>
      </c>
      <c r="S213" s="3">
        <f t="shared" si="42"/>
        <v>0.26440695670339998</v>
      </c>
      <c r="T213" s="3">
        <f t="shared" si="43"/>
        <v>4.7040051203219413E-2</v>
      </c>
      <c r="U213" s="3">
        <f t="shared" si="44"/>
        <v>0.10307654253603842</v>
      </c>
      <c r="V213" s="3">
        <f t="shared" si="45"/>
        <v>3.8232568913597408E-2</v>
      </c>
      <c r="W213" s="3">
        <f t="shared" si="46"/>
        <v>0.18165788709794997</v>
      </c>
      <c r="X213">
        <f t="shared" si="47"/>
        <v>1</v>
      </c>
    </row>
    <row r="214" spans="1:24" ht="18" x14ac:dyDescent="0.25">
      <c r="A214" t="s">
        <v>426</v>
      </c>
      <c r="B214" t="s">
        <v>427</v>
      </c>
      <c r="C214" s="1" t="s">
        <v>547</v>
      </c>
      <c r="D214" s="1" t="s">
        <v>547</v>
      </c>
      <c r="E214" s="1">
        <v>2.2454545454545456</v>
      </c>
      <c r="F214" s="1">
        <v>93.665621439615833</v>
      </c>
      <c r="G214" s="1">
        <v>100</v>
      </c>
      <c r="H214" s="1" t="s">
        <v>547</v>
      </c>
      <c r="I214" s="1" t="s">
        <v>547</v>
      </c>
      <c r="J214" s="1">
        <v>100</v>
      </c>
      <c r="K214" s="1">
        <v>1.6657855518359153E-2</v>
      </c>
      <c r="L214" s="1" t="s">
        <v>547</v>
      </c>
      <c r="M214" s="3" t="str">
        <f t="shared" si="37"/>
        <v>NO</v>
      </c>
      <c r="N214" s="3" t="str">
        <f t="shared" si="38"/>
        <v>NO</v>
      </c>
      <c r="O214" s="3">
        <f t="shared" si="39"/>
        <v>0</v>
      </c>
      <c r="P214" s="3">
        <f t="shared" si="48"/>
        <v>0.3504734838370116</v>
      </c>
      <c r="Q214" s="3">
        <f t="shared" si="40"/>
        <v>0</v>
      </c>
      <c r="R214" s="3" t="str">
        <f t="shared" si="41"/>
        <v>NO</v>
      </c>
      <c r="S214" s="3" t="str">
        <f t="shared" si="42"/>
        <v>NO</v>
      </c>
      <c r="T214" s="3">
        <f t="shared" si="43"/>
        <v>0</v>
      </c>
      <c r="U214" s="3">
        <f t="shared" si="44"/>
        <v>0</v>
      </c>
      <c r="V214" s="3" t="str">
        <f t="shared" si="45"/>
        <v>NO</v>
      </c>
      <c r="W214" s="3">
        <f t="shared" si="46"/>
        <v>7.009469676740232E-2</v>
      </c>
      <c r="X214">
        <f t="shared" si="47"/>
        <v>5</v>
      </c>
    </row>
    <row r="215" spans="1:24" ht="18" x14ac:dyDescent="0.25">
      <c r="A215" t="s">
        <v>428</v>
      </c>
      <c r="B215" t="s">
        <v>429</v>
      </c>
      <c r="C215" s="1">
        <v>427.63680955781734</v>
      </c>
      <c r="D215" s="1">
        <v>36.799999999999997</v>
      </c>
      <c r="E215" s="1">
        <v>134.99999999999997</v>
      </c>
      <c r="F215" s="1" t="s">
        <v>547</v>
      </c>
      <c r="G215" s="1" t="s">
        <v>547</v>
      </c>
      <c r="H215" s="1" t="s">
        <v>547</v>
      </c>
      <c r="I215" s="1">
        <v>94.429999999999993</v>
      </c>
      <c r="J215" s="1">
        <v>51.160431254993775</v>
      </c>
      <c r="K215" s="1" t="s">
        <v>547</v>
      </c>
      <c r="L215" s="1">
        <v>68.599999999999994</v>
      </c>
      <c r="M215" s="3">
        <f t="shared" si="37"/>
        <v>8.4575057598043157E-4</v>
      </c>
      <c r="N215" s="3">
        <f t="shared" si="38"/>
        <v>0.30763178599527918</v>
      </c>
      <c r="O215" s="3">
        <f t="shared" si="39"/>
        <v>1</v>
      </c>
      <c r="P215" s="3" t="str">
        <f t="shared" si="48"/>
        <v>NO</v>
      </c>
      <c r="Q215" s="3" t="str">
        <f t="shared" si="40"/>
        <v>NO</v>
      </c>
      <c r="R215" s="3" t="str">
        <f t="shared" si="41"/>
        <v>NO</v>
      </c>
      <c r="S215" s="3">
        <f t="shared" si="42"/>
        <v>0.98626416671018946</v>
      </c>
      <c r="T215" s="3">
        <f t="shared" si="43"/>
        <v>0.51119805786951422</v>
      </c>
      <c r="U215" s="3" t="str">
        <f t="shared" si="44"/>
        <v>NO</v>
      </c>
      <c r="V215" s="3">
        <f t="shared" si="45"/>
        <v>0.87387074357192485</v>
      </c>
      <c r="W215" s="3">
        <f t="shared" si="46"/>
        <v>0.61330175078714799</v>
      </c>
      <c r="X215">
        <f t="shared" si="47"/>
        <v>4</v>
      </c>
    </row>
    <row r="216" spans="1:24" ht="18" x14ac:dyDescent="0.25">
      <c r="A216" t="s">
        <v>430</v>
      </c>
      <c r="B216" t="s">
        <v>431</v>
      </c>
      <c r="C216" s="1">
        <v>1189.7375017052989</v>
      </c>
      <c r="D216" s="1">
        <v>38.112499999999997</v>
      </c>
      <c r="E216" s="1">
        <v>6.4454545454545444</v>
      </c>
      <c r="F216" s="1">
        <v>99.418311379172607</v>
      </c>
      <c r="G216" s="1">
        <v>74.90186367363637</v>
      </c>
      <c r="H216" s="1">
        <v>72.293666162561962</v>
      </c>
      <c r="I216" s="1">
        <v>20.539000000000001</v>
      </c>
      <c r="J216" s="1">
        <v>99.909018083052203</v>
      </c>
      <c r="K216" s="1">
        <v>6.6393175522763057</v>
      </c>
      <c r="L216" s="1">
        <v>5.1999999999999993</v>
      </c>
      <c r="M216" s="3">
        <f t="shared" si="37"/>
        <v>2.3627990587098205E-3</v>
      </c>
      <c r="N216" s="3">
        <f t="shared" si="38"/>
        <v>0.34205350118017297</v>
      </c>
      <c r="O216" s="3">
        <f t="shared" si="39"/>
        <v>3.1637334794220366E-2</v>
      </c>
      <c r="P216" s="3">
        <f t="shared" si="48"/>
        <v>0.29405482907789215</v>
      </c>
      <c r="Q216" s="3">
        <f t="shared" si="40"/>
        <v>0.26579876109624945</v>
      </c>
      <c r="R216" s="3">
        <f t="shared" si="41"/>
        <v>0.7229245713238609</v>
      </c>
      <c r="S216" s="3">
        <f t="shared" si="42"/>
        <v>0.21443568183005171</v>
      </c>
      <c r="T216" s="3">
        <f t="shared" si="43"/>
        <v>9.5229709106947613E-4</v>
      </c>
      <c r="U216" s="3">
        <f t="shared" si="44"/>
        <v>0.11907970565950157</v>
      </c>
      <c r="V216" s="3">
        <f t="shared" si="45"/>
        <v>6.6133889274959459E-2</v>
      </c>
      <c r="W216" s="3">
        <f t="shared" si="46"/>
        <v>0.20594333703866882</v>
      </c>
      <c r="X216">
        <f t="shared" si="47"/>
        <v>0</v>
      </c>
    </row>
    <row r="217" spans="1:24" ht="18" x14ac:dyDescent="0.25">
      <c r="A217" t="s">
        <v>432</v>
      </c>
      <c r="B217" t="s">
        <v>433</v>
      </c>
      <c r="C217" s="1">
        <v>3844.3113148136304</v>
      </c>
      <c r="D217" s="1" t="s">
        <v>547</v>
      </c>
      <c r="E217" s="1">
        <v>85.975376422987566</v>
      </c>
      <c r="F217" s="1">
        <v>68.660303982821375</v>
      </c>
      <c r="G217" s="1" t="s">
        <v>547</v>
      </c>
      <c r="H217" s="1">
        <v>65.983704523409045</v>
      </c>
      <c r="I217" s="1">
        <v>68.424225807557249</v>
      </c>
      <c r="J217" s="1">
        <v>40.959941741552072</v>
      </c>
      <c r="K217" s="1">
        <v>16.325336885543681</v>
      </c>
      <c r="L217" s="1" t="s">
        <v>547</v>
      </c>
      <c r="M217" s="3">
        <f t="shared" si="37"/>
        <v>7.6470314665316409E-3</v>
      </c>
      <c r="N217" s="3" t="str">
        <f t="shared" si="38"/>
        <v>NO</v>
      </c>
      <c r="O217" s="3">
        <f t="shared" si="39"/>
        <v>0.63071227874605451</v>
      </c>
      <c r="P217" s="3">
        <f t="shared" si="48"/>
        <v>0.59570943216030359</v>
      </c>
      <c r="Q217" s="3" t="str">
        <f t="shared" si="40"/>
        <v>NO</v>
      </c>
      <c r="R217" s="3">
        <f t="shared" si="41"/>
        <v>0.6598222014341335</v>
      </c>
      <c r="S217" s="3">
        <f t="shared" si="42"/>
        <v>0.71462083676353727</v>
      </c>
      <c r="T217" s="3">
        <f t="shared" si="43"/>
        <v>0.61796538941199253</v>
      </c>
      <c r="U217" s="3">
        <f t="shared" si="44"/>
        <v>0.29324059932316954</v>
      </c>
      <c r="V217" s="3" t="str">
        <f t="shared" si="45"/>
        <v>NO</v>
      </c>
      <c r="W217" s="3">
        <f t="shared" si="46"/>
        <v>0.50281682418653184</v>
      </c>
      <c r="X217">
        <f t="shared" si="47"/>
        <v>3</v>
      </c>
    </row>
    <row r="218" spans="1:24" ht="18" x14ac:dyDescent="0.25">
      <c r="A218" t="s">
        <v>434</v>
      </c>
      <c r="B218" t="s">
        <v>435</v>
      </c>
      <c r="C218" s="1">
        <v>2440.8567691210269</v>
      </c>
      <c r="D218" s="1">
        <v>44.1</v>
      </c>
      <c r="E218" s="1">
        <v>99.590909090909093</v>
      </c>
      <c r="F218" s="1">
        <v>27.437089920043899</v>
      </c>
      <c r="G218" s="1" t="s">
        <v>547</v>
      </c>
      <c r="H218" s="1">
        <v>99.527734078139773</v>
      </c>
      <c r="I218" s="1">
        <v>28.745000000000001</v>
      </c>
      <c r="J218" s="1">
        <v>4.4605745402249433</v>
      </c>
      <c r="K218" s="1">
        <v>8.2677867567328818</v>
      </c>
      <c r="L218" s="1">
        <v>76.5</v>
      </c>
      <c r="M218" s="3">
        <f t="shared" si="37"/>
        <v>4.8532948762614889E-3</v>
      </c>
      <c r="N218" s="3">
        <f t="shared" si="38"/>
        <v>0.4990820875950695</v>
      </c>
      <c r="O218" s="3">
        <f t="shared" si="39"/>
        <v>0.7332739847976445</v>
      </c>
      <c r="P218" s="3">
        <f t="shared" si="48"/>
        <v>1</v>
      </c>
      <c r="Q218" s="3" t="str">
        <f t="shared" si="40"/>
        <v>NO</v>
      </c>
      <c r="R218" s="3">
        <f t="shared" si="41"/>
        <v>0.99527713469720269</v>
      </c>
      <c r="S218" s="3">
        <f t="shared" si="42"/>
        <v>0.30015145975870894</v>
      </c>
      <c r="T218" s="3">
        <f t="shared" si="43"/>
        <v>1</v>
      </c>
      <c r="U218" s="3">
        <f t="shared" si="44"/>
        <v>0.14836063544020314</v>
      </c>
      <c r="V218" s="3">
        <f t="shared" si="45"/>
        <v>0.97451934213574243</v>
      </c>
      <c r="W218" s="3">
        <f t="shared" si="46"/>
        <v>0.62839088214453698</v>
      </c>
      <c r="X218">
        <f t="shared" si="47"/>
        <v>1</v>
      </c>
    </row>
    <row r="219" spans="1:24" ht="18" x14ac:dyDescent="0.25">
      <c r="A219" t="s">
        <v>436</v>
      </c>
      <c r="B219" t="s">
        <v>437</v>
      </c>
      <c r="C219" s="1">
        <v>3844.3113148136304</v>
      </c>
      <c r="D219" s="1" t="s">
        <v>547</v>
      </c>
      <c r="E219" s="1">
        <v>86.018181818181816</v>
      </c>
      <c r="F219" s="1">
        <v>68.662396517666906</v>
      </c>
      <c r="G219" s="1">
        <v>26.872938519468338</v>
      </c>
      <c r="H219" s="1">
        <v>65.933182107532147</v>
      </c>
      <c r="I219" s="1">
        <v>68.407671519744397</v>
      </c>
      <c r="J219" s="1">
        <v>40.96541158966334</v>
      </c>
      <c r="K219" s="1">
        <v>16.314409625504837</v>
      </c>
      <c r="L219" s="1">
        <v>41.629999999999995</v>
      </c>
      <c r="M219" s="3">
        <f t="shared" si="37"/>
        <v>7.6470314665316409E-3</v>
      </c>
      <c r="N219" s="3" t="str">
        <f t="shared" si="38"/>
        <v>NO</v>
      </c>
      <c r="O219" s="3">
        <f t="shared" si="39"/>
        <v>0.63103471889337814</v>
      </c>
      <c r="P219" s="3">
        <f t="shared" si="48"/>
        <v>0.59568890993465584</v>
      </c>
      <c r="Q219" s="3">
        <f t="shared" si="40"/>
        <v>0.77444325313180518</v>
      </c>
      <c r="R219" s="3">
        <f t="shared" si="41"/>
        <v>0.65931695522873579</v>
      </c>
      <c r="S219" s="3">
        <f t="shared" si="42"/>
        <v>0.7144479189402454</v>
      </c>
      <c r="T219" s="3">
        <f t="shared" si="43"/>
        <v>0.61790813715110715</v>
      </c>
      <c r="U219" s="3">
        <f t="shared" si="44"/>
        <v>0.29304412011863978</v>
      </c>
      <c r="V219" s="3">
        <f t="shared" si="45"/>
        <v>0.53026407227241135</v>
      </c>
      <c r="W219" s="3">
        <f t="shared" si="46"/>
        <v>0.53597723523750107</v>
      </c>
      <c r="X219">
        <f t="shared" si="47"/>
        <v>1</v>
      </c>
    </row>
    <row r="220" spans="1:24" ht="18" x14ac:dyDescent="0.25">
      <c r="A220" t="s">
        <v>438</v>
      </c>
      <c r="B220" t="s">
        <v>439</v>
      </c>
      <c r="C220" s="1">
        <v>25691.907859324332</v>
      </c>
      <c r="D220" s="1" t="s">
        <v>547</v>
      </c>
      <c r="E220" s="1">
        <v>47.644624307324008</v>
      </c>
      <c r="F220" s="1">
        <v>86.218592557040125</v>
      </c>
      <c r="G220" s="1" t="s">
        <v>547</v>
      </c>
      <c r="H220" s="1">
        <v>60.771327850548168</v>
      </c>
      <c r="I220" s="1">
        <v>24.620698343147335</v>
      </c>
      <c r="J220" s="1">
        <v>77.560116625614896</v>
      </c>
      <c r="K220" s="1">
        <v>2.7351193477904272</v>
      </c>
      <c r="L220" s="1" t="s">
        <v>547</v>
      </c>
      <c r="M220" s="3">
        <f t="shared" si="37"/>
        <v>5.113716804643624E-2</v>
      </c>
      <c r="N220" s="3" t="str">
        <f t="shared" si="38"/>
        <v>NO</v>
      </c>
      <c r="O220" s="3">
        <f t="shared" si="39"/>
        <v>0.34197826979426438</v>
      </c>
      <c r="P220" s="3">
        <f t="shared" si="48"/>
        <v>0.4235091168924584</v>
      </c>
      <c r="Q220" s="3" t="str">
        <f t="shared" si="40"/>
        <v>NO</v>
      </c>
      <c r="R220" s="3">
        <f t="shared" si="41"/>
        <v>0.6076961601639983</v>
      </c>
      <c r="S220" s="3">
        <f t="shared" si="42"/>
        <v>0.25707106432493165</v>
      </c>
      <c r="T220" s="3">
        <f t="shared" si="43"/>
        <v>0.23487563659081201</v>
      </c>
      <c r="U220" s="3">
        <f t="shared" si="44"/>
        <v>4.8879696250272053E-2</v>
      </c>
      <c r="V220" s="3" t="str">
        <f t="shared" si="45"/>
        <v>NO</v>
      </c>
      <c r="W220" s="3">
        <f t="shared" si="46"/>
        <v>0.2807353017233104</v>
      </c>
      <c r="X220">
        <f t="shared" si="47"/>
        <v>3</v>
      </c>
    </row>
    <row r="221" spans="1:24" ht="18" x14ac:dyDescent="0.25">
      <c r="A221" t="s">
        <v>440</v>
      </c>
      <c r="B221" t="s">
        <v>441</v>
      </c>
      <c r="C221" s="1">
        <v>10809.569695667155</v>
      </c>
      <c r="D221" s="1">
        <v>35.75</v>
      </c>
      <c r="E221" s="1">
        <v>24.3</v>
      </c>
      <c r="F221" s="1">
        <v>88.456883430480914</v>
      </c>
      <c r="G221" s="1">
        <v>33.846375713636363</v>
      </c>
      <c r="H221" s="1" t="s">
        <v>547</v>
      </c>
      <c r="I221" s="1">
        <v>39.75500000000001</v>
      </c>
      <c r="J221" s="1">
        <v>68.054043856534065</v>
      </c>
      <c r="K221" s="1">
        <v>12.003381562620163</v>
      </c>
      <c r="L221" s="1">
        <v>30.1</v>
      </c>
      <c r="M221" s="3">
        <f t="shared" si="37"/>
        <v>2.1512173917349869E-2</v>
      </c>
      <c r="N221" s="3">
        <f t="shared" si="38"/>
        <v>0.28009441384736428</v>
      </c>
      <c r="O221" s="3">
        <f t="shared" si="39"/>
        <v>0.16613024720947756</v>
      </c>
      <c r="P221" s="3">
        <f t="shared" si="48"/>
        <v>0.40155741058358807</v>
      </c>
      <c r="Q221" s="3">
        <f t="shared" si="40"/>
        <v>0.70059191442322633</v>
      </c>
      <c r="R221" s="3" t="str">
        <f t="shared" si="41"/>
        <v>NO</v>
      </c>
      <c r="S221" s="3">
        <f t="shared" si="42"/>
        <v>0.41515642137149433</v>
      </c>
      <c r="T221" s="3">
        <f t="shared" si="43"/>
        <v>0.33437458923087338</v>
      </c>
      <c r="U221" s="3">
        <f t="shared" si="44"/>
        <v>0.21552904667020847</v>
      </c>
      <c r="V221" s="3">
        <f t="shared" si="45"/>
        <v>0.3833680796849665</v>
      </c>
      <c r="W221" s="3">
        <f t="shared" si="46"/>
        <v>0.32425714410428319</v>
      </c>
      <c r="X221">
        <f t="shared" si="47"/>
        <v>1</v>
      </c>
    </row>
    <row r="222" spans="1:24" ht="18" x14ac:dyDescent="0.25">
      <c r="A222" t="s">
        <v>442</v>
      </c>
      <c r="B222" t="s">
        <v>443</v>
      </c>
      <c r="C222" s="1">
        <v>176107.16968667472</v>
      </c>
      <c r="D222" s="1" t="s">
        <v>547</v>
      </c>
      <c r="E222" s="1">
        <v>20.33636363636364</v>
      </c>
      <c r="F222" s="1">
        <v>87.232398986816406</v>
      </c>
      <c r="G222" s="1">
        <v>54.689643868181832</v>
      </c>
      <c r="H222" s="1">
        <v>37.26917136310594</v>
      </c>
      <c r="I222" s="1">
        <v>15.930000000000001</v>
      </c>
      <c r="J222" s="1">
        <v>95.408643549138844</v>
      </c>
      <c r="K222" s="1">
        <v>9.4042451919785393</v>
      </c>
      <c r="L222" s="1" t="s">
        <v>547</v>
      </c>
      <c r="M222" s="3">
        <f t="shared" si="37"/>
        <v>0.35055592869803648</v>
      </c>
      <c r="N222" s="3" t="str">
        <f t="shared" si="38"/>
        <v>NO</v>
      </c>
      <c r="O222" s="3">
        <f t="shared" si="39"/>
        <v>0.13627336848592761</v>
      </c>
      <c r="P222" s="3">
        <f t="shared" si="48"/>
        <v>0.41356636045067285</v>
      </c>
      <c r="Q222" s="3">
        <f t="shared" si="40"/>
        <v>0.47985381735361887</v>
      </c>
      <c r="R222" s="3">
        <f t="shared" si="41"/>
        <v>0.37266433957817158</v>
      </c>
      <c r="S222" s="3">
        <f t="shared" si="42"/>
        <v>0.16629236956181126</v>
      </c>
      <c r="T222" s="3">
        <f t="shared" si="43"/>
        <v>4.8057191350750261E-2</v>
      </c>
      <c r="U222" s="3">
        <f t="shared" si="44"/>
        <v>0.16879489330031325</v>
      </c>
      <c r="V222" s="3" t="str">
        <f t="shared" si="45"/>
        <v>NO</v>
      </c>
      <c r="W222" s="3">
        <f t="shared" si="46"/>
        <v>0.26700728359741283</v>
      </c>
      <c r="X222">
        <f t="shared" si="47"/>
        <v>2</v>
      </c>
    </row>
    <row r="223" spans="1:24" ht="18" x14ac:dyDescent="0.25">
      <c r="A223" t="s">
        <v>444</v>
      </c>
      <c r="B223" t="s">
        <v>445</v>
      </c>
      <c r="C223" s="1">
        <v>2319.95464827163</v>
      </c>
      <c r="D223" s="1">
        <v>25.72</v>
      </c>
      <c r="E223" s="1">
        <v>6.2818181818181813</v>
      </c>
      <c r="F223" s="1">
        <v>94.696069335937494</v>
      </c>
      <c r="G223" s="1">
        <v>98.890365249090891</v>
      </c>
      <c r="H223" s="1">
        <v>23.312842844266783</v>
      </c>
      <c r="I223" s="1">
        <v>12.303000000000001</v>
      </c>
      <c r="J223" s="1">
        <v>100</v>
      </c>
      <c r="K223" s="1">
        <v>2.0184627426253159</v>
      </c>
      <c r="L223" s="1">
        <v>0.45999999999999996</v>
      </c>
      <c r="M223" s="3">
        <f t="shared" si="37"/>
        <v>4.6126253940221946E-3</v>
      </c>
      <c r="N223" s="3">
        <f t="shared" si="38"/>
        <v>1.704694466299498E-2</v>
      </c>
      <c r="O223" s="3">
        <f t="shared" si="39"/>
        <v>3.040471136067931E-2</v>
      </c>
      <c r="P223" s="3">
        <f t="shared" si="48"/>
        <v>0.34036751867624859</v>
      </c>
      <c r="Q223" s="3">
        <f t="shared" si="40"/>
        <v>1.1751451909645438E-2</v>
      </c>
      <c r="R223" s="3">
        <f t="shared" si="41"/>
        <v>0.23309496422194237</v>
      </c>
      <c r="S223" s="3">
        <f t="shared" si="42"/>
        <v>0.128406538883376</v>
      </c>
      <c r="T223" s="3">
        <f t="shared" si="43"/>
        <v>0</v>
      </c>
      <c r="U223" s="3">
        <f t="shared" si="44"/>
        <v>3.5993746871991895E-2</v>
      </c>
      <c r="V223" s="3">
        <f t="shared" si="45"/>
        <v>5.7447301366689834E-3</v>
      </c>
      <c r="W223" s="3">
        <f t="shared" si="46"/>
        <v>8.0742323211756964E-2</v>
      </c>
      <c r="X223">
        <f t="shared" si="47"/>
        <v>0</v>
      </c>
    </row>
    <row r="224" spans="1:24" ht="18" x14ac:dyDescent="0.25">
      <c r="A224" t="s">
        <v>446</v>
      </c>
      <c r="B224" t="s">
        <v>447</v>
      </c>
      <c r="C224" s="1">
        <v>9037.7004424782008</v>
      </c>
      <c r="D224" s="1">
        <v>25.07</v>
      </c>
      <c r="E224" s="1">
        <v>2.6363636363636362</v>
      </c>
      <c r="F224" s="1">
        <v>98.253616333007784</v>
      </c>
      <c r="G224" s="1">
        <v>95.236896329090911</v>
      </c>
      <c r="H224" s="1">
        <v>33.317277383431126</v>
      </c>
      <c r="I224" s="1">
        <v>20.834000000000003</v>
      </c>
      <c r="J224" s="1">
        <v>100</v>
      </c>
      <c r="K224" s="1">
        <v>2.0061623144144791</v>
      </c>
      <c r="L224" s="1" t="s">
        <v>547</v>
      </c>
      <c r="M224" s="3">
        <f t="shared" si="37"/>
        <v>1.798506576767642E-2</v>
      </c>
      <c r="N224" s="3">
        <f t="shared" si="38"/>
        <v>0</v>
      </c>
      <c r="O224" s="3">
        <f t="shared" si="39"/>
        <v>2.9446004245702925E-3</v>
      </c>
      <c r="P224" s="3">
        <f t="shared" si="48"/>
        <v>0.30547740328224648</v>
      </c>
      <c r="Q224" s="3">
        <f t="shared" si="40"/>
        <v>5.0443070283699543E-2</v>
      </c>
      <c r="R224" s="3">
        <f t="shared" si="41"/>
        <v>0.33314367528077266</v>
      </c>
      <c r="S224" s="3">
        <f t="shared" si="42"/>
        <v>0.21751710450723352</v>
      </c>
      <c r="T224" s="3">
        <f t="shared" si="43"/>
        <v>0</v>
      </c>
      <c r="U224" s="3">
        <f t="shared" si="44"/>
        <v>3.5772577215403729E-2</v>
      </c>
      <c r="V224" s="3" t="str">
        <f t="shared" si="45"/>
        <v>NO</v>
      </c>
      <c r="W224" s="3">
        <f t="shared" si="46"/>
        <v>0.10703149964017807</v>
      </c>
      <c r="X224">
        <f t="shared" si="47"/>
        <v>1</v>
      </c>
    </row>
    <row r="225" spans="1:24" ht="18" x14ac:dyDescent="0.25">
      <c r="A225" t="s">
        <v>448</v>
      </c>
      <c r="B225" t="s">
        <v>449</v>
      </c>
      <c r="C225" s="1">
        <v>17256.937284860407</v>
      </c>
      <c r="D225" s="1">
        <v>28.7</v>
      </c>
      <c r="E225" s="1">
        <v>2.8545454545454549</v>
      </c>
      <c r="F225" s="1">
        <v>102.78771286010749</v>
      </c>
      <c r="G225" s="1">
        <v>99.703079193636356</v>
      </c>
      <c r="H225" s="1">
        <v>2.0257623483820004</v>
      </c>
      <c r="I225" s="1">
        <v>49.333000000000006</v>
      </c>
      <c r="J225" s="1">
        <v>100</v>
      </c>
      <c r="K225" s="1">
        <v>1.4659000107999447</v>
      </c>
      <c r="L225" s="1">
        <v>0.45</v>
      </c>
      <c r="M225" s="3">
        <f t="shared" si="37"/>
        <v>3.4346395588534827E-2</v>
      </c>
      <c r="N225" s="3">
        <f t="shared" si="38"/>
        <v>9.5200629425649066E-2</v>
      </c>
      <c r="O225" s="3">
        <f t="shared" si="39"/>
        <v>4.5880983359583676E-3</v>
      </c>
      <c r="P225" s="3">
        <f t="shared" si="48"/>
        <v>0.26100992297395276</v>
      </c>
      <c r="Q225" s="3">
        <f t="shared" si="40"/>
        <v>3.1445036973624108E-3</v>
      </c>
      <c r="R225" s="3">
        <f t="shared" si="41"/>
        <v>2.0214870151504864E-2</v>
      </c>
      <c r="S225" s="3">
        <f t="shared" si="42"/>
        <v>0.51520342612419712</v>
      </c>
      <c r="T225" s="3">
        <f t="shared" si="43"/>
        <v>0</v>
      </c>
      <c r="U225" s="3">
        <f t="shared" si="44"/>
        <v>2.6058311491492656E-2</v>
      </c>
      <c r="V225" s="3">
        <f t="shared" si="45"/>
        <v>5.6173268473476961E-3</v>
      </c>
      <c r="W225" s="3">
        <f t="shared" si="46"/>
        <v>9.653834846359996E-2</v>
      </c>
      <c r="X225">
        <f t="shared" si="47"/>
        <v>0</v>
      </c>
    </row>
    <row r="226" spans="1:24" ht="18" x14ac:dyDescent="0.25">
      <c r="A226" t="s">
        <v>450</v>
      </c>
      <c r="B226" t="s">
        <v>451</v>
      </c>
      <c r="C226" s="1">
        <v>2372.1715377864007</v>
      </c>
      <c r="D226" s="1">
        <v>54.6</v>
      </c>
      <c r="E226" s="1">
        <v>60.663636363636371</v>
      </c>
      <c r="F226" s="1">
        <v>88.551411437988264</v>
      </c>
      <c r="G226" s="1" t="s">
        <v>547</v>
      </c>
      <c r="H226" s="1" t="s">
        <v>547</v>
      </c>
      <c r="I226" s="1">
        <v>69.653999999999996</v>
      </c>
      <c r="J226" s="1">
        <v>64.09883776578036</v>
      </c>
      <c r="K226" s="1">
        <v>9.215878277792493</v>
      </c>
      <c r="L226" s="1">
        <v>29.2</v>
      </c>
      <c r="M226" s="3">
        <f t="shared" si="37"/>
        <v>4.7165690773536108E-3</v>
      </c>
      <c r="N226" s="3">
        <f t="shared" si="38"/>
        <v>0.77445580907421974</v>
      </c>
      <c r="O226" s="3">
        <f t="shared" si="39"/>
        <v>0.44004656577415618</v>
      </c>
      <c r="P226" s="3">
        <f t="shared" si="48"/>
        <v>0.40063034114708795</v>
      </c>
      <c r="Q226" s="3" t="str">
        <f t="shared" si="40"/>
        <v>NO</v>
      </c>
      <c r="R226" s="3" t="str">
        <f t="shared" si="41"/>
        <v>NO</v>
      </c>
      <c r="S226" s="3">
        <f t="shared" si="42"/>
        <v>0.72746644382932046</v>
      </c>
      <c r="T226" s="3">
        <f t="shared" si="43"/>
        <v>0.37577326911323217</v>
      </c>
      <c r="U226" s="3">
        <f t="shared" si="44"/>
        <v>0.16540793432547063</v>
      </c>
      <c r="V226" s="3">
        <f t="shared" si="45"/>
        <v>0.37190178364605053</v>
      </c>
      <c r="W226" s="3">
        <f t="shared" si="46"/>
        <v>0.40754983949836143</v>
      </c>
      <c r="X226">
        <f t="shared" si="47"/>
        <v>2</v>
      </c>
    </row>
    <row r="227" spans="1:24" ht="18" x14ac:dyDescent="0.25">
      <c r="A227" t="s">
        <v>452</v>
      </c>
      <c r="B227" t="s">
        <v>453</v>
      </c>
      <c r="C227" s="1" t="s">
        <v>547</v>
      </c>
      <c r="D227" s="1" t="s">
        <v>547</v>
      </c>
      <c r="E227" s="1" t="s">
        <v>547</v>
      </c>
      <c r="F227" s="1">
        <v>107.5459899902345</v>
      </c>
      <c r="G227" s="1" t="s">
        <v>547</v>
      </c>
      <c r="H227" s="1" t="s">
        <v>547</v>
      </c>
      <c r="I227" s="1">
        <v>3.9999999999999994E-2</v>
      </c>
      <c r="J227" s="1">
        <v>100</v>
      </c>
      <c r="K227" s="1">
        <v>9.1378894270064515E-2</v>
      </c>
      <c r="L227" s="1" t="s">
        <v>547</v>
      </c>
      <c r="M227" s="3" t="str">
        <f t="shared" si="37"/>
        <v>NO</v>
      </c>
      <c r="N227" s="3" t="str">
        <f t="shared" si="38"/>
        <v>NO</v>
      </c>
      <c r="O227" s="3" t="str">
        <f t="shared" si="39"/>
        <v>NO</v>
      </c>
      <c r="P227" s="3">
        <f t="shared" si="48"/>
        <v>0.21434382459675894</v>
      </c>
      <c r="Q227" s="3" t="str">
        <f t="shared" si="40"/>
        <v>NO</v>
      </c>
      <c r="R227" s="3" t="str">
        <f t="shared" si="41"/>
        <v>NO</v>
      </c>
      <c r="S227" s="3">
        <f t="shared" si="42"/>
        <v>3.1336501801848847E-4</v>
      </c>
      <c r="T227" s="3">
        <f t="shared" si="43"/>
        <v>0</v>
      </c>
      <c r="U227" s="3">
        <f t="shared" si="44"/>
        <v>1.3435326150732293E-3</v>
      </c>
      <c r="V227" s="3" t="str">
        <f t="shared" si="45"/>
        <v>NO</v>
      </c>
      <c r="W227" s="3">
        <f t="shared" si="46"/>
        <v>5.4000180557462661E-2</v>
      </c>
      <c r="X227">
        <f t="shared" si="47"/>
        <v>6</v>
      </c>
    </row>
    <row r="228" spans="1:24" ht="18" x14ac:dyDescent="0.25">
      <c r="A228" t="s">
        <v>454</v>
      </c>
      <c r="B228" t="s">
        <v>455</v>
      </c>
      <c r="C228" s="1" t="s">
        <v>547</v>
      </c>
      <c r="D228" s="1">
        <v>39.450000000000003</v>
      </c>
      <c r="E228" s="1">
        <v>14.445454545454545</v>
      </c>
      <c r="F228" s="1">
        <v>106.20385811545634</v>
      </c>
      <c r="G228" s="1" t="s">
        <v>547</v>
      </c>
      <c r="H228" s="1" t="s">
        <v>547</v>
      </c>
      <c r="I228" s="1">
        <v>1.173</v>
      </c>
      <c r="J228" s="1">
        <v>99.230848138982594</v>
      </c>
      <c r="K228" s="1">
        <v>2.3953901743244472</v>
      </c>
      <c r="L228" s="1">
        <v>0.85</v>
      </c>
      <c r="M228" s="3" t="str">
        <f t="shared" si="37"/>
        <v>NO</v>
      </c>
      <c r="N228" s="3">
        <f t="shared" si="38"/>
        <v>0.37713086808287444</v>
      </c>
      <c r="O228" s="3">
        <f t="shared" si="39"/>
        <v>9.1898924878449653E-2</v>
      </c>
      <c r="P228" s="3">
        <f t="shared" si="48"/>
        <v>0.22750658422398007</v>
      </c>
      <c r="Q228" s="3" t="str">
        <f t="shared" si="40"/>
        <v>NO</v>
      </c>
      <c r="R228" s="3" t="str">
        <f t="shared" si="41"/>
        <v>NO</v>
      </c>
      <c r="S228" s="3">
        <f t="shared" si="42"/>
        <v>1.2148117198516739E-2</v>
      </c>
      <c r="T228" s="3">
        <f t="shared" si="43"/>
        <v>8.0506226337025977E-3</v>
      </c>
      <c r="U228" s="3">
        <f t="shared" si="44"/>
        <v>4.2771145934742641E-2</v>
      </c>
      <c r="V228" s="3">
        <f t="shared" si="45"/>
        <v>1.0713458420199214E-2</v>
      </c>
      <c r="W228" s="3">
        <f t="shared" si="46"/>
        <v>0.11003138876749505</v>
      </c>
      <c r="X228">
        <f t="shared" si="47"/>
        <v>3</v>
      </c>
    </row>
    <row r="229" spans="1:24" ht="18" x14ac:dyDescent="0.25">
      <c r="A229" t="s">
        <v>456</v>
      </c>
      <c r="B229" t="s">
        <v>457</v>
      </c>
      <c r="C229" s="1">
        <v>395.67146062246121</v>
      </c>
      <c r="D229" s="1" t="s">
        <v>547</v>
      </c>
      <c r="E229" s="1">
        <v>30.990909090909085</v>
      </c>
      <c r="F229" s="1">
        <v>99.048812866210895</v>
      </c>
      <c r="G229" s="1" t="s">
        <v>547</v>
      </c>
      <c r="H229" s="1">
        <v>91.982607496517076</v>
      </c>
      <c r="I229" s="1">
        <v>1.5229999999999999</v>
      </c>
      <c r="J229" s="1">
        <v>89.868994972922579</v>
      </c>
      <c r="K229" s="1">
        <v>29.219483199607723</v>
      </c>
      <c r="L229" s="1" t="s">
        <v>547</v>
      </c>
      <c r="M229" s="3">
        <f t="shared" si="37"/>
        <v>7.821198975124042E-4</v>
      </c>
      <c r="N229" s="3" t="str">
        <f t="shared" si="38"/>
        <v>NO</v>
      </c>
      <c r="O229" s="3">
        <f t="shared" si="39"/>
        <v>0.21653084982537835</v>
      </c>
      <c r="P229" s="3">
        <f t="shared" si="48"/>
        <v>0.29767863103068803</v>
      </c>
      <c r="Q229" s="3" t="str">
        <f t="shared" si="40"/>
        <v>NO</v>
      </c>
      <c r="R229" s="3">
        <f t="shared" si="41"/>
        <v>0.91982257638988996</v>
      </c>
      <c r="S229" s="3">
        <f t="shared" si="42"/>
        <v>1.5804042408732438E-2</v>
      </c>
      <c r="T229" s="3">
        <f t="shared" si="43"/>
        <v>0.10604004554478796</v>
      </c>
      <c r="U229" s="3">
        <f t="shared" si="44"/>
        <v>0.52508569149375883</v>
      </c>
      <c r="V229" s="3" t="str">
        <f t="shared" si="45"/>
        <v>NO</v>
      </c>
      <c r="W229" s="3">
        <f t="shared" si="46"/>
        <v>0.29739199379867826</v>
      </c>
      <c r="X229">
        <f t="shared" si="47"/>
        <v>3</v>
      </c>
    </row>
    <row r="230" spans="1:24" ht="18" x14ac:dyDescent="0.25">
      <c r="A230" t="s">
        <v>458</v>
      </c>
      <c r="B230" t="s">
        <v>459</v>
      </c>
      <c r="C230" s="1" t="s">
        <v>547</v>
      </c>
      <c r="D230" s="1" t="s">
        <v>547</v>
      </c>
      <c r="E230" s="1" t="s">
        <v>547</v>
      </c>
      <c r="F230" s="1">
        <v>129.40141296386699</v>
      </c>
      <c r="G230" s="1" t="s">
        <v>547</v>
      </c>
      <c r="H230" s="1" t="s">
        <v>547</v>
      </c>
      <c r="I230" s="1">
        <v>0.376</v>
      </c>
      <c r="J230" s="1">
        <v>99.318181818181813</v>
      </c>
      <c r="K230" s="1">
        <v>0.48910402102610068</v>
      </c>
      <c r="L230" s="1" t="s">
        <v>547</v>
      </c>
      <c r="M230" s="3" t="str">
        <f t="shared" si="37"/>
        <v>NO</v>
      </c>
      <c r="N230" s="3" t="str">
        <f t="shared" si="38"/>
        <v>NO</v>
      </c>
      <c r="O230" s="3" t="str">
        <f t="shared" si="39"/>
        <v>NO</v>
      </c>
      <c r="P230" s="3">
        <f t="shared" si="48"/>
        <v>0</v>
      </c>
      <c r="Q230" s="3" t="str">
        <f t="shared" si="40"/>
        <v>NO</v>
      </c>
      <c r="R230" s="3" t="str">
        <f t="shared" si="41"/>
        <v>NO</v>
      </c>
      <c r="S230" s="3">
        <f t="shared" si="42"/>
        <v>3.82305321982556E-3</v>
      </c>
      <c r="T230" s="3">
        <f t="shared" si="43"/>
        <v>7.1365112207552039E-3</v>
      </c>
      <c r="U230" s="3">
        <f t="shared" si="44"/>
        <v>8.494887689331659E-3</v>
      </c>
      <c r="V230" s="3" t="str">
        <f t="shared" si="45"/>
        <v>NO</v>
      </c>
      <c r="W230" s="3">
        <f t="shared" si="46"/>
        <v>4.8636130324781063E-3</v>
      </c>
      <c r="X230">
        <f t="shared" si="47"/>
        <v>6</v>
      </c>
    </row>
    <row r="231" spans="1:24" ht="18" x14ac:dyDescent="0.25">
      <c r="A231" t="s">
        <v>460</v>
      </c>
      <c r="B231" t="s">
        <v>461</v>
      </c>
      <c r="C231" s="1">
        <v>1047.0971419674609</v>
      </c>
      <c r="D231" s="1">
        <v>40.4</v>
      </c>
      <c r="E231" s="1">
        <v>128.62727272727273</v>
      </c>
      <c r="F231" s="1">
        <v>36.76998281478884</v>
      </c>
      <c r="G231" s="1">
        <v>5.5746677567272718</v>
      </c>
      <c r="H231" s="1" t="s">
        <v>547</v>
      </c>
      <c r="I231" s="1">
        <v>78.33</v>
      </c>
      <c r="J231" s="1">
        <v>8.8368775627829894</v>
      </c>
      <c r="K231" s="1">
        <v>49.365077863683545</v>
      </c>
      <c r="L231" s="1">
        <v>35.650000000000006</v>
      </c>
      <c r="M231" s="3">
        <f t="shared" si="37"/>
        <v>2.0788571287969878E-3</v>
      </c>
      <c r="N231" s="3">
        <f t="shared" si="38"/>
        <v>0.40204563335955934</v>
      </c>
      <c r="O231" s="3">
        <f t="shared" si="39"/>
        <v>0.95199616517154029</v>
      </c>
      <c r="P231" s="3">
        <f t="shared" si="48"/>
        <v>0.90846903489239295</v>
      </c>
      <c r="Q231" s="3">
        <f t="shared" si="40"/>
        <v>1</v>
      </c>
      <c r="R231" s="3" t="str">
        <f t="shared" si="41"/>
        <v>NO</v>
      </c>
      <c r="S231" s="3">
        <f t="shared" si="42"/>
        <v>0.81809160704026729</v>
      </c>
      <c r="T231" s="3">
        <f t="shared" si="43"/>
        <v>0.95419374774866528</v>
      </c>
      <c r="U231" s="3">
        <f t="shared" si="44"/>
        <v>0.88731651608348461</v>
      </c>
      <c r="V231" s="3">
        <f t="shared" si="45"/>
        <v>0.45407690525828132</v>
      </c>
      <c r="W231" s="3">
        <f t="shared" si="46"/>
        <v>0.70869649629810982</v>
      </c>
      <c r="X231">
        <f t="shared" si="47"/>
        <v>1</v>
      </c>
    </row>
    <row r="232" spans="1:24" ht="18" x14ac:dyDescent="0.25">
      <c r="A232" t="s">
        <v>462</v>
      </c>
      <c r="B232" t="s">
        <v>463</v>
      </c>
      <c r="C232" s="1">
        <v>4295.2774946809623</v>
      </c>
      <c r="D232" s="1" t="s">
        <v>547</v>
      </c>
      <c r="E232" s="1">
        <v>18.180636438572137</v>
      </c>
      <c r="F232" s="1">
        <v>95.273275895552203</v>
      </c>
      <c r="G232" s="1" t="s">
        <v>547</v>
      </c>
      <c r="H232" s="1">
        <v>77.654474963228637</v>
      </c>
      <c r="I232" s="1">
        <v>14.920795925930301</v>
      </c>
      <c r="J232" s="1">
        <v>97.424912741524437</v>
      </c>
      <c r="K232" s="1">
        <v>8.9366876834976967</v>
      </c>
      <c r="L232" s="1" t="s">
        <v>547</v>
      </c>
      <c r="M232" s="3">
        <f t="shared" si="37"/>
        <v>8.5447311615709041E-3</v>
      </c>
      <c r="N232" s="3" t="str">
        <f t="shared" si="38"/>
        <v>NO</v>
      </c>
      <c r="O232" s="3">
        <f t="shared" si="39"/>
        <v>0.12003492489508563</v>
      </c>
      <c r="P232" s="3">
        <f t="shared" si="48"/>
        <v>0.33470665081203854</v>
      </c>
      <c r="Q232" s="3" t="str">
        <f t="shared" si="40"/>
        <v>NO</v>
      </c>
      <c r="R232" s="3">
        <f t="shared" si="41"/>
        <v>0.77653499864385767</v>
      </c>
      <c r="S232" s="3">
        <f t="shared" si="42"/>
        <v>0.15575072779997182</v>
      </c>
      <c r="T232" s="3">
        <f t="shared" si="43"/>
        <v>2.695313736798377E-2</v>
      </c>
      <c r="U232" s="3">
        <f t="shared" si="44"/>
        <v>0.16038790682688106</v>
      </c>
      <c r="V232" s="3" t="str">
        <f t="shared" si="45"/>
        <v>NO</v>
      </c>
      <c r="W232" s="3">
        <f t="shared" si="46"/>
        <v>0.22613043964391275</v>
      </c>
      <c r="X232">
        <f t="shared" si="47"/>
        <v>3</v>
      </c>
    </row>
    <row r="233" spans="1:24" ht="18" x14ac:dyDescent="0.25">
      <c r="A233" t="s">
        <v>464</v>
      </c>
      <c r="B233" t="s">
        <v>465</v>
      </c>
      <c r="C233" s="1">
        <v>11368.760125357958</v>
      </c>
      <c r="D233" s="1" t="s">
        <v>547</v>
      </c>
      <c r="E233" s="1">
        <v>13.435420062478908</v>
      </c>
      <c r="F233" s="1">
        <v>98.227824124422938</v>
      </c>
      <c r="G233" s="1">
        <v>79.273159776310976</v>
      </c>
      <c r="H233" s="1">
        <v>67.622889628996234</v>
      </c>
      <c r="I233" s="1">
        <v>6.5874650504411294</v>
      </c>
      <c r="J233" s="1">
        <v>99.832269626047207</v>
      </c>
      <c r="K233" s="1">
        <v>5.1359044377490708</v>
      </c>
      <c r="L233" s="1" t="s">
        <v>547</v>
      </c>
      <c r="M233" s="3">
        <f t="shared" si="37"/>
        <v>2.2625306344153991E-2</v>
      </c>
      <c r="N233" s="3" t="str">
        <f t="shared" si="38"/>
        <v>NO</v>
      </c>
      <c r="O233" s="3">
        <f t="shared" si="39"/>
        <v>8.4290639380447854E-2</v>
      </c>
      <c r="P233" s="3">
        <f t="shared" si="48"/>
        <v>0.30573035654879011</v>
      </c>
      <c r="Q233" s="3">
        <f t="shared" si="40"/>
        <v>0.21950508122427803</v>
      </c>
      <c r="R233" s="3">
        <f t="shared" si="41"/>
        <v>0.67621476778646716</v>
      </c>
      <c r="S233" s="3">
        <f t="shared" si="42"/>
        <v>6.8704915134915445E-2</v>
      </c>
      <c r="T233" s="3">
        <f t="shared" si="43"/>
        <v>1.7556142204707692E-3</v>
      </c>
      <c r="U233" s="3">
        <f t="shared" si="44"/>
        <v>9.2047365276652374E-2</v>
      </c>
      <c r="V233" s="3" t="str">
        <f t="shared" si="45"/>
        <v>NO</v>
      </c>
      <c r="W233" s="3">
        <f t="shared" si="46"/>
        <v>0.183859255739522</v>
      </c>
      <c r="X233">
        <f t="shared" si="47"/>
        <v>2</v>
      </c>
    </row>
    <row r="234" spans="1:24" ht="18" x14ac:dyDescent="0.25">
      <c r="A234" t="s">
        <v>466</v>
      </c>
      <c r="B234" t="s">
        <v>467</v>
      </c>
      <c r="C234" s="1">
        <v>1549.7421553768036</v>
      </c>
      <c r="D234" s="1">
        <v>43.833333333333336</v>
      </c>
      <c r="E234" s="1">
        <v>76.181818181818187</v>
      </c>
      <c r="F234" s="1">
        <v>82.972490692138678</v>
      </c>
      <c r="G234" s="1">
        <v>17.121344103636364</v>
      </c>
      <c r="H234" s="1">
        <v>21.86177542444624</v>
      </c>
      <c r="I234" s="1">
        <v>75.589000000000013</v>
      </c>
      <c r="J234" s="1">
        <v>44.708574468439274</v>
      </c>
      <c r="K234" s="1">
        <v>25.69661488618047</v>
      </c>
      <c r="L234" s="1">
        <v>43.4</v>
      </c>
      <c r="M234" s="3">
        <f t="shared" si="37"/>
        <v>3.0794294452915786E-3</v>
      </c>
      <c r="N234" s="3">
        <f t="shared" si="38"/>
        <v>0.49208846927178951</v>
      </c>
      <c r="O234" s="3">
        <f t="shared" si="39"/>
        <v>0.55694035472163272</v>
      </c>
      <c r="P234" s="3">
        <f t="shared" si="48"/>
        <v>0.45534478026960168</v>
      </c>
      <c r="Q234" s="3">
        <f t="shared" si="40"/>
        <v>0.8777163281018614</v>
      </c>
      <c r="R234" s="3">
        <f t="shared" si="41"/>
        <v>0.21858365681679298</v>
      </c>
      <c r="S234" s="3">
        <f t="shared" si="42"/>
        <v>0.78946048989397821</v>
      </c>
      <c r="T234" s="3">
        <f t="shared" si="43"/>
        <v>0.57872888878570938</v>
      </c>
      <c r="U234" s="3">
        <f t="shared" si="44"/>
        <v>0.46174224021459004</v>
      </c>
      <c r="V234" s="3">
        <f t="shared" si="45"/>
        <v>0.55281445448227939</v>
      </c>
      <c r="W234" s="3">
        <f t="shared" si="46"/>
        <v>0.49864990920035268</v>
      </c>
      <c r="X234">
        <f t="shared" si="47"/>
        <v>0</v>
      </c>
    </row>
    <row r="235" spans="1:24" ht="18" x14ac:dyDescent="0.25">
      <c r="A235" t="s">
        <v>468</v>
      </c>
      <c r="B235" t="s">
        <v>469</v>
      </c>
      <c r="C235" s="1">
        <v>3262.3978202061048</v>
      </c>
      <c r="D235" s="1">
        <v>36.972727272727269</v>
      </c>
      <c r="E235" s="1">
        <v>10.927272727272728</v>
      </c>
      <c r="F235" s="1">
        <v>94.086870193481474</v>
      </c>
      <c r="G235" s="1" t="s">
        <v>547</v>
      </c>
      <c r="H235" s="1">
        <v>92.103400153734057</v>
      </c>
      <c r="I235" s="1">
        <v>23.196000000000002</v>
      </c>
      <c r="J235" s="1">
        <v>99.648449290882454</v>
      </c>
      <c r="K235" s="1">
        <v>9.5299669589519738</v>
      </c>
      <c r="L235" s="1">
        <v>2.7272727272727278E-2</v>
      </c>
      <c r="M235" s="3">
        <f t="shared" si="37"/>
        <v>6.4886661833476892E-3</v>
      </c>
      <c r="N235" s="3">
        <f t="shared" si="38"/>
        <v>0.31216174331831281</v>
      </c>
      <c r="O235" s="3">
        <f t="shared" si="39"/>
        <v>6.5397521057316998E-2</v>
      </c>
      <c r="P235" s="3">
        <f t="shared" si="48"/>
        <v>0.34634214905940908</v>
      </c>
      <c r="Q235" s="3" t="str">
        <f t="shared" si="40"/>
        <v>NO</v>
      </c>
      <c r="R235" s="3">
        <f t="shared" si="41"/>
        <v>0.92103055567273906</v>
      </c>
      <c r="S235" s="3">
        <f t="shared" si="42"/>
        <v>0.24218937692588918</v>
      </c>
      <c r="T235" s="3">
        <f t="shared" si="43"/>
        <v>3.6796401844132465E-3</v>
      </c>
      <c r="U235" s="3">
        <f t="shared" si="44"/>
        <v>0.1710554520020563</v>
      </c>
      <c r="V235" s="3">
        <f t="shared" si="45"/>
        <v>2.3164234422052362E-4</v>
      </c>
      <c r="W235" s="3">
        <f t="shared" si="46"/>
        <v>0.22984186074974497</v>
      </c>
      <c r="X235">
        <f t="shared" si="47"/>
        <v>1</v>
      </c>
    </row>
    <row r="236" spans="1:24" ht="18" x14ac:dyDescent="0.25">
      <c r="A236" t="s">
        <v>470</v>
      </c>
      <c r="B236" t="s">
        <v>471</v>
      </c>
      <c r="C236" s="1">
        <v>7392.57820640093</v>
      </c>
      <c r="D236" s="1">
        <v>34</v>
      </c>
      <c r="E236" s="1">
        <v>37.400000000000006</v>
      </c>
      <c r="F236" s="1">
        <v>99.06754956926622</v>
      </c>
      <c r="G236" s="1">
        <v>51.778836565454554</v>
      </c>
      <c r="H236" s="1">
        <v>0.6063330559031449</v>
      </c>
      <c r="I236" s="1">
        <v>48.760999999999996</v>
      </c>
      <c r="J236" s="1">
        <v>99.048850319602295</v>
      </c>
      <c r="K236" s="1">
        <v>21.743396564203071</v>
      </c>
      <c r="L236" s="1">
        <v>4.0999999999999996</v>
      </c>
      <c r="M236" s="3">
        <f t="shared" si="37"/>
        <v>1.4710262033916748E-2</v>
      </c>
      <c r="N236" s="3">
        <f t="shared" si="38"/>
        <v>0.2341987936008392</v>
      </c>
      <c r="O236" s="3">
        <f t="shared" si="39"/>
        <v>0.26480860097240305</v>
      </c>
      <c r="P236" s="3">
        <f t="shared" si="48"/>
        <v>0.29749487358988913</v>
      </c>
      <c r="Q236" s="3">
        <f t="shared" si="40"/>
        <v>0.5106803681697496</v>
      </c>
      <c r="R236" s="3">
        <f t="shared" si="41"/>
        <v>6.0199578258034415E-3</v>
      </c>
      <c r="S236" s="3">
        <f t="shared" si="42"/>
        <v>0.5092285997806445</v>
      </c>
      <c r="T236" s="3">
        <f t="shared" si="43"/>
        <v>9.9555725379378845E-3</v>
      </c>
      <c r="U236" s="3">
        <f t="shared" si="44"/>
        <v>0.3906608173809108</v>
      </c>
      <c r="V236" s="3">
        <f t="shared" si="45"/>
        <v>5.2119527449617793E-2</v>
      </c>
      <c r="W236" s="3">
        <f t="shared" si="46"/>
        <v>0.22898773733417124</v>
      </c>
      <c r="X236">
        <f t="shared" si="47"/>
        <v>0</v>
      </c>
    </row>
    <row r="237" spans="1:24" ht="18" x14ac:dyDescent="0.25">
      <c r="A237" t="s">
        <v>472</v>
      </c>
      <c r="B237" t="s">
        <v>473</v>
      </c>
      <c r="C237" s="1">
        <v>250.28857952358757</v>
      </c>
      <c r="D237" s="1" t="s">
        <v>547</v>
      </c>
      <c r="E237" s="1">
        <v>42.372727272727268</v>
      </c>
      <c r="F237" s="1" t="s">
        <v>547</v>
      </c>
      <c r="G237" s="1">
        <v>89.815447790000007</v>
      </c>
      <c r="H237" s="1">
        <v>100</v>
      </c>
      <c r="I237" s="1">
        <v>5.7000000000000009E-2</v>
      </c>
      <c r="J237" s="1">
        <v>99.955144708806813</v>
      </c>
      <c r="K237" s="1">
        <v>9.8281040134124691</v>
      </c>
      <c r="L237" s="1" t="s">
        <v>547</v>
      </c>
      <c r="M237" s="3">
        <f t="shared" si="37"/>
        <v>4.9271866555132364E-4</v>
      </c>
      <c r="N237" s="3" t="str">
        <f t="shared" si="38"/>
        <v>NO</v>
      </c>
      <c r="O237" s="3">
        <f t="shared" si="39"/>
        <v>0.30226665753612275</v>
      </c>
      <c r="P237" s="3" t="str">
        <f t="shared" si="48"/>
        <v>NO</v>
      </c>
      <c r="Q237" s="3">
        <f t="shared" si="40"/>
        <v>0.10785826184610103</v>
      </c>
      <c r="R237" s="3">
        <f t="shared" si="41"/>
        <v>1</v>
      </c>
      <c r="S237" s="3">
        <f t="shared" si="42"/>
        <v>4.9093852822896557E-4</v>
      </c>
      <c r="T237" s="3">
        <f t="shared" si="43"/>
        <v>4.6949509040195014E-4</v>
      </c>
      <c r="U237" s="3">
        <f t="shared" si="44"/>
        <v>0.17641614911121414</v>
      </c>
      <c r="V237" s="3" t="str">
        <f t="shared" si="45"/>
        <v>NO</v>
      </c>
      <c r="W237" s="3">
        <f t="shared" si="46"/>
        <v>0.22685631725394576</v>
      </c>
      <c r="X237">
        <f t="shared" si="47"/>
        <v>3</v>
      </c>
    </row>
    <row r="238" spans="1:24" ht="18" x14ac:dyDescent="0.25">
      <c r="A238" t="s">
        <v>474</v>
      </c>
      <c r="B238" t="s">
        <v>475</v>
      </c>
      <c r="C238" s="1">
        <v>22671.12543761477</v>
      </c>
      <c r="D238" s="1" t="s">
        <v>547</v>
      </c>
      <c r="E238" s="1">
        <v>18.957978994828455</v>
      </c>
      <c r="F238" s="1">
        <v>99.475581776011992</v>
      </c>
      <c r="G238" s="1">
        <v>67.175896597702419</v>
      </c>
      <c r="H238" s="1">
        <v>41.478737359187726</v>
      </c>
      <c r="I238" s="1">
        <v>28.134724760916981</v>
      </c>
      <c r="J238" s="1">
        <v>97.166537819678382</v>
      </c>
      <c r="K238" s="1">
        <v>5.5537291500992003</v>
      </c>
      <c r="L238" s="1" t="s">
        <v>547</v>
      </c>
      <c r="M238" s="3">
        <f t="shared" si="37"/>
        <v>4.5123955571065251E-2</v>
      </c>
      <c r="N238" s="3" t="str">
        <f t="shared" si="38"/>
        <v>NO</v>
      </c>
      <c r="O238" s="3">
        <f t="shared" si="39"/>
        <v>0.12589041220510377</v>
      </c>
      <c r="P238" s="3">
        <f t="shared" si="48"/>
        <v>0.29349315814113941</v>
      </c>
      <c r="Q238" s="3">
        <f t="shared" si="40"/>
        <v>0.3476196760179906</v>
      </c>
      <c r="R238" s="3">
        <f t="shared" si="41"/>
        <v>0.41476183648080439</v>
      </c>
      <c r="S238" s="3">
        <f t="shared" si="42"/>
        <v>0.29377682938232602</v>
      </c>
      <c r="T238" s="3">
        <f t="shared" si="43"/>
        <v>2.9657517477060691E-2</v>
      </c>
      <c r="U238" s="3">
        <f t="shared" si="44"/>
        <v>9.9560123902658185E-2</v>
      </c>
      <c r="V238" s="3" t="str">
        <f t="shared" si="45"/>
        <v>NO</v>
      </c>
      <c r="W238" s="3">
        <f t="shared" si="46"/>
        <v>0.20623543864726851</v>
      </c>
      <c r="X238">
        <f t="shared" si="47"/>
        <v>2</v>
      </c>
    </row>
    <row r="239" spans="1:24" ht="18" x14ac:dyDescent="0.25">
      <c r="A239" t="s">
        <v>476</v>
      </c>
      <c r="B239" t="s">
        <v>477</v>
      </c>
      <c r="C239" s="1">
        <v>6779.0374106540048</v>
      </c>
      <c r="D239" s="1">
        <v>28.7</v>
      </c>
      <c r="E239" s="1">
        <v>50.854545454545452</v>
      </c>
      <c r="F239" s="1">
        <v>92.792738342285134</v>
      </c>
      <c r="G239" s="1" t="s">
        <v>547</v>
      </c>
      <c r="H239" s="1" t="s">
        <v>547</v>
      </c>
      <c r="I239" s="1">
        <v>20.218</v>
      </c>
      <c r="J239" s="1">
        <v>69.456924438476563</v>
      </c>
      <c r="K239" s="1">
        <v>19.481765093976193</v>
      </c>
      <c r="L239" s="1">
        <v>22</v>
      </c>
      <c r="M239" s="3">
        <f t="shared" si="37"/>
        <v>1.348893899501793E-2</v>
      </c>
      <c r="N239" s="3">
        <f t="shared" si="38"/>
        <v>9.5200629425649066E-2</v>
      </c>
      <c r="O239" s="3">
        <f t="shared" si="39"/>
        <v>0.36615763884133407</v>
      </c>
      <c r="P239" s="3">
        <f t="shared" si="48"/>
        <v>0.35903415556290086</v>
      </c>
      <c r="Q239" s="3" t="str">
        <f t="shared" si="40"/>
        <v>NO</v>
      </c>
      <c r="R239" s="3" t="str">
        <f t="shared" si="41"/>
        <v>NO</v>
      </c>
      <c r="S239" s="3">
        <f t="shared" si="42"/>
        <v>0.21108267613725387</v>
      </c>
      <c r="T239" s="3">
        <f t="shared" si="43"/>
        <v>0.319690802143069</v>
      </c>
      <c r="U239" s="3">
        <f t="shared" si="44"/>
        <v>0.34999522045816356</v>
      </c>
      <c r="V239" s="3">
        <f t="shared" si="45"/>
        <v>0.28017141533472323</v>
      </c>
      <c r="W239" s="3">
        <f t="shared" si="46"/>
        <v>0.24935268461226395</v>
      </c>
      <c r="X239">
        <f t="shared" si="47"/>
        <v>2</v>
      </c>
    </row>
    <row r="240" spans="1:24" ht="18" x14ac:dyDescent="0.25">
      <c r="A240" t="s">
        <v>478</v>
      </c>
      <c r="B240" t="s">
        <v>479</v>
      </c>
      <c r="C240" s="1">
        <v>619.28361424754814</v>
      </c>
      <c r="D240" s="1" t="s">
        <v>547</v>
      </c>
      <c r="E240" s="1">
        <v>26.632557364216385</v>
      </c>
      <c r="F240" s="1">
        <v>90.370220531116829</v>
      </c>
      <c r="G240" s="1" t="s">
        <v>547</v>
      </c>
      <c r="H240" s="1">
        <v>91.100299509420338</v>
      </c>
      <c r="I240" s="1">
        <v>2.5848100105711116</v>
      </c>
      <c r="J240" s="1">
        <v>95.918858561103875</v>
      </c>
      <c r="K240" s="1">
        <v>9.2642487712293917</v>
      </c>
      <c r="L240" s="1" t="s">
        <v>547</v>
      </c>
      <c r="M240" s="3">
        <f t="shared" si="37"/>
        <v>1.227245432592146E-3</v>
      </c>
      <c r="N240" s="3" t="str">
        <f t="shared" si="38"/>
        <v>NO</v>
      </c>
      <c r="O240" s="3">
        <f t="shared" si="39"/>
        <v>0.18370069917577231</v>
      </c>
      <c r="P240" s="3">
        <f t="shared" si="48"/>
        <v>0.38279264028433757</v>
      </c>
      <c r="Q240" s="3" t="str">
        <f t="shared" si="40"/>
        <v>NO</v>
      </c>
      <c r="R240" s="3">
        <f t="shared" si="41"/>
        <v>0.91099911150335644</v>
      </c>
      <c r="S240" s="3">
        <f t="shared" si="42"/>
        <v>2.689517951189337E-2</v>
      </c>
      <c r="T240" s="3">
        <f t="shared" si="43"/>
        <v>4.2716830452517285E-2</v>
      </c>
      <c r="U240" s="3">
        <f t="shared" si="44"/>
        <v>0.1662776670891653</v>
      </c>
      <c r="V240" s="3" t="str">
        <f t="shared" si="45"/>
        <v>NO</v>
      </c>
      <c r="W240" s="3">
        <f t="shared" si="46"/>
        <v>0.24494419620709065</v>
      </c>
      <c r="X240">
        <f t="shared" si="47"/>
        <v>3</v>
      </c>
    </row>
    <row r="241" spans="1:24" ht="18" x14ac:dyDescent="0.25">
      <c r="A241" t="s">
        <v>480</v>
      </c>
      <c r="B241" t="s">
        <v>481</v>
      </c>
      <c r="C241" s="1" t="s">
        <v>547</v>
      </c>
      <c r="D241" s="1">
        <v>37.6</v>
      </c>
      <c r="E241" s="1">
        <v>12.345454545454546</v>
      </c>
      <c r="F241" s="1">
        <v>109.370580037435</v>
      </c>
      <c r="G241" s="1">
        <v>29.47393908454546</v>
      </c>
      <c r="H241" s="1" t="s">
        <v>547</v>
      </c>
      <c r="I241" s="1">
        <v>1.6059999999999999</v>
      </c>
      <c r="J241" s="1">
        <v>96.485425775701344</v>
      </c>
      <c r="K241" s="1">
        <v>17.112404885919769</v>
      </c>
      <c r="L241" s="1">
        <v>1</v>
      </c>
      <c r="M241" s="3" t="str">
        <f t="shared" si="37"/>
        <v>NO</v>
      </c>
      <c r="N241" s="3">
        <f t="shared" si="38"/>
        <v>0.32861264096511933</v>
      </c>
      <c r="O241" s="3">
        <f t="shared" si="39"/>
        <v>7.6080257481339467E-2</v>
      </c>
      <c r="P241" s="3">
        <f t="shared" si="48"/>
        <v>0.19644942788295627</v>
      </c>
      <c r="Q241" s="3">
        <f t="shared" si="40"/>
        <v>0.74689767290153353</v>
      </c>
      <c r="R241" s="3" t="str">
        <f t="shared" si="41"/>
        <v>NO</v>
      </c>
      <c r="S241" s="3">
        <f t="shared" si="42"/>
        <v>1.667101895858359E-2</v>
      </c>
      <c r="T241" s="3">
        <f t="shared" si="43"/>
        <v>3.6786637635563335E-2</v>
      </c>
      <c r="U241" s="3">
        <f t="shared" si="44"/>
        <v>0.30739259113767853</v>
      </c>
      <c r="V241" s="3">
        <f t="shared" si="45"/>
        <v>1.2624507760018533E-2</v>
      </c>
      <c r="W241" s="3">
        <f t="shared" si="46"/>
        <v>0.21518934434034906</v>
      </c>
      <c r="X241">
        <f t="shared" si="47"/>
        <v>2</v>
      </c>
    </row>
    <row r="242" spans="1:24" ht="18" x14ac:dyDescent="0.25">
      <c r="A242" t="s">
        <v>482</v>
      </c>
      <c r="B242" t="s">
        <v>483</v>
      </c>
      <c r="C242" s="1">
        <v>1125.0895078030499</v>
      </c>
      <c r="D242" s="1" t="s">
        <v>547</v>
      </c>
      <c r="E242" s="1">
        <v>49.373851508472782</v>
      </c>
      <c r="F242" s="1">
        <v>90.384391784667969</v>
      </c>
      <c r="G242" s="1" t="s">
        <v>547</v>
      </c>
      <c r="H242" s="1">
        <v>78.918019484508008</v>
      </c>
      <c r="I242" s="1">
        <v>37.460516460034441</v>
      </c>
      <c r="J242" s="1">
        <v>83.641397498851219</v>
      </c>
      <c r="K242" s="1">
        <v>17.039130575642861</v>
      </c>
      <c r="L242" s="1" t="s">
        <v>547</v>
      </c>
      <c r="M242" s="3">
        <f t="shared" si="37"/>
        <v>2.2341098420860326E-3</v>
      </c>
      <c r="N242" s="3" t="str">
        <f t="shared" si="38"/>
        <v>NO</v>
      </c>
      <c r="O242" s="3">
        <f t="shared" si="39"/>
        <v>0.3550040173890302</v>
      </c>
      <c r="P242" s="3">
        <f t="shared" si="48"/>
        <v>0.38265365781352711</v>
      </c>
      <c r="Q242" s="3" t="str">
        <f t="shared" si="40"/>
        <v>NO</v>
      </c>
      <c r="R242" s="3">
        <f t="shared" si="41"/>
        <v>0.78917099523362666</v>
      </c>
      <c r="S242" s="3">
        <f t="shared" si="42"/>
        <v>0.39118939217667981</v>
      </c>
      <c r="T242" s="3">
        <f t="shared" si="43"/>
        <v>0.17122358044780417</v>
      </c>
      <c r="U242" s="3">
        <f t="shared" si="44"/>
        <v>0.30607507163649555</v>
      </c>
      <c r="V242" s="3" t="str">
        <f t="shared" si="45"/>
        <v>NO</v>
      </c>
      <c r="W242" s="3">
        <f t="shared" si="46"/>
        <v>0.34250726064846432</v>
      </c>
      <c r="X242">
        <f t="shared" si="47"/>
        <v>3</v>
      </c>
    </row>
    <row r="243" spans="1:24" ht="18" x14ac:dyDescent="0.25">
      <c r="A243" t="s">
        <v>484</v>
      </c>
      <c r="B243" t="s">
        <v>485</v>
      </c>
      <c r="C243" s="1">
        <v>3844.3113148136304</v>
      </c>
      <c r="D243" s="1" t="s">
        <v>547</v>
      </c>
      <c r="E243" s="1">
        <v>85.972146569248153</v>
      </c>
      <c r="F243" s="1">
        <v>68.662396517666906</v>
      </c>
      <c r="G243" s="1" t="s">
        <v>547</v>
      </c>
      <c r="H243" s="1">
        <v>65.933182107532133</v>
      </c>
      <c r="I243" s="1">
        <v>68.407671519744397</v>
      </c>
      <c r="J243" s="1">
        <v>40.96541158966334</v>
      </c>
      <c r="K243" s="1">
        <v>16.314409625504847</v>
      </c>
      <c r="L243" s="1" t="s">
        <v>547</v>
      </c>
      <c r="M243" s="3">
        <f t="shared" si="37"/>
        <v>7.6470314665316409E-3</v>
      </c>
      <c r="N243" s="3" t="str">
        <f t="shared" si="38"/>
        <v>NO</v>
      </c>
      <c r="O243" s="3">
        <f t="shared" si="39"/>
        <v>0.63068794923079496</v>
      </c>
      <c r="P243" s="3">
        <f t="shared" si="48"/>
        <v>0.59568890993465584</v>
      </c>
      <c r="Q243" s="3" t="str">
        <f t="shared" si="40"/>
        <v>NO</v>
      </c>
      <c r="R243" s="3">
        <f t="shared" si="41"/>
        <v>0.65931695522873568</v>
      </c>
      <c r="S243" s="3">
        <f t="shared" si="42"/>
        <v>0.7144479189402454</v>
      </c>
      <c r="T243" s="3">
        <f t="shared" si="43"/>
        <v>0.61790813715110715</v>
      </c>
      <c r="U243" s="3">
        <f t="shared" si="44"/>
        <v>0.29304412011863995</v>
      </c>
      <c r="V243" s="3" t="str">
        <f t="shared" si="45"/>
        <v>NO</v>
      </c>
      <c r="W243" s="3">
        <f t="shared" si="46"/>
        <v>0.50267728886724439</v>
      </c>
      <c r="X243">
        <f t="shared" si="47"/>
        <v>3</v>
      </c>
    </row>
    <row r="244" spans="1:24" ht="18" x14ac:dyDescent="0.25">
      <c r="A244" t="s">
        <v>486</v>
      </c>
      <c r="B244" t="s">
        <v>487</v>
      </c>
      <c r="C244" s="1">
        <v>2797.5884806719864</v>
      </c>
      <c r="D244" s="1" t="s">
        <v>547</v>
      </c>
      <c r="E244" s="1">
        <v>19.445454545454542</v>
      </c>
      <c r="F244" s="1">
        <v>94.936782836914105</v>
      </c>
      <c r="G244" s="1" t="s">
        <v>547</v>
      </c>
      <c r="H244" s="1">
        <v>100</v>
      </c>
      <c r="I244" s="1">
        <v>0.39400000000000002</v>
      </c>
      <c r="J244" s="1">
        <v>100</v>
      </c>
      <c r="K244" s="1">
        <v>0.87146280449704239</v>
      </c>
      <c r="L244" s="1" t="s">
        <v>547</v>
      </c>
      <c r="M244" s="3">
        <f t="shared" si="37"/>
        <v>5.56341009768306E-3</v>
      </c>
      <c r="N244" s="3" t="str">
        <f t="shared" si="38"/>
        <v>NO</v>
      </c>
      <c r="O244" s="3">
        <f t="shared" si="39"/>
        <v>0.12956241868109292</v>
      </c>
      <c r="P244" s="3">
        <f t="shared" si="48"/>
        <v>0.33800675665880098</v>
      </c>
      <c r="Q244" s="3" t="str">
        <f t="shared" si="40"/>
        <v>NO</v>
      </c>
      <c r="R244" s="3">
        <f t="shared" si="41"/>
        <v>1</v>
      </c>
      <c r="S244" s="3">
        <f t="shared" si="42"/>
        <v>4.0110722306366531E-3</v>
      </c>
      <c r="T244" s="3">
        <f t="shared" si="43"/>
        <v>0</v>
      </c>
      <c r="U244" s="3">
        <f t="shared" si="44"/>
        <v>1.5369945970573881E-2</v>
      </c>
      <c r="V244" s="3" t="str">
        <f t="shared" si="45"/>
        <v>NO</v>
      </c>
      <c r="W244" s="3">
        <f t="shared" si="46"/>
        <v>0.21321622909125534</v>
      </c>
      <c r="X244">
        <f t="shared" si="47"/>
        <v>3</v>
      </c>
    </row>
    <row r="245" spans="1:24" ht="18" x14ac:dyDescent="0.25">
      <c r="A245" t="s">
        <v>488</v>
      </c>
      <c r="B245" t="s">
        <v>489</v>
      </c>
      <c r="C245" s="1">
        <v>372.12515029708561</v>
      </c>
      <c r="D245" s="1">
        <v>34.299999999999997</v>
      </c>
      <c r="E245" s="1">
        <v>17.345454545454544</v>
      </c>
      <c r="F245" s="1">
        <v>99.905351911272348</v>
      </c>
      <c r="G245" s="1">
        <v>78.008178639999997</v>
      </c>
      <c r="H245" s="1">
        <v>96.495317181072423</v>
      </c>
      <c r="I245" s="1">
        <v>12.571</v>
      </c>
      <c r="J245" s="1">
        <v>99.79090950705789</v>
      </c>
      <c r="K245" s="1">
        <v>8.7371032578051473</v>
      </c>
      <c r="L245" s="1">
        <v>1.1000000000000001</v>
      </c>
      <c r="M245" s="3">
        <f t="shared" si="37"/>
        <v>7.3524827710706058E-4</v>
      </c>
      <c r="N245" s="3">
        <f t="shared" si="38"/>
        <v>0.24206661421452913</v>
      </c>
      <c r="O245" s="3">
        <f t="shared" si="39"/>
        <v>0.11374375128398276</v>
      </c>
      <c r="P245" s="3">
        <f t="shared" si="48"/>
        <v>0.28927825117730221</v>
      </c>
      <c r="Q245" s="3">
        <f t="shared" si="40"/>
        <v>0.23290171014004346</v>
      </c>
      <c r="R245" s="3">
        <f t="shared" si="41"/>
        <v>0.96495164246104204</v>
      </c>
      <c r="S245" s="3">
        <f t="shared" si="42"/>
        <v>0.13120593304434114</v>
      </c>
      <c r="T245" s="3">
        <f t="shared" si="43"/>
        <v>2.1885257519174139E-3</v>
      </c>
      <c r="U245" s="3">
        <f t="shared" si="44"/>
        <v>0.15679924973835149</v>
      </c>
      <c r="V245" s="3">
        <f t="shared" si="45"/>
        <v>1.3898540653231414E-2</v>
      </c>
      <c r="W245" s="3">
        <f t="shared" si="46"/>
        <v>0.21477694667418482</v>
      </c>
      <c r="X245">
        <f t="shared" si="47"/>
        <v>0</v>
      </c>
    </row>
    <row r="246" spans="1:24" ht="18" x14ac:dyDescent="0.25">
      <c r="A246" t="s">
        <v>490</v>
      </c>
      <c r="B246" t="s">
        <v>491</v>
      </c>
      <c r="C246" s="1">
        <v>2865.3731362697013</v>
      </c>
      <c r="D246" s="1">
        <v>41.039999999999992</v>
      </c>
      <c r="E246" s="1">
        <v>13.281818181818181</v>
      </c>
      <c r="F246" s="1">
        <v>94.099648475646944</v>
      </c>
      <c r="G246" s="1" t="s">
        <v>547</v>
      </c>
      <c r="H246" s="1">
        <v>73.128581119609919</v>
      </c>
      <c r="I246" s="1">
        <v>12.915000000000001</v>
      </c>
      <c r="J246" s="1">
        <v>100</v>
      </c>
      <c r="K246" s="1">
        <v>6.8018766304371185</v>
      </c>
      <c r="L246" s="1">
        <v>0.24</v>
      </c>
      <c r="M246" s="3">
        <f t="shared" si="37"/>
        <v>5.6983431977135571E-3</v>
      </c>
      <c r="N246" s="3">
        <f t="shared" si="38"/>
        <v>0.41883031733543119</v>
      </c>
      <c r="O246" s="3">
        <f t="shared" si="39"/>
        <v>8.3133602684379929E-2</v>
      </c>
      <c r="P246" s="3">
        <f t="shared" si="48"/>
        <v>0.34621682794920094</v>
      </c>
      <c r="Q246" s="3" t="str">
        <f t="shared" si="40"/>
        <v>NO</v>
      </c>
      <c r="R246" s="3">
        <f t="shared" si="41"/>
        <v>0.73127408522885817</v>
      </c>
      <c r="S246" s="3">
        <f t="shared" si="42"/>
        <v>0.13479918525095316</v>
      </c>
      <c r="T246" s="3">
        <f t="shared" si="43"/>
        <v>0</v>
      </c>
      <c r="U246" s="3">
        <f t="shared" si="44"/>
        <v>0.12200262304708012</v>
      </c>
      <c r="V246" s="3">
        <f t="shared" si="45"/>
        <v>2.9418577716006488E-3</v>
      </c>
      <c r="W246" s="3">
        <f t="shared" si="46"/>
        <v>0.20498853805169087</v>
      </c>
      <c r="X246">
        <f t="shared" si="47"/>
        <v>1</v>
      </c>
    </row>
    <row r="247" spans="1:24" ht="18" x14ac:dyDescent="0.25">
      <c r="A247" t="s">
        <v>492</v>
      </c>
      <c r="B247" t="s">
        <v>493</v>
      </c>
      <c r="C247" s="1" t="s">
        <v>547</v>
      </c>
      <c r="D247" s="1">
        <v>39.1</v>
      </c>
      <c r="E247" s="1">
        <v>26.254545454545454</v>
      </c>
      <c r="F247" s="1">
        <v>84.737843831380218</v>
      </c>
      <c r="G247" s="1" t="s">
        <v>547</v>
      </c>
      <c r="H247" s="1" t="s">
        <v>547</v>
      </c>
      <c r="I247" s="1">
        <v>4.1059999999999999</v>
      </c>
      <c r="J247" s="1">
        <v>98.082515369762078</v>
      </c>
      <c r="K247" s="1">
        <v>20.856725153831423</v>
      </c>
      <c r="L247" s="1">
        <v>3.3</v>
      </c>
      <c r="M247" s="3" t="str">
        <f t="shared" si="37"/>
        <v>NO</v>
      </c>
      <c r="N247" s="3">
        <f t="shared" si="38"/>
        <v>0.36795174403356939</v>
      </c>
      <c r="O247" s="3">
        <f t="shared" si="39"/>
        <v>0.18085324933232902</v>
      </c>
      <c r="P247" s="3">
        <f t="shared" si="48"/>
        <v>0.43803134075916816</v>
      </c>
      <c r="Q247" s="3" t="str">
        <f t="shared" si="40"/>
        <v>NO</v>
      </c>
      <c r="R247" s="3" t="str">
        <f t="shared" si="41"/>
        <v>NO</v>
      </c>
      <c r="S247" s="3">
        <f t="shared" si="42"/>
        <v>4.27847704601243E-2</v>
      </c>
      <c r="T247" s="3">
        <f t="shared" si="43"/>
        <v>2.0070087516333657E-2</v>
      </c>
      <c r="U247" s="3">
        <f t="shared" si="44"/>
        <v>0.37471789181953269</v>
      </c>
      <c r="V247" s="3">
        <f t="shared" si="45"/>
        <v>4.1927264303914753E-2</v>
      </c>
      <c r="W247" s="3">
        <f t="shared" si="46"/>
        <v>0.20947662117499602</v>
      </c>
      <c r="X247">
        <f t="shared" si="47"/>
        <v>3</v>
      </c>
    </row>
    <row r="248" spans="1:24" ht="18" x14ac:dyDescent="0.25">
      <c r="A248" t="s">
        <v>494</v>
      </c>
      <c r="B248" t="s">
        <v>495</v>
      </c>
      <c r="C248" s="1">
        <v>1604.544552258518</v>
      </c>
      <c r="D248" s="1">
        <v>39.15</v>
      </c>
      <c r="E248" s="1">
        <v>58.9</v>
      </c>
      <c r="F248" s="1">
        <v>73.890618757768124</v>
      </c>
      <c r="G248" s="1" t="s">
        <v>547</v>
      </c>
      <c r="H248" s="1">
        <v>61.72897658896553</v>
      </c>
      <c r="I248" s="1">
        <v>86.081000000000003</v>
      </c>
      <c r="J248" s="1">
        <v>26.184502081437543</v>
      </c>
      <c r="K248" s="1">
        <v>26.639461409562255</v>
      </c>
      <c r="L248" s="1">
        <v>49.5</v>
      </c>
      <c r="M248" s="3">
        <f t="shared" si="37"/>
        <v>3.1885198763802435E-3</v>
      </c>
      <c r="N248" s="3">
        <f t="shared" si="38"/>
        <v>0.36926304746918431</v>
      </c>
      <c r="O248" s="3">
        <f t="shared" si="39"/>
        <v>0.42676162432376918</v>
      </c>
      <c r="P248" s="3">
        <f t="shared" si="48"/>
        <v>0.54441389447798294</v>
      </c>
      <c r="Q248" s="3" t="str">
        <f t="shared" si="40"/>
        <v>NO</v>
      </c>
      <c r="R248" s="3">
        <f t="shared" si="41"/>
        <v>0.61727306544042337</v>
      </c>
      <c r="S248" s="3">
        <f t="shared" si="42"/>
        <v>0.89905468219564422</v>
      </c>
      <c r="T248" s="3">
        <f t="shared" si="43"/>
        <v>0.77261818943678895</v>
      </c>
      <c r="U248" s="3">
        <f t="shared" si="44"/>
        <v>0.47869523064853153</v>
      </c>
      <c r="V248" s="3">
        <f t="shared" si="45"/>
        <v>0.63053046096826504</v>
      </c>
      <c r="W248" s="3">
        <f t="shared" si="46"/>
        <v>0.52686652387077437</v>
      </c>
      <c r="X248">
        <f t="shared" si="47"/>
        <v>1</v>
      </c>
    </row>
    <row r="249" spans="1:24" ht="18" x14ac:dyDescent="0.25">
      <c r="A249" t="s">
        <v>496</v>
      </c>
      <c r="B249" t="s">
        <v>497</v>
      </c>
      <c r="C249" s="1">
        <v>996.20442663029951</v>
      </c>
      <c r="D249" s="1">
        <v>42.166666666666664</v>
      </c>
      <c r="E249" s="1">
        <v>57.245454545454528</v>
      </c>
      <c r="F249" s="1">
        <v>55.771887302398696</v>
      </c>
      <c r="G249" s="1">
        <v>12.336133986363636</v>
      </c>
      <c r="H249" s="1" t="s">
        <v>547</v>
      </c>
      <c r="I249" s="1">
        <v>91.626000000000019</v>
      </c>
      <c r="J249" s="1">
        <v>25.848621715198863</v>
      </c>
      <c r="K249" s="1">
        <v>25.201439557797624</v>
      </c>
      <c r="L249" s="1">
        <v>39.333333333333336</v>
      </c>
      <c r="M249" s="3">
        <f t="shared" si="37"/>
        <v>1.9775493654269499E-3</v>
      </c>
      <c r="N249" s="3">
        <f t="shared" si="38"/>
        <v>0.44837835475128934</v>
      </c>
      <c r="O249" s="3">
        <f t="shared" si="39"/>
        <v>0.41429843182907622</v>
      </c>
      <c r="P249" s="3">
        <f t="shared" si="48"/>
        <v>0.72211067031576492</v>
      </c>
      <c r="Q249" s="3">
        <f t="shared" si="40"/>
        <v>0.92839351401786485</v>
      </c>
      <c r="R249" s="3" t="str">
        <f t="shared" si="41"/>
        <v>NO</v>
      </c>
      <c r="S249" s="3">
        <f t="shared" si="42"/>
        <v>0.95697498302606165</v>
      </c>
      <c r="T249" s="3">
        <f t="shared" si="43"/>
        <v>0.77613380997377956</v>
      </c>
      <c r="U249" s="3">
        <f t="shared" si="44"/>
        <v>0.45283866747287987</v>
      </c>
      <c r="V249" s="3">
        <f t="shared" si="45"/>
        <v>0.50100378349162233</v>
      </c>
      <c r="W249" s="3">
        <f t="shared" si="46"/>
        <v>0.57801219602708498</v>
      </c>
      <c r="X249">
        <f t="shared" si="47"/>
        <v>1</v>
      </c>
    </row>
    <row r="250" spans="1:24" ht="18" x14ac:dyDescent="0.25">
      <c r="A250" t="s">
        <v>498</v>
      </c>
      <c r="B250" t="s">
        <v>499</v>
      </c>
      <c r="C250" s="1">
        <v>1224.1229347281967</v>
      </c>
      <c r="D250" s="1">
        <v>25.227272727272727</v>
      </c>
      <c r="E250" s="1">
        <v>9.663636363636364</v>
      </c>
      <c r="F250" s="1">
        <v>99.222917175293148</v>
      </c>
      <c r="G250" s="1">
        <v>88.391924450909102</v>
      </c>
      <c r="H250" s="1">
        <v>46.483938773984413</v>
      </c>
      <c r="I250" s="1">
        <v>4.5939999999999994</v>
      </c>
      <c r="J250" s="1">
        <v>99.987953879616484</v>
      </c>
      <c r="K250" s="1">
        <v>9.5976080166083353</v>
      </c>
      <c r="L250" s="1" t="s">
        <v>547</v>
      </c>
      <c r="M250" s="3">
        <f t="shared" si="37"/>
        <v>2.4312471910010913E-3</v>
      </c>
      <c r="N250" s="3">
        <f t="shared" si="38"/>
        <v>4.1246453520253435E-3</v>
      </c>
      <c r="O250" s="3">
        <f t="shared" si="39"/>
        <v>5.5878928987194425E-2</v>
      </c>
      <c r="P250" s="3">
        <f t="shared" si="48"/>
        <v>0.29597112879966336</v>
      </c>
      <c r="Q250" s="3">
        <f t="shared" si="40"/>
        <v>0.12293391268335097</v>
      </c>
      <c r="R250" s="3">
        <f t="shared" si="41"/>
        <v>0.46481603476456573</v>
      </c>
      <c r="S250" s="3">
        <f t="shared" si="42"/>
        <v>4.7882174753225044E-2</v>
      </c>
      <c r="T250" s="3">
        <f t="shared" si="43"/>
        <v>1.260853341491508E-4</v>
      </c>
      <c r="U250" s="3">
        <f t="shared" si="44"/>
        <v>0.1722716819768744</v>
      </c>
      <c r="V250" s="3" t="str">
        <f t="shared" si="45"/>
        <v>NO</v>
      </c>
      <c r="W250" s="3">
        <f t="shared" si="46"/>
        <v>0.12960398220467217</v>
      </c>
      <c r="X250">
        <f t="shared" si="47"/>
        <v>1</v>
      </c>
    </row>
    <row r="251" spans="1:24" ht="18" x14ac:dyDescent="0.25">
      <c r="A251" t="s">
        <v>500</v>
      </c>
      <c r="B251" t="s">
        <v>501</v>
      </c>
      <c r="C251" s="1">
        <v>8304.5269000131739</v>
      </c>
      <c r="D251" s="1" t="s">
        <v>547</v>
      </c>
      <c r="E251" s="1">
        <v>14.409090909090907</v>
      </c>
      <c r="F251" s="1">
        <v>94.439580743963063</v>
      </c>
      <c r="G251" s="1">
        <v>73.977414579524748</v>
      </c>
      <c r="H251" s="1">
        <v>71.523840051686733</v>
      </c>
      <c r="I251" s="1">
        <v>13.411252679951788</v>
      </c>
      <c r="J251" s="1">
        <v>99.094244019020778</v>
      </c>
      <c r="K251" s="1">
        <v>6.7009028185435158</v>
      </c>
      <c r="L251" s="1">
        <v>3.1100000000000003</v>
      </c>
      <c r="M251" s="3">
        <f t="shared" si="37"/>
        <v>1.652560008074767E-2</v>
      </c>
      <c r="N251" s="3" t="str">
        <f t="shared" si="38"/>
        <v>NO</v>
      </c>
      <c r="O251" s="3">
        <f t="shared" si="39"/>
        <v>9.1625008559884952E-2</v>
      </c>
      <c r="P251" s="3">
        <f t="shared" si="48"/>
        <v>0.34288299256277843</v>
      </c>
      <c r="Q251" s="3">
        <f t="shared" si="40"/>
        <v>0.27558902682419961</v>
      </c>
      <c r="R251" s="3">
        <f t="shared" si="41"/>
        <v>0.71522597428361956</v>
      </c>
      <c r="S251" s="3">
        <f t="shared" si="42"/>
        <v>0.139982792917447</v>
      </c>
      <c r="T251" s="3">
        <f t="shared" si="43"/>
        <v>9.4804419915689442E-3</v>
      </c>
      <c r="U251" s="3">
        <f t="shared" si="44"/>
        <v>0.12018704858754775</v>
      </c>
      <c r="V251" s="3">
        <f t="shared" si="45"/>
        <v>3.9506601806810288E-2</v>
      </c>
      <c r="W251" s="3">
        <f t="shared" si="46"/>
        <v>0.19455616529051156</v>
      </c>
      <c r="X251">
        <f t="shared" si="47"/>
        <v>1</v>
      </c>
    </row>
    <row r="252" spans="1:24" ht="18" x14ac:dyDescent="0.25">
      <c r="A252" t="s">
        <v>502</v>
      </c>
      <c r="B252" t="s">
        <v>503</v>
      </c>
      <c r="C252" s="1">
        <v>26948.336124878067</v>
      </c>
      <c r="D252" s="1">
        <v>40.554545454545455</v>
      </c>
      <c r="E252" s="1">
        <v>8.663636363636364</v>
      </c>
      <c r="F252" s="1">
        <v>103.1909883287218</v>
      </c>
      <c r="G252" s="1" t="s">
        <v>547</v>
      </c>
      <c r="H252" s="1">
        <v>19.742553748056423</v>
      </c>
      <c r="I252" s="1">
        <v>56.153999999999996</v>
      </c>
      <c r="J252" s="1">
        <v>99.658943176269531</v>
      </c>
      <c r="K252" s="1">
        <v>6.9296344911787306</v>
      </c>
      <c r="L252" s="1">
        <v>0.13636363636363635</v>
      </c>
      <c r="M252" s="3">
        <f t="shared" si="37"/>
        <v>5.3638232031230193E-2</v>
      </c>
      <c r="N252" s="3">
        <f t="shared" si="38"/>
        <v>0.4060987530696421</v>
      </c>
      <c r="O252" s="3">
        <f t="shared" si="39"/>
        <v>4.8346230226665766E-2</v>
      </c>
      <c r="P252" s="3">
        <f t="shared" si="48"/>
        <v>0.2570548585300787</v>
      </c>
      <c r="Q252" s="3" t="str">
        <f t="shared" si="40"/>
        <v>NO</v>
      </c>
      <c r="R252" s="3">
        <f t="shared" si="41"/>
        <v>0.19739051528133494</v>
      </c>
      <c r="S252" s="3">
        <f t="shared" si="42"/>
        <v>0.58645218572100066</v>
      </c>
      <c r="T252" s="3">
        <f t="shared" si="43"/>
        <v>3.5698019125525171E-3</v>
      </c>
      <c r="U252" s="3">
        <f t="shared" si="44"/>
        <v>0.12429979203195886</v>
      </c>
      <c r="V252" s="3">
        <f t="shared" si="45"/>
        <v>1.6214964095436644E-3</v>
      </c>
      <c r="W252" s="3">
        <f t="shared" si="46"/>
        <v>0.18649687391266748</v>
      </c>
      <c r="X252">
        <f t="shared" si="47"/>
        <v>1</v>
      </c>
    </row>
    <row r="253" spans="1:24" ht="18" x14ac:dyDescent="0.25">
      <c r="A253" t="s">
        <v>504</v>
      </c>
      <c r="B253" t="s">
        <v>505</v>
      </c>
      <c r="C253" s="1">
        <v>8755.8452020499117</v>
      </c>
      <c r="D253" s="1">
        <v>41.04</v>
      </c>
      <c r="E253" s="1">
        <v>6.8</v>
      </c>
      <c r="F253" s="1">
        <v>99.804649353027571</v>
      </c>
      <c r="G253" s="1">
        <v>96.406650446363628</v>
      </c>
      <c r="H253" s="1">
        <v>68.320627682678762</v>
      </c>
      <c r="I253" s="1">
        <v>9.1780000000000008</v>
      </c>
      <c r="J253" s="1">
        <v>100</v>
      </c>
      <c r="K253" s="1">
        <v>1.0565349474794443</v>
      </c>
      <c r="L253" s="1">
        <v>1.06</v>
      </c>
      <c r="M253" s="3">
        <f t="shared" si="37"/>
        <v>1.7424000715188164E-2</v>
      </c>
      <c r="N253" s="3">
        <f t="shared" si="38"/>
        <v>0.41883031733543136</v>
      </c>
      <c r="O253" s="3">
        <f t="shared" si="39"/>
        <v>3.4308018900225994E-2</v>
      </c>
      <c r="P253" s="3">
        <f t="shared" si="48"/>
        <v>0.29026587660587</v>
      </c>
      <c r="Q253" s="3">
        <f t="shared" si="40"/>
        <v>3.8054931534459935E-2</v>
      </c>
      <c r="R253" s="3">
        <f t="shared" si="41"/>
        <v>0.68319245279748486</v>
      </c>
      <c r="S253" s="3">
        <f t="shared" si="42"/>
        <v>9.5764349506450103E-2</v>
      </c>
      <c r="T253" s="3">
        <f t="shared" si="43"/>
        <v>0</v>
      </c>
      <c r="U253" s="3">
        <f t="shared" si="44"/>
        <v>1.8697662827731172E-2</v>
      </c>
      <c r="V253" s="3">
        <f t="shared" si="45"/>
        <v>1.3388927495946262E-2</v>
      </c>
      <c r="W253" s="3">
        <f t="shared" si="46"/>
        <v>0.1609926537718788</v>
      </c>
      <c r="X253">
        <f t="shared" si="47"/>
        <v>0</v>
      </c>
    </row>
    <row r="254" spans="1:24" ht="18" x14ac:dyDescent="0.25">
      <c r="A254" t="s">
        <v>506</v>
      </c>
      <c r="B254" t="s">
        <v>507</v>
      </c>
      <c r="C254" s="1">
        <v>516.36711877795722</v>
      </c>
      <c r="D254" s="1" t="s">
        <v>547</v>
      </c>
      <c r="E254" s="1">
        <v>20.127272727272729</v>
      </c>
      <c r="F254" s="1">
        <v>98.042793273925739</v>
      </c>
      <c r="G254" s="1">
        <v>58.764725928181832</v>
      </c>
      <c r="H254" s="1">
        <v>79.131962341965718</v>
      </c>
      <c r="I254" s="1">
        <v>1.4360000000000002</v>
      </c>
      <c r="J254" s="1">
        <v>99.987547440962359</v>
      </c>
      <c r="K254" s="1">
        <v>27.560512417151475</v>
      </c>
      <c r="L254" s="1" t="s">
        <v>547</v>
      </c>
      <c r="M254" s="3">
        <f t="shared" si="37"/>
        <v>1.022378392175189E-3</v>
      </c>
      <c r="N254" s="3" t="str">
        <f t="shared" si="38"/>
        <v>NO</v>
      </c>
      <c r="O254" s="3">
        <f t="shared" si="39"/>
        <v>0.13469834965418068</v>
      </c>
      <c r="P254" s="3">
        <f t="shared" si="48"/>
        <v>0.30754501921680666</v>
      </c>
      <c r="Q254" s="3">
        <f t="shared" si="40"/>
        <v>0.43669715628409611</v>
      </c>
      <c r="R254" s="3">
        <f t="shared" si="41"/>
        <v>0.79131051716713463</v>
      </c>
      <c r="S254" s="3">
        <f t="shared" si="42"/>
        <v>1.4895283856478824E-2</v>
      </c>
      <c r="T254" s="3">
        <f t="shared" si="43"/>
        <v>1.3033948003893236E-4</v>
      </c>
      <c r="U254" s="3">
        <f t="shared" si="44"/>
        <v>0.49525632360863087</v>
      </c>
      <c r="V254" s="3" t="str">
        <f t="shared" si="45"/>
        <v>NO</v>
      </c>
      <c r="W254" s="3">
        <f t="shared" si="46"/>
        <v>0.27269442095744273</v>
      </c>
      <c r="X254">
        <f t="shared" si="47"/>
        <v>2</v>
      </c>
    </row>
    <row r="255" spans="1:24" ht="18" x14ac:dyDescent="0.25">
      <c r="A255" t="s">
        <v>508</v>
      </c>
      <c r="B255" t="s">
        <v>509</v>
      </c>
      <c r="C255" s="1">
        <v>913.36712890309866</v>
      </c>
      <c r="D255" s="1" t="s">
        <v>547</v>
      </c>
      <c r="E255" s="1">
        <v>16.845454545454544</v>
      </c>
      <c r="F255" s="1">
        <v>99.938850402832031</v>
      </c>
      <c r="G255" s="1" t="s">
        <v>547</v>
      </c>
      <c r="H255" s="1" t="s">
        <v>547</v>
      </c>
      <c r="I255" s="1">
        <v>4.923</v>
      </c>
      <c r="J255" s="1">
        <v>97.902573325417265</v>
      </c>
      <c r="K255" s="1">
        <v>6.7282671479894089</v>
      </c>
      <c r="L255" s="1" t="s">
        <v>547</v>
      </c>
      <c r="M255" s="3">
        <f t="shared" si="37"/>
        <v>1.8126522617695063E-3</v>
      </c>
      <c r="N255" s="3" t="str">
        <f t="shared" si="38"/>
        <v>NO</v>
      </c>
      <c r="O255" s="3">
        <f t="shared" si="39"/>
        <v>0.10997740190371842</v>
      </c>
      <c r="P255" s="3">
        <f t="shared" si="48"/>
        <v>0.28894971968158201</v>
      </c>
      <c r="Q255" s="3" t="str">
        <f t="shared" si="40"/>
        <v>NO</v>
      </c>
      <c r="R255" s="3" t="str">
        <f t="shared" si="41"/>
        <v>NO</v>
      </c>
      <c r="S255" s="3">
        <f t="shared" si="42"/>
        <v>5.1318744450827812E-2</v>
      </c>
      <c r="T255" s="3">
        <f t="shared" si="43"/>
        <v>2.1953519863543769E-2</v>
      </c>
      <c r="U255" s="3">
        <f t="shared" si="44"/>
        <v>0.12067907693343752</v>
      </c>
      <c r="V255" s="3" t="str">
        <f t="shared" si="45"/>
        <v>NO</v>
      </c>
      <c r="W255" s="3">
        <f t="shared" si="46"/>
        <v>9.9115185849146512E-2</v>
      </c>
      <c r="X255">
        <f t="shared" si="47"/>
        <v>4</v>
      </c>
    </row>
    <row r="256" spans="1:24" ht="18" x14ac:dyDescent="0.25">
      <c r="A256" t="s">
        <v>510</v>
      </c>
      <c r="B256" t="s">
        <v>511</v>
      </c>
      <c r="C256" s="1">
        <v>27554.406856537913</v>
      </c>
      <c r="D256" s="1" t="s">
        <v>547</v>
      </c>
      <c r="E256" s="1">
        <v>20.663636363636357</v>
      </c>
      <c r="F256" s="1">
        <v>95.128146171569824</v>
      </c>
      <c r="G256" s="1" t="s">
        <v>547</v>
      </c>
      <c r="H256" s="1">
        <v>32.396016266299704</v>
      </c>
      <c r="I256" s="1">
        <v>14.39</v>
      </c>
      <c r="J256" s="1">
        <v>99.531659212979406</v>
      </c>
      <c r="K256" s="1">
        <v>5.0667735006696288</v>
      </c>
      <c r="L256" s="1" t="s">
        <v>547</v>
      </c>
      <c r="M256" s="3">
        <f t="shared" si="37"/>
        <v>5.4844685054255833E-2</v>
      </c>
      <c r="N256" s="3" t="str">
        <f t="shared" si="38"/>
        <v>NO</v>
      </c>
      <c r="O256" s="3">
        <f t="shared" si="39"/>
        <v>0.13873861535300963</v>
      </c>
      <c r="P256" s="3">
        <f t="shared" si="48"/>
        <v>0.3361299890900753</v>
      </c>
      <c r="Q256" s="3" t="str">
        <f t="shared" si="40"/>
        <v>NO</v>
      </c>
      <c r="R256" s="3">
        <f t="shared" si="41"/>
        <v>0.32393066209579002</v>
      </c>
      <c r="S256" s="3">
        <f t="shared" si="42"/>
        <v>0.15020629863686219</v>
      </c>
      <c r="T256" s="3">
        <f t="shared" si="43"/>
        <v>4.9020682798409654E-3</v>
      </c>
      <c r="U256" s="3">
        <f t="shared" si="44"/>
        <v>9.0804346305978792E-2</v>
      </c>
      <c r="V256" s="3" t="str">
        <f t="shared" si="45"/>
        <v>NO</v>
      </c>
      <c r="W256" s="3">
        <f t="shared" si="46"/>
        <v>0.15707952354511612</v>
      </c>
      <c r="X256">
        <f t="shared" si="47"/>
        <v>3</v>
      </c>
    </row>
    <row r="257" spans="1:24" ht="18" x14ac:dyDescent="0.25">
      <c r="A257" t="s">
        <v>512</v>
      </c>
      <c r="B257" t="s">
        <v>513</v>
      </c>
      <c r="C257" s="1" t="s">
        <v>547</v>
      </c>
      <c r="D257" s="1" t="s">
        <v>547</v>
      </c>
      <c r="E257" s="1" t="s">
        <v>547</v>
      </c>
      <c r="F257" s="1">
        <v>89.980674050071045</v>
      </c>
      <c r="G257" s="1" t="s">
        <v>547</v>
      </c>
      <c r="H257" s="1" t="s">
        <v>547</v>
      </c>
      <c r="I257" s="1">
        <v>1.0210000000000001</v>
      </c>
      <c r="J257" s="1">
        <v>99.45532712069425</v>
      </c>
      <c r="K257" s="1" t="s">
        <v>547</v>
      </c>
      <c r="L257" s="1" t="s">
        <v>547</v>
      </c>
      <c r="M257" s="3" t="str">
        <f t="shared" si="37"/>
        <v>NO</v>
      </c>
      <c r="N257" s="3" t="str">
        <f t="shared" si="38"/>
        <v>NO</v>
      </c>
      <c r="O257" s="3" t="str">
        <f t="shared" si="39"/>
        <v>NO</v>
      </c>
      <c r="P257" s="3">
        <f t="shared" si="48"/>
        <v>0.38661305971553761</v>
      </c>
      <c r="Q257" s="3" t="str">
        <f t="shared" si="40"/>
        <v>NO</v>
      </c>
      <c r="R257" s="3" t="str">
        <f t="shared" si="41"/>
        <v>NO</v>
      </c>
      <c r="S257" s="3">
        <f t="shared" si="42"/>
        <v>1.0560401107223064E-2</v>
      </c>
      <c r="T257" s="3">
        <f t="shared" si="43"/>
        <v>5.7010273683828494E-3</v>
      </c>
      <c r="U257" s="3" t="str">
        <f t="shared" si="44"/>
        <v>NO</v>
      </c>
      <c r="V257" s="3" t="str">
        <f t="shared" si="45"/>
        <v>NO</v>
      </c>
      <c r="W257" s="3">
        <f t="shared" si="46"/>
        <v>0.13429149606371452</v>
      </c>
      <c r="X257">
        <f t="shared" si="47"/>
        <v>7</v>
      </c>
    </row>
    <row r="258" spans="1:24" ht="18" x14ac:dyDescent="0.25">
      <c r="A258" t="s">
        <v>514</v>
      </c>
      <c r="B258" t="s">
        <v>515</v>
      </c>
      <c r="C258" s="1" t="s">
        <v>547</v>
      </c>
      <c r="D258" s="1" t="s">
        <v>547</v>
      </c>
      <c r="E258" s="1" t="s">
        <v>547</v>
      </c>
      <c r="F258" s="1" t="s">
        <v>547</v>
      </c>
      <c r="G258" s="1">
        <v>97.927981428181837</v>
      </c>
      <c r="H258" s="1" t="s">
        <v>547</v>
      </c>
      <c r="I258" s="1">
        <v>2.48</v>
      </c>
      <c r="J258" s="1">
        <v>100</v>
      </c>
      <c r="K258" s="1" t="s">
        <v>547</v>
      </c>
      <c r="L258" s="1" t="s">
        <v>547</v>
      </c>
      <c r="M258" s="3" t="str">
        <f t="shared" si="37"/>
        <v>NO</v>
      </c>
      <c r="N258" s="3" t="str">
        <f t="shared" si="38"/>
        <v>NO</v>
      </c>
      <c r="O258" s="3" t="str">
        <f t="shared" si="39"/>
        <v>NO</v>
      </c>
      <c r="P258" s="3" t="str">
        <f t="shared" si="48"/>
        <v>NO</v>
      </c>
      <c r="Q258" s="3">
        <f t="shared" si="40"/>
        <v>2.1943460749281996E-2</v>
      </c>
      <c r="R258" s="3" t="str">
        <f t="shared" si="41"/>
        <v>NO</v>
      </c>
      <c r="S258" s="3">
        <f t="shared" si="42"/>
        <v>2.5800386483522224E-2</v>
      </c>
      <c r="T258" s="3">
        <f t="shared" si="43"/>
        <v>0</v>
      </c>
      <c r="U258" s="3" t="str">
        <f t="shared" si="44"/>
        <v>NO</v>
      </c>
      <c r="V258" s="3" t="str">
        <f t="shared" si="45"/>
        <v>NO</v>
      </c>
      <c r="W258" s="3">
        <f t="shared" si="46"/>
        <v>1.5914615744268074E-2</v>
      </c>
      <c r="X258">
        <f t="shared" si="47"/>
        <v>7</v>
      </c>
    </row>
    <row r="259" spans="1:24" ht="18" x14ac:dyDescent="0.25">
      <c r="A259" t="s">
        <v>516</v>
      </c>
      <c r="B259" t="s">
        <v>517</v>
      </c>
      <c r="C259" s="1">
        <v>3854.4847625412017</v>
      </c>
      <c r="D259" s="1">
        <v>36.14</v>
      </c>
      <c r="E259" s="1">
        <v>21.845454545454547</v>
      </c>
      <c r="F259" s="1">
        <v>104.88809531075628</v>
      </c>
      <c r="G259" s="1" t="s">
        <v>547</v>
      </c>
      <c r="H259" s="1">
        <v>60.834142215295458</v>
      </c>
      <c r="I259" s="1">
        <v>30.107999999999997</v>
      </c>
      <c r="J259" s="1">
        <v>99.136023781516329</v>
      </c>
      <c r="K259" s="1" t="s">
        <v>547</v>
      </c>
      <c r="L259" s="1">
        <v>2.5800000000000005</v>
      </c>
      <c r="M259" s="3">
        <f t="shared" ref="M259:M267" si="49">IF(C259="","NO",(C259-MIN(C$2:C$267))/(MAX(C$2:C$267)-MIN(C$2:C$267)))</f>
        <v>7.6672828763496136E-3</v>
      </c>
      <c r="N259" s="3">
        <f t="shared" ref="N259:N267" si="50">IF(D259="","NO",(D259-MIN(D$2:D$267))/(MAX(D$2:D$267)-MIN(D$2:D$267)))</f>
        <v>0.29032258064516125</v>
      </c>
      <c r="O259" s="3">
        <f t="shared" ref="O259:O267" si="51">IF(E259="","NO",(E259-MIN(E$2:E$267))/(MAX(E$2:E$267)-MIN(E$2:E$267)))</f>
        <v>0.14764089570636174</v>
      </c>
      <c r="P259" s="3">
        <f t="shared" si="48"/>
        <v>0.24041073310098049</v>
      </c>
      <c r="Q259" s="3" t="str">
        <f t="shared" ref="Q259:Q267" si="52">IF(G259="","NO",1-(G259-MIN(G$2:G$267))/(MAX(G$2:G$267)-MIN(G$2:G$267)))</f>
        <v>NO</v>
      </c>
      <c r="R259" s="3">
        <f t="shared" ref="R259:R267" si="53">IF(H259="","NO",(H259-MIN(H$2:H$267))/(MAX(H$2:H$267)-MIN(H$2:H$267)))</f>
        <v>0.60832433122197704</v>
      </c>
      <c r="S259" s="3">
        <f t="shared" ref="S259:S267" si="54">IF(I259="","NO",(I259-MIN(I$2:I$267))/(MAX(I$2:I$267)-MIN(I$2:I$267)))</f>
        <v>0.31438867707734891</v>
      </c>
      <c r="T259" s="3">
        <f t="shared" ref="T259:T267" si="55">IF(J259="","NO",1-(J259-MIN(J$2:J$267))/(MAX(J$2:J$267)-MIN(J$2:J$267)))</f>
        <v>9.0431381005889877E-3</v>
      </c>
      <c r="U259" s="3" t="str">
        <f t="shared" ref="U259:U267" si="56">IF(K259="","NO",(K259-MIN(K$2:K$267))/(MAX(K$2:K$267)-MIN(K$2:K$267)))</f>
        <v>NO</v>
      </c>
      <c r="V259" s="3">
        <f t="shared" ref="V259:V267" si="57">IF(L259="","NO",(L259-MIN(L$2:L$267))/(MAX(L$2:L$267)-MIN(L$2:L$267)))</f>
        <v>3.2754227472782033E-2</v>
      </c>
      <c r="W259" s="3">
        <f t="shared" ref="W259:W267" si="58">IF(SUM(M259:V259)&gt;0.01,AVERAGE(M259:V259),"")</f>
        <v>0.20631898327519377</v>
      </c>
      <c r="X259">
        <f t="shared" ref="X259:X267" si="59">COUNTIF(M259:V259, "NO")</f>
        <v>2</v>
      </c>
    </row>
    <row r="260" spans="1:24" ht="18" x14ac:dyDescent="0.25">
      <c r="A260" t="s">
        <v>518</v>
      </c>
      <c r="B260" t="s">
        <v>519</v>
      </c>
      <c r="C260" s="1">
        <v>36424.447184242024</v>
      </c>
      <c r="D260" s="1">
        <v>34.849999999999994</v>
      </c>
      <c r="E260" s="1">
        <v>27.736363636363638</v>
      </c>
      <c r="F260" s="1">
        <v>89.710060119628892</v>
      </c>
      <c r="G260" s="1" t="s">
        <v>547</v>
      </c>
      <c r="H260" s="1" t="s">
        <v>547</v>
      </c>
      <c r="I260" s="1">
        <v>35.393000000000001</v>
      </c>
      <c r="J260" s="1">
        <v>52.462306282737039</v>
      </c>
      <c r="K260" s="1">
        <v>21.51459714659601</v>
      </c>
      <c r="L260" s="1">
        <v>10.85</v>
      </c>
      <c r="M260" s="3">
        <f t="shared" si="49"/>
        <v>7.2501513554141195E-2</v>
      </c>
      <c r="N260" s="3">
        <f t="shared" si="50"/>
        <v>0.25649095200629407</v>
      </c>
      <c r="O260" s="3">
        <f t="shared" si="51"/>
        <v>0.19201533931383968</v>
      </c>
      <c r="P260" s="3">
        <f t="shared" ref="P260:P267" si="60">IF(F260="","NO",1-(F260-MIN(F$2:F$267))/(MAX(F$2:F$267)-MIN(F$2:F$267)))</f>
        <v>0.38926706576749603</v>
      </c>
      <c r="Q260" s="3" t="str">
        <f t="shared" si="52"/>
        <v>NO</v>
      </c>
      <c r="R260" s="3" t="str">
        <f t="shared" si="53"/>
        <v>NO</v>
      </c>
      <c r="S260" s="3">
        <f t="shared" si="54"/>
        <v>0.36959314775160601</v>
      </c>
      <c r="T260" s="3">
        <f t="shared" si="55"/>
        <v>0.49757148411236518</v>
      </c>
      <c r="U260" s="3">
        <f t="shared" si="56"/>
        <v>0.38654685583808057</v>
      </c>
      <c r="V260" s="3">
        <f t="shared" si="57"/>
        <v>0.13811674774148713</v>
      </c>
      <c r="W260" s="3">
        <f t="shared" si="58"/>
        <v>0.28776288826066371</v>
      </c>
      <c r="X260">
        <f t="shared" si="59"/>
        <v>2</v>
      </c>
    </row>
    <row r="261" spans="1:24" ht="18" x14ac:dyDescent="0.25">
      <c r="A261" t="s">
        <v>520</v>
      </c>
      <c r="B261" t="s">
        <v>521</v>
      </c>
      <c r="C261" s="1">
        <v>5816.1293014135117</v>
      </c>
      <c r="D261" s="1" t="s">
        <v>547</v>
      </c>
      <c r="E261" s="1">
        <v>43.081818181818186</v>
      </c>
      <c r="F261" s="1">
        <v>89.180123762650922</v>
      </c>
      <c r="G261" s="1">
        <v>70.143974920738657</v>
      </c>
      <c r="H261" s="1">
        <v>66.182777381784661</v>
      </c>
      <c r="I261" s="1">
        <v>17.135421237759669</v>
      </c>
      <c r="J261" s="1">
        <v>86.729902548047122</v>
      </c>
      <c r="K261" s="1">
        <v>4.1141122387629023</v>
      </c>
      <c r="L261" s="1">
        <v>11.277777777777777</v>
      </c>
      <c r="M261" s="3">
        <f t="shared" si="49"/>
        <v>1.1572160410268364E-2</v>
      </c>
      <c r="N261" s="3" t="str">
        <f t="shared" si="50"/>
        <v>NO</v>
      </c>
      <c r="O261" s="3">
        <f t="shared" si="51"/>
        <v>0.30760802574813406</v>
      </c>
      <c r="P261" s="3">
        <f t="shared" si="60"/>
        <v>0.39446433811882831</v>
      </c>
      <c r="Q261" s="3">
        <f t="shared" si="52"/>
        <v>0.31618660342482841</v>
      </c>
      <c r="R261" s="3">
        <f t="shared" si="53"/>
        <v>0.66181301688795136</v>
      </c>
      <c r="S261" s="3">
        <f t="shared" si="54"/>
        <v>0.17888359782482549</v>
      </c>
      <c r="T261" s="3">
        <f t="shared" si="55"/>
        <v>0.13889655907068421</v>
      </c>
      <c r="U261" s="3">
        <f t="shared" si="56"/>
        <v>7.3674880524036687E-2</v>
      </c>
      <c r="V261" s="3">
        <f t="shared" si="57"/>
        <v>0.14356677734023113</v>
      </c>
      <c r="W261" s="3">
        <f t="shared" si="58"/>
        <v>0.24740732881664312</v>
      </c>
      <c r="X261">
        <f t="shared" si="59"/>
        <v>1</v>
      </c>
    </row>
    <row r="262" spans="1:24" ht="18" x14ac:dyDescent="0.25">
      <c r="A262" t="s">
        <v>522</v>
      </c>
      <c r="B262" t="s">
        <v>523</v>
      </c>
      <c r="C262" s="1" t="s">
        <v>547</v>
      </c>
      <c r="D262" s="1">
        <v>38.700000000000003</v>
      </c>
      <c r="E262" s="1">
        <v>18.40909090909091</v>
      </c>
      <c r="F262" s="1">
        <v>108.16391199285346</v>
      </c>
      <c r="G262" s="1">
        <v>45.921493137272726</v>
      </c>
      <c r="H262" s="1" t="s">
        <v>547</v>
      </c>
      <c r="I262" s="1">
        <v>38.656999999999996</v>
      </c>
      <c r="J262" s="1">
        <v>98.168904391202062</v>
      </c>
      <c r="K262" s="1">
        <v>9.6819343598372036</v>
      </c>
      <c r="L262" s="1">
        <v>1.1000000000000001</v>
      </c>
      <c r="M262" s="3" t="str">
        <f t="shared" si="49"/>
        <v>NO</v>
      </c>
      <c r="N262" s="3">
        <f t="shared" si="50"/>
        <v>0.35746131654864938</v>
      </c>
      <c r="O262" s="3">
        <f t="shared" si="51"/>
        <v>0.12175580360199963</v>
      </c>
      <c r="P262" s="3">
        <f t="shared" si="60"/>
        <v>0.20828364605417815</v>
      </c>
      <c r="Q262" s="3">
        <f t="shared" si="52"/>
        <v>0.57271185155485715</v>
      </c>
      <c r="R262" s="3" t="str">
        <f t="shared" si="53"/>
        <v>NO</v>
      </c>
      <c r="S262" s="3">
        <f t="shared" si="54"/>
        <v>0.40368726171201752</v>
      </c>
      <c r="T262" s="3">
        <f t="shared" si="55"/>
        <v>1.9165863725744137E-2</v>
      </c>
      <c r="U262" s="3">
        <f t="shared" si="56"/>
        <v>0.17378792418028272</v>
      </c>
      <c r="V262" s="3">
        <f t="shared" si="57"/>
        <v>1.3898540653231414E-2</v>
      </c>
      <c r="W262" s="3">
        <f t="shared" si="58"/>
        <v>0.23384402600387003</v>
      </c>
      <c r="X262">
        <f t="shared" si="59"/>
        <v>2</v>
      </c>
    </row>
    <row r="263" spans="1:24" ht="18" x14ac:dyDescent="0.25">
      <c r="A263" t="s">
        <v>524</v>
      </c>
      <c r="B263" t="s">
        <v>525</v>
      </c>
      <c r="C263" s="1" t="s">
        <v>547</v>
      </c>
      <c r="D263" s="1">
        <v>28.237499999999997</v>
      </c>
      <c r="E263" s="1" t="s">
        <v>547</v>
      </c>
      <c r="F263" s="1" t="s">
        <v>547</v>
      </c>
      <c r="G263" s="1" t="s">
        <v>547</v>
      </c>
      <c r="H263" s="1">
        <v>97.713231926363122</v>
      </c>
      <c r="I263" s="1">
        <v>22.901999999999997</v>
      </c>
      <c r="J263" s="1">
        <v>99.705000877380371</v>
      </c>
      <c r="K263" s="1">
        <v>7.7655412284821663</v>
      </c>
      <c r="L263" s="1">
        <v>1</v>
      </c>
      <c r="M263" s="3" t="str">
        <f t="shared" si="49"/>
        <v>NO</v>
      </c>
      <c r="N263" s="3">
        <f t="shared" si="50"/>
        <v>8.3071072646210248E-2</v>
      </c>
      <c r="O263" s="3" t="str">
        <f t="shared" si="51"/>
        <v>NO</v>
      </c>
      <c r="P263" s="3" t="str">
        <f t="shared" si="60"/>
        <v>NO</v>
      </c>
      <c r="Q263" s="3" t="str">
        <f t="shared" si="52"/>
        <v>NO</v>
      </c>
      <c r="R263" s="3">
        <f t="shared" si="53"/>
        <v>0.97713132137931258</v>
      </c>
      <c r="S263" s="3">
        <f t="shared" si="54"/>
        <v>0.23911839974930793</v>
      </c>
      <c r="T263" s="3">
        <f t="shared" si="55"/>
        <v>3.0877213380755553E-3</v>
      </c>
      <c r="U263" s="3">
        <f t="shared" si="56"/>
        <v>0.13932993593103551</v>
      </c>
      <c r="V263" s="3">
        <f t="shared" si="57"/>
        <v>1.2624507760018533E-2</v>
      </c>
      <c r="W263" s="3">
        <f t="shared" si="58"/>
        <v>0.24239382646732668</v>
      </c>
      <c r="X263">
        <f t="shared" si="59"/>
        <v>4</v>
      </c>
    </row>
    <row r="264" spans="1:24" ht="18" x14ac:dyDescent="0.25">
      <c r="A264" t="s">
        <v>526</v>
      </c>
      <c r="B264" t="s">
        <v>527</v>
      </c>
      <c r="C264" s="1">
        <v>78.313644967279984</v>
      </c>
      <c r="D264" s="1">
        <v>36.700000000000003</v>
      </c>
      <c r="E264" s="1">
        <v>59.736363636363642</v>
      </c>
      <c r="F264" s="1">
        <v>69.322822570800795</v>
      </c>
      <c r="G264" s="1" t="s">
        <v>547</v>
      </c>
      <c r="H264" s="1">
        <v>100</v>
      </c>
      <c r="I264" s="1">
        <v>1.8260000000000001</v>
      </c>
      <c r="J264" s="1">
        <v>67.320829911665484</v>
      </c>
      <c r="K264" s="1">
        <v>6.9130359439678708</v>
      </c>
      <c r="L264" s="1">
        <v>18.3</v>
      </c>
      <c r="M264" s="3">
        <f t="shared" si="49"/>
        <v>1.5038291356430901E-4</v>
      </c>
      <c r="N264" s="3">
        <f t="shared" si="50"/>
        <v>0.30500917912404935</v>
      </c>
      <c r="O264" s="3">
        <f t="shared" si="51"/>
        <v>0.43306169965075686</v>
      </c>
      <c r="P264" s="3">
        <f t="shared" si="60"/>
        <v>0.5892118792103892</v>
      </c>
      <c r="Q264" s="3" t="str">
        <f t="shared" si="52"/>
        <v>NO</v>
      </c>
      <c r="R264" s="3">
        <f t="shared" si="53"/>
        <v>1</v>
      </c>
      <c r="S264" s="3">
        <f t="shared" si="54"/>
        <v>1.8969029090719174E-2</v>
      </c>
      <c r="T264" s="3">
        <f t="shared" si="55"/>
        <v>0.34204905389653428</v>
      </c>
      <c r="U264" s="3">
        <f t="shared" si="56"/>
        <v>0.12400133941522359</v>
      </c>
      <c r="V264" s="3">
        <f t="shared" si="57"/>
        <v>0.2330321982858467</v>
      </c>
      <c r="W264" s="3">
        <f t="shared" si="58"/>
        <v>0.33838719573189813</v>
      </c>
      <c r="X264">
        <f t="shared" si="59"/>
        <v>1</v>
      </c>
    </row>
    <row r="265" spans="1:24" ht="18" x14ac:dyDescent="0.25">
      <c r="A265" t="s">
        <v>528</v>
      </c>
      <c r="B265" t="s">
        <v>529</v>
      </c>
      <c r="C265" s="1">
        <v>802.99253741998746</v>
      </c>
      <c r="D265" s="1">
        <v>63.2</v>
      </c>
      <c r="E265" s="1">
        <v>38.290909090909082</v>
      </c>
      <c r="F265" s="1">
        <v>89.927452087402358</v>
      </c>
      <c r="G265" s="1" t="s">
        <v>547</v>
      </c>
      <c r="H265" s="1">
        <v>93.78461436038269</v>
      </c>
      <c r="I265" s="1">
        <v>10.53</v>
      </c>
      <c r="J265" s="1">
        <v>84.598685524680391</v>
      </c>
      <c r="K265" s="1">
        <v>2.2100675061862134</v>
      </c>
      <c r="L265" s="1">
        <v>17.45</v>
      </c>
      <c r="M265" s="3">
        <f t="shared" si="49"/>
        <v>1.592939029296905E-3</v>
      </c>
      <c r="N265" s="3">
        <f t="shared" si="50"/>
        <v>1</v>
      </c>
      <c r="O265" s="3">
        <f t="shared" si="51"/>
        <v>0.27151955077723755</v>
      </c>
      <c r="P265" s="3">
        <f t="shared" si="60"/>
        <v>0.38713502623362861</v>
      </c>
      <c r="Q265" s="3" t="str">
        <f t="shared" si="52"/>
        <v>NO</v>
      </c>
      <c r="R265" s="3">
        <f t="shared" si="53"/>
        <v>0.93784343137606085</v>
      </c>
      <c r="S265" s="3">
        <f t="shared" si="54"/>
        <v>0.1098866663184833</v>
      </c>
      <c r="T265" s="3">
        <f t="shared" si="55"/>
        <v>0.16120375856566171</v>
      </c>
      <c r="U265" s="3">
        <f t="shared" si="56"/>
        <v>3.9438924473214489E-2</v>
      </c>
      <c r="V265" s="3">
        <f t="shared" si="57"/>
        <v>0.2222029186935372</v>
      </c>
      <c r="W265" s="3">
        <f t="shared" si="58"/>
        <v>0.3478692461630134</v>
      </c>
      <c r="X265">
        <f t="shared" si="59"/>
        <v>1</v>
      </c>
    </row>
    <row r="266" spans="1:24" ht="18" x14ac:dyDescent="0.25">
      <c r="A266" t="s">
        <v>530</v>
      </c>
      <c r="B266" t="s">
        <v>531</v>
      </c>
      <c r="C266" s="1">
        <v>4975.0023401764056</v>
      </c>
      <c r="D266" s="1">
        <v>56.35</v>
      </c>
      <c r="E266" s="1">
        <v>68.945454545454538</v>
      </c>
      <c r="F266" s="1">
        <v>88.677922566731766</v>
      </c>
      <c r="G266" s="1" t="s">
        <v>547</v>
      </c>
      <c r="H266" s="1">
        <v>1.0644051410329085</v>
      </c>
      <c r="I266" s="1">
        <v>84.366</v>
      </c>
      <c r="J266" s="1">
        <v>33.784165989268907</v>
      </c>
      <c r="K266" s="1">
        <v>5.8978048112461474</v>
      </c>
      <c r="L266" s="1">
        <v>62.25</v>
      </c>
      <c r="M266" s="3">
        <f t="shared" si="49"/>
        <v>9.8978011117196677E-3</v>
      </c>
      <c r="N266" s="3">
        <f t="shared" si="50"/>
        <v>0.82035142932074478</v>
      </c>
      <c r="O266" s="3">
        <f t="shared" si="51"/>
        <v>0.50243100732726154</v>
      </c>
      <c r="P266" s="3">
        <f t="shared" si="60"/>
        <v>0.39938960198492901</v>
      </c>
      <c r="Q266" s="3" t="str">
        <f t="shared" si="52"/>
        <v>NO</v>
      </c>
      <c r="R266" s="3">
        <f t="shared" si="53"/>
        <v>1.0600878567486031E-2</v>
      </c>
      <c r="S266" s="3">
        <f t="shared" si="54"/>
        <v>0.88114064866558728</v>
      </c>
      <c r="T266" s="3">
        <f t="shared" si="55"/>
        <v>0.69307339553355307</v>
      </c>
      <c r="U266" s="3">
        <f t="shared" si="56"/>
        <v>0.10574682687850859</v>
      </c>
      <c r="V266" s="3">
        <f t="shared" si="57"/>
        <v>0.79296965485290716</v>
      </c>
      <c r="W266" s="3">
        <f t="shared" si="58"/>
        <v>0.46840013824918852</v>
      </c>
      <c r="X266">
        <f t="shared" si="59"/>
        <v>1</v>
      </c>
    </row>
    <row r="267" spans="1:24" ht="18" x14ac:dyDescent="0.25">
      <c r="A267" t="s">
        <v>532</v>
      </c>
      <c r="B267" t="s">
        <v>533</v>
      </c>
      <c r="C267" s="1">
        <v>881.68598666584114</v>
      </c>
      <c r="D267" s="1">
        <v>45.933333333333337</v>
      </c>
      <c r="E267" s="1">
        <v>64.390909090909091</v>
      </c>
      <c r="F267" s="1">
        <v>95.497538248697978</v>
      </c>
      <c r="G267" s="1">
        <v>30.456936299090909</v>
      </c>
      <c r="H267" s="1">
        <v>41.912069734387686</v>
      </c>
      <c r="I267" s="1">
        <v>80.509</v>
      </c>
      <c r="J267" s="1">
        <v>41.638462066650391</v>
      </c>
      <c r="K267" s="1">
        <v>8.6346312717696616</v>
      </c>
      <c r="L267" s="1">
        <v>31.599999999999998</v>
      </c>
      <c r="M267" s="3">
        <f t="shared" si="49"/>
        <v>1.7495873291990679E-3</v>
      </c>
      <c r="N267" s="3">
        <f t="shared" si="50"/>
        <v>0.54716321356761966</v>
      </c>
      <c r="O267" s="3">
        <f t="shared" si="51"/>
        <v>0.4681229884270357</v>
      </c>
      <c r="P267" s="3">
        <f t="shared" si="60"/>
        <v>0.33250723099095669</v>
      </c>
      <c r="Q267" s="3">
        <f t="shared" si="52"/>
        <v>0.73648736042296159</v>
      </c>
      <c r="R267" s="3">
        <f t="shared" si="53"/>
        <v>0.41909534932744236</v>
      </c>
      <c r="S267" s="3">
        <f t="shared" si="54"/>
        <v>0.84085235284901028</v>
      </c>
      <c r="T267" s="3">
        <f t="shared" si="55"/>
        <v>0.6108633964720831</v>
      </c>
      <c r="U267" s="3">
        <f t="shared" si="56"/>
        <v>0.1549567371385536</v>
      </c>
      <c r="V267" s="3">
        <f t="shared" si="57"/>
        <v>0.4024785730831596</v>
      </c>
      <c r="W267" s="3">
        <f t="shared" si="58"/>
        <v>0.45142767896080221</v>
      </c>
      <c r="X267">
        <f t="shared" si="59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6C1F-CE6C-44B4-BCB9-DAA879AA87A1}">
  <dimension ref="A1:D267"/>
  <sheetViews>
    <sheetView workbookViewId="0">
      <selection activeCell="K11" sqref="K11"/>
    </sheetView>
  </sheetViews>
  <sheetFormatPr defaultRowHeight="15" x14ac:dyDescent="0.25"/>
  <cols>
    <col min="1" max="1" width="44" bestFit="1" customWidth="1"/>
    <col min="2" max="2" width="25.7109375" bestFit="1" customWidth="1"/>
  </cols>
  <sheetData>
    <row r="1" spans="1:4" x14ac:dyDescent="0.25">
      <c r="A1" t="s">
        <v>0</v>
      </c>
      <c r="B1" t="s">
        <v>1</v>
      </c>
      <c r="C1" t="s">
        <v>567</v>
      </c>
      <c r="D1" t="s">
        <v>568</v>
      </c>
    </row>
    <row r="2" spans="1:4" x14ac:dyDescent="0.25">
      <c r="A2" t="s">
        <v>2</v>
      </c>
      <c r="B2" t="s">
        <v>3</v>
      </c>
      <c r="C2">
        <v>0.12990021312434136</v>
      </c>
      <c r="D2">
        <v>7</v>
      </c>
    </row>
    <row r="3" spans="1:4" x14ac:dyDescent="0.25">
      <c r="A3" t="s">
        <v>4</v>
      </c>
      <c r="B3" t="s">
        <v>5</v>
      </c>
      <c r="C3">
        <v>0.45625985056949453</v>
      </c>
      <c r="D3">
        <v>4</v>
      </c>
    </row>
    <row r="4" spans="1:4" x14ac:dyDescent="0.25">
      <c r="A4" t="s">
        <v>6</v>
      </c>
      <c r="B4" t="s">
        <v>7</v>
      </c>
      <c r="C4">
        <v>0.37369614592880557</v>
      </c>
      <c r="D4">
        <v>3</v>
      </c>
    </row>
    <row r="5" spans="1:4" x14ac:dyDescent="0.25">
      <c r="A5" t="s">
        <v>8</v>
      </c>
      <c r="B5" t="s">
        <v>9</v>
      </c>
      <c r="C5">
        <v>0.56044837250855806</v>
      </c>
      <c r="D5">
        <v>3</v>
      </c>
    </row>
    <row r="6" spans="1:4" x14ac:dyDescent="0.25">
      <c r="A6" t="s">
        <v>10</v>
      </c>
      <c r="B6" t="s">
        <v>11</v>
      </c>
      <c r="C6">
        <v>0.50587692657209304</v>
      </c>
      <c r="D6">
        <v>1</v>
      </c>
    </row>
    <row r="7" spans="1:4" x14ac:dyDescent="0.25">
      <c r="A7" t="s">
        <v>12</v>
      </c>
      <c r="B7" t="s">
        <v>13</v>
      </c>
      <c r="C7">
        <v>0.16534074500575835</v>
      </c>
      <c r="D7">
        <v>0</v>
      </c>
    </row>
    <row r="8" spans="1:4" x14ac:dyDescent="0.25">
      <c r="A8" t="s">
        <v>14</v>
      </c>
      <c r="B8" t="s">
        <v>15</v>
      </c>
      <c r="C8">
        <v>5.385351397270103E-2</v>
      </c>
      <c r="D8">
        <v>4</v>
      </c>
    </row>
    <row r="9" spans="1:4" x14ac:dyDescent="0.25">
      <c r="A9" t="s">
        <v>16</v>
      </c>
      <c r="B9" t="s">
        <v>17</v>
      </c>
      <c r="C9">
        <v>0.26075439773592518</v>
      </c>
      <c r="D9">
        <v>3</v>
      </c>
    </row>
    <row r="10" spans="1:4" x14ac:dyDescent="0.25">
      <c r="A10" t="s">
        <v>18</v>
      </c>
      <c r="B10" t="s">
        <v>19</v>
      </c>
      <c r="C10">
        <v>0.17970039021089959</v>
      </c>
      <c r="D10">
        <v>2</v>
      </c>
    </row>
    <row r="11" spans="1:4" x14ac:dyDescent="0.25">
      <c r="A11" t="s">
        <v>20</v>
      </c>
      <c r="B11" t="s">
        <v>21</v>
      </c>
      <c r="C11">
        <v>0.18559945512820419</v>
      </c>
      <c r="D11">
        <v>1</v>
      </c>
    </row>
    <row r="12" spans="1:4" x14ac:dyDescent="0.25">
      <c r="A12" t="s">
        <v>22</v>
      </c>
      <c r="B12" t="s">
        <v>23</v>
      </c>
      <c r="C12">
        <v>0.15168869267635823</v>
      </c>
      <c r="D12">
        <v>0</v>
      </c>
    </row>
    <row r="13" spans="1:4" x14ac:dyDescent="0.25">
      <c r="A13" t="s">
        <v>24</v>
      </c>
      <c r="B13" t="s">
        <v>25</v>
      </c>
      <c r="C13">
        <v>2.5967355409679451E-2</v>
      </c>
      <c r="D13">
        <v>8</v>
      </c>
    </row>
    <row r="14" spans="1:4" x14ac:dyDescent="0.25">
      <c r="A14" t="s">
        <v>26</v>
      </c>
      <c r="B14" t="s">
        <v>27</v>
      </c>
      <c r="C14">
        <v>6.0528524359285379E-2</v>
      </c>
      <c r="D14">
        <v>4</v>
      </c>
    </row>
    <row r="15" spans="1:4" x14ac:dyDescent="0.25">
      <c r="A15" t="s">
        <v>28</v>
      </c>
      <c r="B15" t="s">
        <v>29</v>
      </c>
      <c r="C15">
        <v>0.16482829679711028</v>
      </c>
      <c r="D15">
        <v>2</v>
      </c>
    </row>
    <row r="16" spans="1:4" x14ac:dyDescent="0.25">
      <c r="A16" t="s">
        <v>30</v>
      </c>
      <c r="B16" t="s">
        <v>31</v>
      </c>
      <c r="C16">
        <v>0.11127670042025775</v>
      </c>
      <c r="D16">
        <v>0</v>
      </c>
    </row>
    <row r="17" spans="1:4" x14ac:dyDescent="0.25">
      <c r="A17" t="s">
        <v>32</v>
      </c>
      <c r="B17" t="s">
        <v>33</v>
      </c>
      <c r="C17">
        <v>0.21149517416936833</v>
      </c>
      <c r="D17">
        <v>2</v>
      </c>
    </row>
    <row r="18" spans="1:4" x14ac:dyDescent="0.25">
      <c r="A18" t="s">
        <v>34</v>
      </c>
      <c r="B18" t="s">
        <v>35</v>
      </c>
      <c r="C18">
        <v>0.61601218462143892</v>
      </c>
      <c r="D18">
        <v>2</v>
      </c>
    </row>
    <row r="19" spans="1:4" x14ac:dyDescent="0.25">
      <c r="A19" t="s">
        <v>36</v>
      </c>
      <c r="B19" t="s">
        <v>37</v>
      </c>
      <c r="C19">
        <v>6.1361244787122488E-2</v>
      </c>
      <c r="D19">
        <v>1</v>
      </c>
    </row>
    <row r="20" spans="1:4" x14ac:dyDescent="0.25">
      <c r="A20" t="s">
        <v>38</v>
      </c>
      <c r="B20" t="s">
        <v>39</v>
      </c>
      <c r="C20">
        <v>0.54392079999064646</v>
      </c>
      <c r="D20">
        <v>1</v>
      </c>
    </row>
    <row r="21" spans="1:4" x14ac:dyDescent="0.25">
      <c r="A21" t="s">
        <v>40</v>
      </c>
      <c r="B21" t="s">
        <v>41</v>
      </c>
      <c r="C21">
        <v>0.54826910926968431</v>
      </c>
      <c r="D21">
        <v>2</v>
      </c>
    </row>
    <row r="22" spans="1:4" x14ac:dyDescent="0.25">
      <c r="A22" t="s">
        <v>42</v>
      </c>
      <c r="B22" t="s">
        <v>43</v>
      </c>
      <c r="C22">
        <v>0.35871691766359437</v>
      </c>
      <c r="D22">
        <v>0</v>
      </c>
    </row>
    <row r="23" spans="1:4" x14ac:dyDescent="0.25">
      <c r="A23" t="s">
        <v>44</v>
      </c>
      <c r="B23" t="s">
        <v>45</v>
      </c>
      <c r="C23">
        <v>0.15515675774944676</v>
      </c>
      <c r="D23">
        <v>0</v>
      </c>
    </row>
    <row r="24" spans="1:4" x14ac:dyDescent="0.25">
      <c r="A24" t="s">
        <v>46</v>
      </c>
      <c r="B24" t="s">
        <v>47</v>
      </c>
      <c r="C24">
        <v>0.19678424267083144</v>
      </c>
      <c r="D24">
        <v>3</v>
      </c>
    </row>
    <row r="25" spans="1:4" x14ac:dyDescent="0.25">
      <c r="A25" t="s">
        <v>48</v>
      </c>
      <c r="B25" t="s">
        <v>49</v>
      </c>
      <c r="C25">
        <v>2.5366374297717605E-2</v>
      </c>
      <c r="D25">
        <v>5</v>
      </c>
    </row>
    <row r="26" spans="1:4" x14ac:dyDescent="0.25">
      <c r="A26" t="s">
        <v>50</v>
      </c>
      <c r="B26" t="s">
        <v>51</v>
      </c>
      <c r="C26">
        <v>0.1787421810174688</v>
      </c>
      <c r="D26">
        <v>0</v>
      </c>
    </row>
    <row r="27" spans="1:4" x14ac:dyDescent="0.25">
      <c r="A27" t="s">
        <v>52</v>
      </c>
      <c r="B27" t="s">
        <v>53</v>
      </c>
      <c r="C27">
        <v>0.17562746488897185</v>
      </c>
      <c r="D27">
        <v>1</v>
      </c>
    </row>
    <row r="28" spans="1:4" x14ac:dyDescent="0.25">
      <c r="A28" t="s">
        <v>54</v>
      </c>
      <c r="B28" t="s">
        <v>55</v>
      </c>
      <c r="C28">
        <v>0.18498360321879995</v>
      </c>
      <c r="D28">
        <v>4</v>
      </c>
    </row>
    <row r="29" spans="1:4" x14ac:dyDescent="0.25">
      <c r="A29" t="s">
        <v>56</v>
      </c>
      <c r="B29" t="s">
        <v>57</v>
      </c>
      <c r="C29">
        <v>8.6315375199955871E-2</v>
      </c>
      <c r="D29">
        <v>6</v>
      </c>
    </row>
    <row r="30" spans="1:4" x14ac:dyDescent="0.25">
      <c r="A30" t="s">
        <v>58</v>
      </c>
      <c r="B30" t="s">
        <v>59</v>
      </c>
      <c r="C30">
        <v>0.257531219236941</v>
      </c>
      <c r="D30">
        <v>1</v>
      </c>
    </row>
    <row r="31" spans="1:4" x14ac:dyDescent="0.25">
      <c r="A31" t="s">
        <v>60</v>
      </c>
      <c r="B31" t="s">
        <v>61</v>
      </c>
      <c r="C31">
        <v>0.20588144050838925</v>
      </c>
      <c r="D31">
        <v>1</v>
      </c>
    </row>
    <row r="32" spans="1:4" x14ac:dyDescent="0.25">
      <c r="A32" t="s">
        <v>62</v>
      </c>
      <c r="B32" t="s">
        <v>63</v>
      </c>
      <c r="C32">
        <v>8.5052815407939727E-2</v>
      </c>
      <c r="D32">
        <v>4</v>
      </c>
    </row>
    <row r="33" spans="1:4" x14ac:dyDescent="0.25">
      <c r="A33" t="s">
        <v>64</v>
      </c>
      <c r="B33" t="s">
        <v>65</v>
      </c>
      <c r="C33">
        <v>0.19357561333274789</v>
      </c>
      <c r="D33">
        <v>3</v>
      </c>
    </row>
    <row r="34" spans="1:4" x14ac:dyDescent="0.25">
      <c r="A34" t="s">
        <v>66</v>
      </c>
      <c r="B34" t="s">
        <v>67</v>
      </c>
      <c r="C34">
        <v>0.34601823392745951</v>
      </c>
      <c r="D34">
        <v>1</v>
      </c>
    </row>
    <row r="35" spans="1:4" x14ac:dyDescent="0.25">
      <c r="A35" t="s">
        <v>68</v>
      </c>
      <c r="B35" t="s">
        <v>69</v>
      </c>
      <c r="C35">
        <v>0.36577619495152924</v>
      </c>
      <c r="D35">
        <v>1</v>
      </c>
    </row>
    <row r="36" spans="1:4" x14ac:dyDescent="0.25">
      <c r="A36" t="s">
        <v>70</v>
      </c>
      <c r="B36" t="s">
        <v>71</v>
      </c>
      <c r="C36">
        <v>0.75391884548636789</v>
      </c>
      <c r="D36">
        <v>3</v>
      </c>
    </row>
    <row r="37" spans="1:4" x14ac:dyDescent="0.25">
      <c r="A37" t="s">
        <v>72</v>
      </c>
      <c r="B37" t="s">
        <v>73</v>
      </c>
      <c r="C37">
        <v>9.9347070095350418E-2</v>
      </c>
      <c r="D37">
        <v>1</v>
      </c>
    </row>
    <row r="38" spans="1:4" x14ac:dyDescent="0.25">
      <c r="A38" t="s">
        <v>74</v>
      </c>
      <c r="B38" t="s">
        <v>75</v>
      </c>
      <c r="C38">
        <v>0.15714071712687766</v>
      </c>
      <c r="D38">
        <v>2</v>
      </c>
    </row>
    <row r="39" spans="1:4" x14ac:dyDescent="0.25">
      <c r="A39" t="s">
        <v>76</v>
      </c>
      <c r="B39" t="s">
        <v>77</v>
      </c>
      <c r="C39">
        <v>9.6144302352928243E-2</v>
      </c>
      <c r="D39">
        <v>1</v>
      </c>
    </row>
    <row r="40" spans="1:4" x14ac:dyDescent="0.25">
      <c r="A40" t="s">
        <v>78</v>
      </c>
      <c r="B40" t="s">
        <v>79</v>
      </c>
      <c r="C40">
        <v>4.2493893372409774E-2</v>
      </c>
      <c r="D40">
        <v>8</v>
      </c>
    </row>
    <row r="41" spans="1:4" x14ac:dyDescent="0.25">
      <c r="A41" t="s">
        <v>80</v>
      </c>
      <c r="B41" t="s">
        <v>81</v>
      </c>
      <c r="C41">
        <v>0.19587420563228281</v>
      </c>
      <c r="D41">
        <v>0</v>
      </c>
    </row>
    <row r="42" spans="1:4" x14ac:dyDescent="0.25">
      <c r="A42" t="s">
        <v>82</v>
      </c>
      <c r="B42" t="s">
        <v>83</v>
      </c>
      <c r="C42">
        <v>0.19394057010063692</v>
      </c>
      <c r="D42">
        <v>2</v>
      </c>
    </row>
    <row r="43" spans="1:4" x14ac:dyDescent="0.25">
      <c r="A43" t="s">
        <v>84</v>
      </c>
      <c r="B43" t="s">
        <v>85</v>
      </c>
      <c r="C43">
        <v>0.48036078640002894</v>
      </c>
      <c r="D43">
        <v>0</v>
      </c>
    </row>
    <row r="44" spans="1:4" x14ac:dyDescent="0.25">
      <c r="A44" t="s">
        <v>86</v>
      </c>
      <c r="B44" t="s">
        <v>87</v>
      </c>
      <c r="C44">
        <v>0.43984407686029708</v>
      </c>
      <c r="D44">
        <v>1</v>
      </c>
    </row>
    <row r="45" spans="1:4" x14ac:dyDescent="0.25">
      <c r="A45" t="s">
        <v>88</v>
      </c>
      <c r="B45" t="s">
        <v>89</v>
      </c>
      <c r="C45">
        <v>0.58872249501708518</v>
      </c>
      <c r="D45">
        <v>0</v>
      </c>
    </row>
    <row r="46" spans="1:4" x14ac:dyDescent="0.25">
      <c r="A46" t="s">
        <v>90</v>
      </c>
      <c r="B46" t="s">
        <v>91</v>
      </c>
      <c r="C46">
        <v>0.45589433309929983</v>
      </c>
      <c r="D46">
        <v>0</v>
      </c>
    </row>
    <row r="47" spans="1:4" x14ac:dyDescent="0.25">
      <c r="A47" t="s">
        <v>92</v>
      </c>
      <c r="B47" t="s">
        <v>93</v>
      </c>
      <c r="C47">
        <v>0.21949179375583405</v>
      </c>
      <c r="D47">
        <v>0</v>
      </c>
    </row>
    <row r="48" spans="1:4" x14ac:dyDescent="0.25">
      <c r="A48" t="s">
        <v>94</v>
      </c>
      <c r="B48" t="s">
        <v>95</v>
      </c>
      <c r="C48">
        <v>0.41602599480128888</v>
      </c>
      <c r="D48">
        <v>2</v>
      </c>
    </row>
    <row r="49" spans="1:4" x14ac:dyDescent="0.25">
      <c r="A49" t="s">
        <v>96</v>
      </c>
      <c r="B49" t="s">
        <v>97</v>
      </c>
      <c r="C49">
        <v>0.18570020779281576</v>
      </c>
      <c r="D49">
        <v>2</v>
      </c>
    </row>
    <row r="50" spans="1:4" x14ac:dyDescent="0.25">
      <c r="A50" t="s">
        <v>98</v>
      </c>
      <c r="B50" t="s">
        <v>99</v>
      </c>
      <c r="C50">
        <v>0.17907428958396826</v>
      </c>
      <c r="D50">
        <v>0</v>
      </c>
    </row>
    <row r="51" spans="1:4" x14ac:dyDescent="0.25">
      <c r="A51" t="s">
        <v>100</v>
      </c>
      <c r="B51" t="s">
        <v>101</v>
      </c>
      <c r="C51">
        <v>0.132656485592276</v>
      </c>
      <c r="D51">
        <v>4</v>
      </c>
    </row>
    <row r="52" spans="1:4" x14ac:dyDescent="0.25">
      <c r="A52" t="s">
        <v>102</v>
      </c>
      <c r="B52" t="s">
        <v>103</v>
      </c>
      <c r="C52">
        <v>0.17941982789504518</v>
      </c>
      <c r="D52">
        <v>3</v>
      </c>
    </row>
    <row r="53" spans="1:4" x14ac:dyDescent="0.25">
      <c r="A53" t="s">
        <v>104</v>
      </c>
      <c r="B53" t="s">
        <v>105</v>
      </c>
      <c r="C53">
        <v>6.8266518834454006E-3</v>
      </c>
      <c r="D53">
        <v>7</v>
      </c>
    </row>
    <row r="54" spans="1:4" x14ac:dyDescent="0.25">
      <c r="A54" t="s">
        <v>106</v>
      </c>
      <c r="B54" t="s">
        <v>107</v>
      </c>
      <c r="C54">
        <v>8.3601726325712569E-2</v>
      </c>
      <c r="D54">
        <v>6</v>
      </c>
    </row>
    <row r="55" spans="1:4" x14ac:dyDescent="0.25">
      <c r="A55" t="s">
        <v>108</v>
      </c>
      <c r="B55" t="s">
        <v>109</v>
      </c>
      <c r="C55">
        <v>0.16024136360057953</v>
      </c>
      <c r="D55">
        <v>0</v>
      </c>
    </row>
    <row r="56" spans="1:4" x14ac:dyDescent="0.25">
      <c r="A56" t="s">
        <v>110</v>
      </c>
      <c r="B56" t="s">
        <v>111</v>
      </c>
      <c r="C56">
        <v>0.12046916121700778</v>
      </c>
      <c r="D56">
        <v>1</v>
      </c>
    </row>
    <row r="57" spans="1:4" x14ac:dyDescent="0.25">
      <c r="A57" t="s">
        <v>112</v>
      </c>
      <c r="B57" t="s">
        <v>113</v>
      </c>
      <c r="C57">
        <v>0.12185735710569948</v>
      </c>
      <c r="D57">
        <v>0</v>
      </c>
    </row>
    <row r="58" spans="1:4" x14ac:dyDescent="0.25">
      <c r="A58" t="s">
        <v>114</v>
      </c>
      <c r="B58" t="s">
        <v>115</v>
      </c>
      <c r="C58">
        <v>0.33069374652013284</v>
      </c>
      <c r="D58">
        <v>2</v>
      </c>
    </row>
    <row r="59" spans="1:4" x14ac:dyDescent="0.25">
      <c r="A59" t="s">
        <v>116</v>
      </c>
      <c r="B59" t="s">
        <v>117</v>
      </c>
      <c r="C59">
        <v>0.15068816536837967</v>
      </c>
      <c r="D59">
        <v>4</v>
      </c>
    </row>
    <row r="60" spans="1:4" x14ac:dyDescent="0.25">
      <c r="A60" t="s">
        <v>118</v>
      </c>
      <c r="B60" t="s">
        <v>119</v>
      </c>
      <c r="C60">
        <v>0.12475355243689852</v>
      </c>
      <c r="D60">
        <v>0</v>
      </c>
    </row>
    <row r="61" spans="1:4" x14ac:dyDescent="0.25">
      <c r="A61" t="s">
        <v>120</v>
      </c>
      <c r="B61" t="s">
        <v>121</v>
      </c>
      <c r="C61">
        <v>0.25206420209566388</v>
      </c>
      <c r="D61">
        <v>1</v>
      </c>
    </row>
    <row r="62" spans="1:4" x14ac:dyDescent="0.25">
      <c r="A62" t="s">
        <v>122</v>
      </c>
      <c r="B62" t="s">
        <v>123</v>
      </c>
      <c r="C62">
        <v>0.19664173071505447</v>
      </c>
      <c r="D62">
        <v>0</v>
      </c>
    </row>
    <row r="63" spans="1:4" x14ac:dyDescent="0.25">
      <c r="A63" t="s">
        <v>124</v>
      </c>
      <c r="B63" t="s">
        <v>125</v>
      </c>
      <c r="C63">
        <v>0.2270277294319567</v>
      </c>
      <c r="D63">
        <v>3</v>
      </c>
    </row>
    <row r="64" spans="1:4" x14ac:dyDescent="0.25">
      <c r="A64" t="s">
        <v>126</v>
      </c>
      <c r="B64" t="s">
        <v>127</v>
      </c>
      <c r="C64">
        <v>0.2907037373785149</v>
      </c>
      <c r="D64">
        <v>3</v>
      </c>
    </row>
    <row r="65" spans="1:4" x14ac:dyDescent="0.25">
      <c r="A65" t="s">
        <v>128</v>
      </c>
      <c r="B65" t="s">
        <v>129</v>
      </c>
      <c r="C65">
        <v>0.19261694376561223</v>
      </c>
      <c r="D65">
        <v>2</v>
      </c>
    </row>
    <row r="66" spans="1:4" x14ac:dyDescent="0.25">
      <c r="A66" t="s">
        <v>130</v>
      </c>
      <c r="B66" t="s">
        <v>131</v>
      </c>
      <c r="C66">
        <v>0.18600153303500749</v>
      </c>
      <c r="D66">
        <v>2</v>
      </c>
    </row>
    <row r="67" spans="1:4" x14ac:dyDescent="0.25">
      <c r="A67" t="s">
        <v>132</v>
      </c>
      <c r="B67" t="s">
        <v>133</v>
      </c>
      <c r="C67">
        <v>0.13025865449065455</v>
      </c>
      <c r="D67">
        <v>1</v>
      </c>
    </row>
    <row r="68" spans="1:4" x14ac:dyDescent="0.25">
      <c r="A68" t="s">
        <v>134</v>
      </c>
      <c r="B68" t="s">
        <v>135</v>
      </c>
      <c r="C68">
        <v>0.21780945706379384</v>
      </c>
      <c r="D68">
        <v>0</v>
      </c>
    </row>
    <row r="69" spans="1:4" x14ac:dyDescent="0.25">
      <c r="A69" t="s">
        <v>136</v>
      </c>
      <c r="B69" t="s">
        <v>137</v>
      </c>
      <c r="C69">
        <v>0.20067307534787548</v>
      </c>
      <c r="D69">
        <v>1</v>
      </c>
    </row>
    <row r="70" spans="1:4" x14ac:dyDescent="0.25">
      <c r="A70" t="s">
        <v>138</v>
      </c>
      <c r="B70" t="s">
        <v>139</v>
      </c>
      <c r="C70">
        <v>0.12135273472306031</v>
      </c>
      <c r="D70">
        <v>2</v>
      </c>
    </row>
    <row r="71" spans="1:4" x14ac:dyDescent="0.25">
      <c r="A71" t="s">
        <v>140</v>
      </c>
      <c r="B71" t="s">
        <v>141</v>
      </c>
      <c r="C71">
        <v>0.55346505975395277</v>
      </c>
      <c r="D71">
        <v>4</v>
      </c>
    </row>
    <row r="72" spans="1:4" x14ac:dyDescent="0.25">
      <c r="A72" t="s">
        <v>142</v>
      </c>
      <c r="B72" t="s">
        <v>143</v>
      </c>
      <c r="C72">
        <v>0.12617184093462006</v>
      </c>
      <c r="D72">
        <v>0</v>
      </c>
    </row>
    <row r="73" spans="1:4" x14ac:dyDescent="0.25">
      <c r="A73" t="s">
        <v>144</v>
      </c>
      <c r="B73" t="s">
        <v>145</v>
      </c>
      <c r="C73">
        <v>9.4069174173017495E-2</v>
      </c>
      <c r="D73">
        <v>0</v>
      </c>
    </row>
    <row r="74" spans="1:4" x14ac:dyDescent="0.25">
      <c r="A74" t="s">
        <v>146</v>
      </c>
      <c r="B74" t="s">
        <v>147</v>
      </c>
      <c r="C74">
        <v>0.50758434519450013</v>
      </c>
      <c r="D74">
        <v>0</v>
      </c>
    </row>
    <row r="75" spans="1:4" x14ac:dyDescent="0.25">
      <c r="A75" t="s">
        <v>148</v>
      </c>
      <c r="B75" t="s">
        <v>149</v>
      </c>
      <c r="C75">
        <v>0.12559303713075909</v>
      </c>
      <c r="D75">
        <v>2</v>
      </c>
    </row>
    <row r="76" spans="1:4" x14ac:dyDescent="0.25">
      <c r="A76" t="s">
        <v>150</v>
      </c>
      <c r="B76" t="s">
        <v>151</v>
      </c>
      <c r="C76">
        <v>0.48779992804083883</v>
      </c>
      <c r="D76">
        <v>1</v>
      </c>
    </row>
    <row r="77" spans="1:4" x14ac:dyDescent="0.25">
      <c r="A77" t="s">
        <v>152</v>
      </c>
      <c r="B77" t="s">
        <v>153</v>
      </c>
      <c r="C77">
        <v>0.11060834065283834</v>
      </c>
      <c r="D77">
        <v>0</v>
      </c>
    </row>
    <row r="78" spans="1:4" x14ac:dyDescent="0.25">
      <c r="A78" t="s">
        <v>154</v>
      </c>
      <c r="B78" t="s">
        <v>155</v>
      </c>
      <c r="C78">
        <v>0.15592539481055226</v>
      </c>
      <c r="D78">
        <v>2</v>
      </c>
    </row>
    <row r="79" spans="1:4" x14ac:dyDescent="0.25">
      <c r="A79" t="s">
        <v>156</v>
      </c>
      <c r="B79" t="s">
        <v>157</v>
      </c>
      <c r="C79">
        <v>5.3064334191860484E-2</v>
      </c>
      <c r="D79">
        <v>1</v>
      </c>
    </row>
    <row r="80" spans="1:4" x14ac:dyDescent="0.25">
      <c r="A80" t="s">
        <v>158</v>
      </c>
      <c r="B80" t="s">
        <v>159</v>
      </c>
      <c r="C80">
        <v>0.11275460323778529</v>
      </c>
      <c r="D80">
        <v>7</v>
      </c>
    </row>
    <row r="81" spans="1:4" x14ac:dyDescent="0.25">
      <c r="A81" t="s">
        <v>160</v>
      </c>
      <c r="B81" t="s">
        <v>161</v>
      </c>
      <c r="C81">
        <v>0.27188892281828975</v>
      </c>
      <c r="D81">
        <v>3</v>
      </c>
    </row>
    <row r="82" spans="1:4" x14ac:dyDescent="0.25">
      <c r="A82" t="s">
        <v>162</v>
      </c>
      <c r="B82" t="s">
        <v>163</v>
      </c>
      <c r="C82">
        <v>0.33962722551210262</v>
      </c>
      <c r="D82">
        <v>1</v>
      </c>
    </row>
    <row r="83" spans="1:4" x14ac:dyDescent="0.25">
      <c r="A83" t="s">
        <v>164</v>
      </c>
      <c r="B83" t="s">
        <v>165</v>
      </c>
      <c r="C83">
        <v>0.12806565407626663</v>
      </c>
      <c r="D83">
        <v>0</v>
      </c>
    </row>
    <row r="84" spans="1:4" x14ac:dyDescent="0.25">
      <c r="A84" t="s">
        <v>166</v>
      </c>
      <c r="B84" t="s">
        <v>167</v>
      </c>
      <c r="C84">
        <v>0.17696863524352602</v>
      </c>
      <c r="D84">
        <v>0</v>
      </c>
    </row>
    <row r="85" spans="1:4" x14ac:dyDescent="0.25">
      <c r="A85" t="s">
        <v>168</v>
      </c>
      <c r="B85" t="s">
        <v>169</v>
      </c>
      <c r="C85">
        <v>0.3392052472586351</v>
      </c>
      <c r="D85">
        <v>0</v>
      </c>
    </row>
    <row r="86" spans="1:4" x14ac:dyDescent="0.25">
      <c r="A86" t="s">
        <v>170</v>
      </c>
      <c r="B86" t="s">
        <v>171</v>
      </c>
      <c r="C86">
        <v>0.32631423347579985</v>
      </c>
      <c r="D86">
        <v>6</v>
      </c>
    </row>
    <row r="87" spans="1:4" x14ac:dyDescent="0.25">
      <c r="A87" t="s">
        <v>172</v>
      </c>
      <c r="B87" t="s">
        <v>173</v>
      </c>
      <c r="C87">
        <v>0.48471321354864833</v>
      </c>
      <c r="D87">
        <v>2</v>
      </c>
    </row>
    <row r="88" spans="1:4" x14ac:dyDescent="0.25">
      <c r="A88" t="s">
        <v>174</v>
      </c>
      <c r="B88" t="s">
        <v>175</v>
      </c>
      <c r="C88">
        <v>0.41246347344419743</v>
      </c>
      <c r="D88">
        <v>1</v>
      </c>
    </row>
    <row r="89" spans="1:4" x14ac:dyDescent="0.25">
      <c r="A89" t="s">
        <v>176</v>
      </c>
      <c r="B89" t="s">
        <v>177</v>
      </c>
      <c r="C89">
        <v>0.63295664897990001</v>
      </c>
      <c r="D89">
        <v>1</v>
      </c>
    </row>
    <row r="90" spans="1:4" x14ac:dyDescent="0.25">
      <c r="A90" t="s">
        <v>178</v>
      </c>
      <c r="B90" t="s">
        <v>179</v>
      </c>
      <c r="C90">
        <v>0.3364417458414149</v>
      </c>
      <c r="D90">
        <v>4</v>
      </c>
    </row>
    <row r="91" spans="1:4" x14ac:dyDescent="0.25">
      <c r="A91" t="s">
        <v>180</v>
      </c>
      <c r="B91" t="s">
        <v>181</v>
      </c>
      <c r="C91">
        <v>0.16370350387410335</v>
      </c>
      <c r="D91">
        <v>0</v>
      </c>
    </row>
    <row r="92" spans="1:4" x14ac:dyDescent="0.25">
      <c r="A92" t="s">
        <v>182</v>
      </c>
      <c r="B92" t="s">
        <v>183</v>
      </c>
      <c r="C92">
        <v>9.6518353115382802E-2</v>
      </c>
      <c r="D92">
        <v>3</v>
      </c>
    </row>
    <row r="93" spans="1:4" x14ac:dyDescent="0.25">
      <c r="A93" t="s">
        <v>184</v>
      </c>
      <c r="B93" t="s">
        <v>185</v>
      </c>
      <c r="C93">
        <v>0.11391395958972263</v>
      </c>
      <c r="D93">
        <v>6</v>
      </c>
    </row>
    <row r="94" spans="1:4" x14ac:dyDescent="0.25">
      <c r="A94" t="s">
        <v>186</v>
      </c>
      <c r="B94" t="s">
        <v>187</v>
      </c>
      <c r="C94">
        <v>0.32006202820845198</v>
      </c>
      <c r="D94">
        <v>0</v>
      </c>
    </row>
    <row r="95" spans="1:4" x14ac:dyDescent="0.25">
      <c r="A95" t="s">
        <v>188</v>
      </c>
      <c r="B95" t="s">
        <v>189</v>
      </c>
      <c r="C95">
        <v>6.6045586735714026E-3</v>
      </c>
      <c r="D95">
        <v>7</v>
      </c>
    </row>
    <row r="96" spans="1:4" x14ac:dyDescent="0.25">
      <c r="A96" t="s">
        <v>190</v>
      </c>
      <c r="B96" t="s">
        <v>191</v>
      </c>
      <c r="C96">
        <v>0.32431961587248059</v>
      </c>
      <c r="D96">
        <v>4</v>
      </c>
    </row>
    <row r="97" spans="1:4" x14ac:dyDescent="0.25">
      <c r="A97" t="s">
        <v>192</v>
      </c>
      <c r="B97" t="s">
        <v>193</v>
      </c>
      <c r="C97">
        <v>0.12426609956121117</v>
      </c>
      <c r="D97">
        <v>1</v>
      </c>
    </row>
    <row r="98" spans="1:4" x14ac:dyDescent="0.25">
      <c r="A98" t="s">
        <v>194</v>
      </c>
      <c r="B98" t="s">
        <v>195</v>
      </c>
      <c r="C98">
        <v>0.20951460743885222</v>
      </c>
      <c r="D98">
        <v>4</v>
      </c>
    </row>
    <row r="99" spans="1:4" x14ac:dyDescent="0.25">
      <c r="A99" t="s">
        <v>196</v>
      </c>
      <c r="B99" t="s">
        <v>197</v>
      </c>
      <c r="C99">
        <v>0.32041717713953777</v>
      </c>
      <c r="D99">
        <v>1</v>
      </c>
    </row>
    <row r="100" spans="1:4" x14ac:dyDescent="0.25">
      <c r="A100" t="s">
        <v>198</v>
      </c>
      <c r="B100" t="s">
        <v>199</v>
      </c>
      <c r="C100">
        <v>0.47225934418543014</v>
      </c>
      <c r="D100">
        <v>3</v>
      </c>
    </row>
    <row r="101" spans="1:4" x14ac:dyDescent="0.25">
      <c r="A101" t="s">
        <v>200</v>
      </c>
      <c r="B101" t="s">
        <v>201</v>
      </c>
      <c r="C101">
        <v>0.14530841355823285</v>
      </c>
      <c r="D101">
        <v>1</v>
      </c>
    </row>
    <row r="102" spans="1:4" x14ac:dyDescent="0.25">
      <c r="A102" t="s">
        <v>202</v>
      </c>
      <c r="B102" t="s">
        <v>203</v>
      </c>
      <c r="C102">
        <v>0.49348159446840328</v>
      </c>
      <c r="D102">
        <v>2</v>
      </c>
    </row>
    <row r="103" spans="1:4" x14ac:dyDescent="0.25">
      <c r="A103" t="s">
        <v>204</v>
      </c>
      <c r="B103" t="s">
        <v>205</v>
      </c>
      <c r="C103">
        <v>0.11971934735904181</v>
      </c>
      <c r="D103">
        <v>0</v>
      </c>
    </row>
    <row r="104" spans="1:4" x14ac:dyDescent="0.25">
      <c r="A104" t="s">
        <v>206</v>
      </c>
      <c r="B104" t="s">
        <v>207</v>
      </c>
      <c r="C104">
        <v>0.23283796465986575</v>
      </c>
      <c r="D104">
        <v>3</v>
      </c>
    </row>
    <row r="105" spans="1:4" x14ac:dyDescent="0.25">
      <c r="A105" t="s">
        <v>208</v>
      </c>
      <c r="B105" t="s">
        <v>209</v>
      </c>
      <c r="C105">
        <v>0.28858960781825732</v>
      </c>
      <c r="D105">
        <v>3</v>
      </c>
    </row>
    <row r="106" spans="1:4" x14ac:dyDescent="0.25">
      <c r="A106" t="s">
        <v>210</v>
      </c>
      <c r="B106" t="s">
        <v>211</v>
      </c>
      <c r="C106">
        <v>0.48230834814614643</v>
      </c>
      <c r="D106">
        <v>1</v>
      </c>
    </row>
    <row r="107" spans="1:4" x14ac:dyDescent="0.25">
      <c r="A107" t="s">
        <v>212</v>
      </c>
      <c r="B107" t="s">
        <v>213</v>
      </c>
      <c r="C107">
        <v>0.5003014428864212</v>
      </c>
      <c r="D107">
        <v>2</v>
      </c>
    </row>
    <row r="108" spans="1:4" x14ac:dyDescent="0.25">
      <c r="A108" t="s">
        <v>214</v>
      </c>
      <c r="B108" t="s">
        <v>215</v>
      </c>
      <c r="C108">
        <v>0.26015210465475708</v>
      </c>
      <c r="D108">
        <v>1</v>
      </c>
    </row>
    <row r="109" spans="1:4" x14ac:dyDescent="0.25">
      <c r="A109" t="s">
        <v>216</v>
      </c>
      <c r="B109" t="s">
        <v>217</v>
      </c>
      <c r="C109">
        <v>0.45266104070598051</v>
      </c>
      <c r="D109">
        <v>3</v>
      </c>
    </row>
    <row r="110" spans="1:4" x14ac:dyDescent="0.25">
      <c r="A110" t="s">
        <v>218</v>
      </c>
      <c r="B110" t="s">
        <v>219</v>
      </c>
      <c r="C110">
        <v>1.5251668281017048E-2</v>
      </c>
      <c r="D110">
        <v>6</v>
      </c>
    </row>
    <row r="111" spans="1:4" x14ac:dyDescent="0.25">
      <c r="A111" t="s">
        <v>220</v>
      </c>
      <c r="B111" t="s">
        <v>221</v>
      </c>
      <c r="C111">
        <v>0.3139898153233926</v>
      </c>
      <c r="D111">
        <v>1</v>
      </c>
    </row>
    <row r="112" spans="1:4" x14ac:dyDescent="0.25">
      <c r="A112" t="s">
        <v>222</v>
      </c>
      <c r="B112" t="s">
        <v>223</v>
      </c>
      <c r="C112" t="s">
        <v>547</v>
      </c>
      <c r="D112">
        <v>10</v>
      </c>
    </row>
    <row r="113" spans="1:4" x14ac:dyDescent="0.25">
      <c r="A113" t="s">
        <v>224</v>
      </c>
      <c r="B113" t="s">
        <v>225</v>
      </c>
      <c r="C113">
        <v>0.13647255994723001</v>
      </c>
      <c r="D113">
        <v>0</v>
      </c>
    </row>
    <row r="114" spans="1:4" x14ac:dyDescent="0.25">
      <c r="A114" t="s">
        <v>226</v>
      </c>
      <c r="B114" t="s">
        <v>227</v>
      </c>
      <c r="C114">
        <v>0.19871632496427319</v>
      </c>
      <c r="D114">
        <v>0</v>
      </c>
    </row>
    <row r="115" spans="1:4" x14ac:dyDescent="0.25">
      <c r="A115" t="s">
        <v>228</v>
      </c>
      <c r="B115" t="s">
        <v>229</v>
      </c>
      <c r="C115">
        <v>0.16805875029695938</v>
      </c>
      <c r="D115">
        <v>1</v>
      </c>
    </row>
    <row r="116" spans="1:4" x14ac:dyDescent="0.25">
      <c r="A116" t="s">
        <v>230</v>
      </c>
      <c r="B116" t="s">
        <v>231</v>
      </c>
      <c r="C116">
        <v>0.22621466894162462</v>
      </c>
      <c r="D116">
        <v>0</v>
      </c>
    </row>
    <row r="117" spans="1:4" x14ac:dyDescent="0.25">
      <c r="A117" t="s">
        <v>232</v>
      </c>
      <c r="B117" t="s">
        <v>233</v>
      </c>
      <c r="C117">
        <v>0.17249644156761229</v>
      </c>
      <c r="D117">
        <v>0</v>
      </c>
    </row>
    <row r="118" spans="1:4" x14ac:dyDescent="0.25">
      <c r="A118" t="s">
        <v>234</v>
      </c>
      <c r="B118" t="s">
        <v>235</v>
      </c>
      <c r="C118">
        <v>0.14714711659661991</v>
      </c>
      <c r="D118">
        <v>0</v>
      </c>
    </row>
    <row r="119" spans="1:4" x14ac:dyDescent="0.25">
      <c r="A119" t="s">
        <v>236</v>
      </c>
      <c r="B119" t="s">
        <v>237</v>
      </c>
      <c r="C119">
        <v>0.25403227229688002</v>
      </c>
      <c r="D119">
        <v>3</v>
      </c>
    </row>
    <row r="120" spans="1:4" x14ac:dyDescent="0.25">
      <c r="A120" t="s">
        <v>238</v>
      </c>
      <c r="B120" t="s">
        <v>239</v>
      </c>
      <c r="C120">
        <v>0.22540415172635994</v>
      </c>
      <c r="D120">
        <v>0</v>
      </c>
    </row>
    <row r="121" spans="1:4" x14ac:dyDescent="0.25">
      <c r="A121" t="s">
        <v>240</v>
      </c>
      <c r="B121" t="s">
        <v>241</v>
      </c>
      <c r="C121">
        <v>0.11969677507785409</v>
      </c>
      <c r="D121">
        <v>1</v>
      </c>
    </row>
    <row r="122" spans="1:4" x14ac:dyDescent="0.25">
      <c r="A122" t="s">
        <v>242</v>
      </c>
      <c r="B122" t="s">
        <v>243</v>
      </c>
      <c r="C122">
        <v>0.15193131546473687</v>
      </c>
      <c r="D122">
        <v>0</v>
      </c>
    </row>
    <row r="123" spans="1:4" x14ac:dyDescent="0.25">
      <c r="A123" t="s">
        <v>244</v>
      </c>
      <c r="B123" t="s">
        <v>245</v>
      </c>
      <c r="C123">
        <v>0.38574704724747322</v>
      </c>
      <c r="D123">
        <v>1</v>
      </c>
    </row>
    <row r="124" spans="1:4" x14ac:dyDescent="0.25">
      <c r="A124" t="s">
        <v>246</v>
      </c>
      <c r="B124" t="s">
        <v>247</v>
      </c>
      <c r="C124">
        <v>0.15127351980107231</v>
      </c>
      <c r="D124">
        <v>0</v>
      </c>
    </row>
    <row r="125" spans="1:4" x14ac:dyDescent="0.25">
      <c r="A125" t="s">
        <v>248</v>
      </c>
      <c r="B125" t="s">
        <v>249</v>
      </c>
      <c r="C125">
        <v>0.44173784610823413</v>
      </c>
      <c r="D125">
        <v>2</v>
      </c>
    </row>
    <row r="126" spans="1:4" x14ac:dyDescent="0.25">
      <c r="A126" t="s">
        <v>250</v>
      </c>
      <c r="B126" t="s">
        <v>251</v>
      </c>
      <c r="C126">
        <v>0.35240581666565896</v>
      </c>
      <c r="D126">
        <v>2</v>
      </c>
    </row>
    <row r="127" spans="1:4" x14ac:dyDescent="0.25">
      <c r="A127" t="s">
        <v>252</v>
      </c>
      <c r="B127" t="s">
        <v>253</v>
      </c>
      <c r="C127">
        <v>6.3235271988713246E-2</v>
      </c>
      <c r="D127">
        <v>4</v>
      </c>
    </row>
    <row r="128" spans="1:4" x14ac:dyDescent="0.25">
      <c r="A128" t="s">
        <v>254</v>
      </c>
      <c r="B128" t="s">
        <v>255</v>
      </c>
      <c r="C128">
        <v>0.12393473881176846</v>
      </c>
      <c r="D128">
        <v>0</v>
      </c>
    </row>
    <row r="129" spans="1:4" x14ac:dyDescent="0.25">
      <c r="A129" t="s">
        <v>256</v>
      </c>
      <c r="B129" t="s">
        <v>257</v>
      </c>
      <c r="C129">
        <v>0.20028763333428096</v>
      </c>
      <c r="D129">
        <v>3</v>
      </c>
    </row>
    <row r="130" spans="1:4" x14ac:dyDescent="0.25">
      <c r="A130" t="s">
        <v>258</v>
      </c>
      <c r="B130" t="s">
        <v>259</v>
      </c>
      <c r="C130">
        <v>0.20787478557077119</v>
      </c>
      <c r="D130">
        <v>2</v>
      </c>
    </row>
    <row r="131" spans="1:4" x14ac:dyDescent="0.25">
      <c r="A131" t="s">
        <v>260</v>
      </c>
      <c r="B131" t="s">
        <v>261</v>
      </c>
      <c r="C131">
        <v>0.35556352918560097</v>
      </c>
      <c r="D131">
        <v>1</v>
      </c>
    </row>
    <row r="132" spans="1:4" x14ac:dyDescent="0.25">
      <c r="A132" t="s">
        <v>262</v>
      </c>
      <c r="B132" t="s">
        <v>263</v>
      </c>
      <c r="C132">
        <v>0.23319676778264711</v>
      </c>
      <c r="D132">
        <v>2</v>
      </c>
    </row>
    <row r="133" spans="1:4" x14ac:dyDescent="0.25">
      <c r="A133" t="s">
        <v>264</v>
      </c>
      <c r="B133" t="s">
        <v>265</v>
      </c>
      <c r="C133">
        <v>0.58364421124543009</v>
      </c>
      <c r="D133">
        <v>2</v>
      </c>
    </row>
    <row r="134" spans="1:4" x14ac:dyDescent="0.25">
      <c r="A134" t="s">
        <v>266</v>
      </c>
      <c r="B134" t="s">
        <v>267</v>
      </c>
      <c r="C134">
        <v>0.24142483495460401</v>
      </c>
      <c r="D134">
        <v>4</v>
      </c>
    </row>
    <row r="135" spans="1:4" x14ac:dyDescent="0.25">
      <c r="A135" t="s">
        <v>268</v>
      </c>
      <c r="B135" t="s">
        <v>269</v>
      </c>
      <c r="C135">
        <v>0.18041635551106941</v>
      </c>
      <c r="D135">
        <v>2</v>
      </c>
    </row>
    <row r="136" spans="1:4" x14ac:dyDescent="0.25">
      <c r="A136" t="s">
        <v>270</v>
      </c>
      <c r="B136" t="s">
        <v>271</v>
      </c>
      <c r="C136">
        <v>0.17888641335359606</v>
      </c>
      <c r="D136">
        <v>1</v>
      </c>
    </row>
    <row r="137" spans="1:4" x14ac:dyDescent="0.25">
      <c r="A137" t="s">
        <v>272</v>
      </c>
      <c r="B137" t="s">
        <v>273</v>
      </c>
      <c r="C137">
        <v>0.46707941532432445</v>
      </c>
      <c r="D137">
        <v>3</v>
      </c>
    </row>
    <row r="138" spans="1:4" x14ac:dyDescent="0.25">
      <c r="A138" t="s">
        <v>274</v>
      </c>
      <c r="B138" t="s">
        <v>275</v>
      </c>
      <c r="C138">
        <v>0.56537125124917087</v>
      </c>
      <c r="D138">
        <v>2</v>
      </c>
    </row>
    <row r="139" spans="1:4" x14ac:dyDescent="0.25">
      <c r="A139" t="s">
        <v>276</v>
      </c>
      <c r="B139" t="s">
        <v>277</v>
      </c>
      <c r="C139">
        <v>0.17223066487677441</v>
      </c>
      <c r="D139">
        <v>5</v>
      </c>
    </row>
    <row r="140" spans="1:4" x14ac:dyDescent="0.25">
      <c r="A140" t="s">
        <v>278</v>
      </c>
      <c r="B140" t="s">
        <v>279</v>
      </c>
      <c r="C140">
        <v>0.23007738193220181</v>
      </c>
      <c r="D140">
        <v>1</v>
      </c>
    </row>
    <row r="141" spans="1:4" x14ac:dyDescent="0.25">
      <c r="A141" t="s">
        <v>280</v>
      </c>
      <c r="B141" t="s">
        <v>281</v>
      </c>
      <c r="C141">
        <v>0.33593605741022281</v>
      </c>
      <c r="D141">
        <v>1</v>
      </c>
    </row>
    <row r="142" spans="1:4" x14ac:dyDescent="0.25">
      <c r="A142" t="s">
        <v>282</v>
      </c>
      <c r="B142" t="s">
        <v>283</v>
      </c>
      <c r="C142">
        <v>0.27642561954899958</v>
      </c>
      <c r="D142">
        <v>2</v>
      </c>
    </row>
    <row r="143" spans="1:4" x14ac:dyDescent="0.25">
      <c r="A143" t="s">
        <v>284</v>
      </c>
      <c r="B143" t="s">
        <v>285</v>
      </c>
      <c r="C143">
        <v>0.44996279560343261</v>
      </c>
      <c r="D143">
        <v>1</v>
      </c>
    </row>
    <row r="144" spans="1:4" x14ac:dyDescent="0.25">
      <c r="A144" t="s">
        <v>286</v>
      </c>
      <c r="B144" t="s">
        <v>287</v>
      </c>
      <c r="C144">
        <v>0.2013577894145864</v>
      </c>
      <c r="D144">
        <v>3</v>
      </c>
    </row>
    <row r="145" spans="1:4" x14ac:dyDescent="0.25">
      <c r="A145" t="s">
        <v>288</v>
      </c>
      <c r="B145" t="s">
        <v>289</v>
      </c>
      <c r="C145">
        <v>0.16728497119985128</v>
      </c>
      <c r="D145">
        <v>0</v>
      </c>
    </row>
    <row r="146" spans="1:4" x14ac:dyDescent="0.25">
      <c r="A146" t="s">
        <v>290</v>
      </c>
      <c r="B146" t="s">
        <v>291</v>
      </c>
      <c r="C146">
        <v>0.1590867455640963</v>
      </c>
      <c r="D146">
        <v>0</v>
      </c>
    </row>
    <row r="147" spans="1:4" x14ac:dyDescent="0.25">
      <c r="A147" t="s">
        <v>292</v>
      </c>
      <c r="B147" t="s">
        <v>293</v>
      </c>
      <c r="C147">
        <v>0.15761038254233198</v>
      </c>
      <c r="D147">
        <v>0</v>
      </c>
    </row>
    <row r="148" spans="1:4" x14ac:dyDescent="0.25">
      <c r="A148" t="s">
        <v>294</v>
      </c>
      <c r="B148" t="s">
        <v>295</v>
      </c>
      <c r="C148">
        <v>0.10166889235228396</v>
      </c>
      <c r="D148">
        <v>6</v>
      </c>
    </row>
    <row r="149" spans="1:4" x14ac:dyDescent="0.25">
      <c r="A149" t="s">
        <v>296</v>
      </c>
      <c r="B149" t="s">
        <v>297</v>
      </c>
      <c r="C149">
        <v>1.7475620831605532E-2</v>
      </c>
      <c r="D149">
        <v>8</v>
      </c>
    </row>
    <row r="150" spans="1:4" x14ac:dyDescent="0.25">
      <c r="A150" t="s">
        <v>298</v>
      </c>
      <c r="B150" t="s">
        <v>299</v>
      </c>
      <c r="C150">
        <v>0.24341940690583699</v>
      </c>
      <c r="D150">
        <v>0</v>
      </c>
    </row>
    <row r="151" spans="1:4" x14ac:dyDescent="0.25">
      <c r="A151" t="s">
        <v>300</v>
      </c>
      <c r="B151" t="s">
        <v>301</v>
      </c>
      <c r="C151" t="s">
        <v>547</v>
      </c>
      <c r="D151">
        <v>7</v>
      </c>
    </row>
    <row r="152" spans="1:4" x14ac:dyDescent="0.25">
      <c r="A152" t="s">
        <v>302</v>
      </c>
      <c r="B152" t="s">
        <v>303</v>
      </c>
      <c r="C152">
        <v>0.21054067460581774</v>
      </c>
      <c r="D152">
        <v>0</v>
      </c>
    </row>
    <row r="153" spans="1:4" x14ac:dyDescent="0.25">
      <c r="A153" t="s">
        <v>304</v>
      </c>
      <c r="B153" t="s">
        <v>305</v>
      </c>
      <c r="C153">
        <v>0.61477630152308804</v>
      </c>
      <c r="D153">
        <v>1</v>
      </c>
    </row>
    <row r="154" spans="1:4" x14ac:dyDescent="0.25">
      <c r="A154" t="s">
        <v>306</v>
      </c>
      <c r="B154" t="s">
        <v>307</v>
      </c>
      <c r="C154">
        <v>8.3516821916808093E-2</v>
      </c>
      <c r="D154">
        <v>3</v>
      </c>
    </row>
    <row r="155" spans="1:4" x14ac:dyDescent="0.25">
      <c r="A155" t="s">
        <v>308</v>
      </c>
      <c r="B155" t="s">
        <v>309</v>
      </c>
      <c r="C155">
        <v>0.20680112752235649</v>
      </c>
      <c r="D155">
        <v>1</v>
      </c>
    </row>
    <row r="156" spans="1:4" x14ac:dyDescent="0.25">
      <c r="A156" t="s">
        <v>310</v>
      </c>
      <c r="B156" t="s">
        <v>311</v>
      </c>
      <c r="C156">
        <v>0.25800665285481228</v>
      </c>
      <c r="D156">
        <v>0</v>
      </c>
    </row>
    <row r="157" spans="1:4" x14ac:dyDescent="0.25">
      <c r="A157" t="s">
        <v>312</v>
      </c>
      <c r="B157" t="s">
        <v>313</v>
      </c>
      <c r="C157">
        <v>0.21706798549920372</v>
      </c>
      <c r="D157">
        <v>3</v>
      </c>
    </row>
    <row r="158" spans="1:4" x14ac:dyDescent="0.25">
      <c r="A158" t="s">
        <v>314</v>
      </c>
      <c r="B158" t="s">
        <v>315</v>
      </c>
      <c r="C158">
        <v>0.26790741268084295</v>
      </c>
      <c r="D158">
        <v>3</v>
      </c>
    </row>
    <row r="159" spans="1:4" x14ac:dyDescent="0.25">
      <c r="A159" t="s">
        <v>316</v>
      </c>
      <c r="B159" t="s">
        <v>317</v>
      </c>
      <c r="C159">
        <v>0.21393639091886135</v>
      </c>
      <c r="D159">
        <v>0</v>
      </c>
    </row>
    <row r="160" spans="1:4" x14ac:dyDescent="0.25">
      <c r="A160" t="s">
        <v>318</v>
      </c>
      <c r="B160" t="s">
        <v>319</v>
      </c>
      <c r="C160">
        <v>0.52355652871221114</v>
      </c>
      <c r="D160">
        <v>2</v>
      </c>
    </row>
    <row r="161" spans="1:4" x14ac:dyDescent="0.25">
      <c r="A161" t="s">
        <v>320</v>
      </c>
      <c r="B161" t="s">
        <v>321</v>
      </c>
      <c r="C161">
        <v>0.14653572248228047</v>
      </c>
      <c r="D161">
        <v>0</v>
      </c>
    </row>
    <row r="162" spans="1:4" x14ac:dyDescent="0.25">
      <c r="A162" t="s">
        <v>322</v>
      </c>
      <c r="B162" t="s">
        <v>323</v>
      </c>
      <c r="C162">
        <v>0.35796596288876947</v>
      </c>
      <c r="D162">
        <v>0</v>
      </c>
    </row>
    <row r="163" spans="1:4" x14ac:dyDescent="0.25">
      <c r="A163" t="s">
        <v>324</v>
      </c>
      <c r="B163" t="s">
        <v>325</v>
      </c>
      <c r="C163">
        <v>0.24320490087416696</v>
      </c>
      <c r="D163">
        <v>3</v>
      </c>
    </row>
    <row r="164" spans="1:4" x14ac:dyDescent="0.25">
      <c r="A164" t="s">
        <v>326</v>
      </c>
      <c r="B164" t="s">
        <v>327</v>
      </c>
      <c r="C164">
        <v>0.21725229488023698</v>
      </c>
      <c r="D164">
        <v>1</v>
      </c>
    </row>
    <row r="165" spans="1:4" x14ac:dyDescent="0.25">
      <c r="A165" t="s">
        <v>328</v>
      </c>
      <c r="B165" t="s">
        <v>329</v>
      </c>
      <c r="C165">
        <v>0.28009904730359836</v>
      </c>
      <c r="D165">
        <v>0</v>
      </c>
    </row>
    <row r="166" spans="1:4" x14ac:dyDescent="0.25">
      <c r="A166" t="s">
        <v>330</v>
      </c>
      <c r="B166" t="s">
        <v>331</v>
      </c>
      <c r="C166">
        <v>5.7861467350310669E-2</v>
      </c>
      <c r="D166">
        <v>8</v>
      </c>
    </row>
    <row r="167" spans="1:4" x14ac:dyDescent="0.25">
      <c r="A167" t="s">
        <v>332</v>
      </c>
      <c r="B167" t="s">
        <v>333</v>
      </c>
      <c r="C167">
        <v>0.56488779493413133</v>
      </c>
      <c r="D167">
        <v>1</v>
      </c>
    </row>
    <row r="168" spans="1:4" x14ac:dyDescent="0.25">
      <c r="A168" t="s">
        <v>334</v>
      </c>
      <c r="B168" t="s">
        <v>335</v>
      </c>
      <c r="C168">
        <v>0.34181712582503998</v>
      </c>
      <c r="D168">
        <v>2</v>
      </c>
    </row>
    <row r="169" spans="1:4" x14ac:dyDescent="0.25">
      <c r="A169" t="s">
        <v>336</v>
      </c>
      <c r="B169" t="s">
        <v>337</v>
      </c>
      <c r="C169">
        <v>0.18915929375032906</v>
      </c>
      <c r="D169">
        <v>1</v>
      </c>
    </row>
    <row r="170" spans="1:4" x14ac:dyDescent="0.25">
      <c r="A170" t="s">
        <v>338</v>
      </c>
      <c r="B170" t="s">
        <v>339</v>
      </c>
      <c r="C170">
        <v>0.56582211666314752</v>
      </c>
      <c r="D170">
        <v>2</v>
      </c>
    </row>
    <row r="171" spans="1:4" x14ac:dyDescent="0.25">
      <c r="A171" t="s">
        <v>340</v>
      </c>
      <c r="B171" t="s">
        <v>341</v>
      </c>
      <c r="C171">
        <v>0.19921579853081539</v>
      </c>
      <c r="D171">
        <v>0</v>
      </c>
    </row>
    <row r="172" spans="1:4" x14ac:dyDescent="0.25">
      <c r="A172" t="s">
        <v>342</v>
      </c>
      <c r="B172" t="s">
        <v>343</v>
      </c>
      <c r="C172">
        <v>0.14327317955884281</v>
      </c>
      <c r="D172">
        <v>2</v>
      </c>
    </row>
    <row r="173" spans="1:4" x14ac:dyDescent="0.25">
      <c r="A173" t="s">
        <v>344</v>
      </c>
      <c r="B173" t="s">
        <v>345</v>
      </c>
      <c r="C173">
        <v>0.30949438369679805</v>
      </c>
      <c r="D173">
        <v>1</v>
      </c>
    </row>
    <row r="174" spans="1:4" x14ac:dyDescent="0.25">
      <c r="A174" t="s">
        <v>346</v>
      </c>
      <c r="B174" t="s">
        <v>347</v>
      </c>
      <c r="C174">
        <v>3.4348809851910793E-2</v>
      </c>
      <c r="D174">
        <v>6</v>
      </c>
    </row>
    <row r="175" spans="1:4" x14ac:dyDescent="0.25">
      <c r="A175" t="s">
        <v>348</v>
      </c>
      <c r="B175" t="s">
        <v>349</v>
      </c>
      <c r="C175">
        <v>0.62178510954825716</v>
      </c>
      <c r="D175">
        <v>1</v>
      </c>
    </row>
    <row r="176" spans="1:4" x14ac:dyDescent="0.25">
      <c r="A176" t="s">
        <v>350</v>
      </c>
      <c r="B176" t="s">
        <v>351</v>
      </c>
      <c r="C176">
        <v>0.56612286599293127</v>
      </c>
      <c r="D176">
        <v>0</v>
      </c>
    </row>
    <row r="177" spans="1:4" x14ac:dyDescent="0.25">
      <c r="A177" t="s">
        <v>352</v>
      </c>
      <c r="B177" t="s">
        <v>353</v>
      </c>
      <c r="C177">
        <v>0.32528259462359493</v>
      </c>
      <c r="D177">
        <v>0</v>
      </c>
    </row>
    <row r="178" spans="1:4" x14ac:dyDescent="0.25">
      <c r="A178" t="s">
        <v>354</v>
      </c>
      <c r="B178" t="s">
        <v>355</v>
      </c>
      <c r="C178">
        <v>0.11374074331993642</v>
      </c>
      <c r="D178">
        <v>1</v>
      </c>
    </row>
    <row r="179" spans="1:4" x14ac:dyDescent="0.25">
      <c r="A179" t="s">
        <v>356</v>
      </c>
      <c r="B179" t="s">
        <v>357</v>
      </c>
      <c r="C179">
        <v>0.11683405960747588</v>
      </c>
      <c r="D179">
        <v>0</v>
      </c>
    </row>
    <row r="180" spans="1:4" x14ac:dyDescent="0.25">
      <c r="A180" t="s">
        <v>358</v>
      </c>
      <c r="B180" t="s">
        <v>359</v>
      </c>
      <c r="C180">
        <v>0.31332764089860832</v>
      </c>
      <c r="D180">
        <v>0</v>
      </c>
    </row>
    <row r="181" spans="1:4" x14ac:dyDescent="0.25">
      <c r="A181" t="s">
        <v>360</v>
      </c>
      <c r="B181" t="s">
        <v>361</v>
      </c>
      <c r="C181">
        <v>9.1503085947604548E-2</v>
      </c>
      <c r="D181">
        <v>3</v>
      </c>
    </row>
    <row r="182" spans="1:4" x14ac:dyDescent="0.25">
      <c r="A182" t="s">
        <v>362</v>
      </c>
      <c r="B182" t="s">
        <v>363</v>
      </c>
      <c r="C182">
        <v>0.12589962616552205</v>
      </c>
      <c r="D182">
        <v>3</v>
      </c>
    </row>
    <row r="183" spans="1:4" x14ac:dyDescent="0.25">
      <c r="A183" t="s">
        <v>364</v>
      </c>
      <c r="B183" t="s">
        <v>365</v>
      </c>
      <c r="C183">
        <v>0.14883825287168201</v>
      </c>
      <c r="D183">
        <v>2</v>
      </c>
    </row>
    <row r="184" spans="1:4" x14ac:dyDescent="0.25">
      <c r="A184" t="s">
        <v>366</v>
      </c>
      <c r="B184" t="s">
        <v>367</v>
      </c>
      <c r="C184">
        <v>0.21418819961370514</v>
      </c>
      <c r="D184">
        <v>3</v>
      </c>
    </row>
    <row r="185" spans="1:4" x14ac:dyDescent="0.25">
      <c r="A185" t="s">
        <v>368</v>
      </c>
      <c r="B185" t="s">
        <v>369</v>
      </c>
      <c r="C185">
        <v>0.30274269943423804</v>
      </c>
      <c r="D185">
        <v>3</v>
      </c>
    </row>
    <row r="186" spans="1:4" x14ac:dyDescent="0.25">
      <c r="A186" t="s">
        <v>370</v>
      </c>
      <c r="B186" t="s">
        <v>371</v>
      </c>
      <c r="C186">
        <v>0.38710747063055212</v>
      </c>
      <c r="D186">
        <v>0</v>
      </c>
    </row>
    <row r="187" spans="1:4" x14ac:dyDescent="0.25">
      <c r="A187" t="s">
        <v>372</v>
      </c>
      <c r="B187" t="s">
        <v>373</v>
      </c>
      <c r="C187">
        <v>0.22108950979556202</v>
      </c>
      <c r="D187">
        <v>1</v>
      </c>
    </row>
    <row r="188" spans="1:4" x14ac:dyDescent="0.25">
      <c r="A188" t="s">
        <v>374</v>
      </c>
      <c r="B188" t="s">
        <v>375</v>
      </c>
      <c r="C188">
        <v>0.25229434098274589</v>
      </c>
      <c r="D188">
        <v>0</v>
      </c>
    </row>
    <row r="189" spans="1:4" x14ac:dyDescent="0.25">
      <c r="A189" t="s">
        <v>376</v>
      </c>
      <c r="B189" t="s">
        <v>377</v>
      </c>
      <c r="C189">
        <v>0.29512831535757139</v>
      </c>
      <c r="D189">
        <v>0</v>
      </c>
    </row>
    <row r="190" spans="1:4" x14ac:dyDescent="0.25">
      <c r="A190" t="s">
        <v>378</v>
      </c>
      <c r="B190" t="s">
        <v>379</v>
      </c>
      <c r="C190">
        <v>9.4479426407083525E-2</v>
      </c>
      <c r="D190">
        <v>4</v>
      </c>
    </row>
    <row r="191" spans="1:4" x14ac:dyDescent="0.25">
      <c r="A191" t="s">
        <v>380</v>
      </c>
      <c r="B191" t="s">
        <v>381</v>
      </c>
      <c r="C191">
        <v>0.43005438247296118</v>
      </c>
      <c r="D191">
        <v>4</v>
      </c>
    </row>
    <row r="192" spans="1:4" x14ac:dyDescent="0.25">
      <c r="A192" t="s">
        <v>382</v>
      </c>
      <c r="B192" t="s">
        <v>383</v>
      </c>
      <c r="C192">
        <v>0.16272702450162432</v>
      </c>
      <c r="D192">
        <v>0</v>
      </c>
    </row>
    <row r="193" spans="1:4" x14ac:dyDescent="0.25">
      <c r="A193" t="s">
        <v>384</v>
      </c>
      <c r="B193" t="s">
        <v>385</v>
      </c>
      <c r="C193">
        <v>0.48467003195509456</v>
      </c>
      <c r="D193">
        <v>3</v>
      </c>
    </row>
    <row r="194" spans="1:4" x14ac:dyDescent="0.25">
      <c r="A194" t="s">
        <v>386</v>
      </c>
      <c r="B194" t="s">
        <v>387</v>
      </c>
      <c r="C194">
        <v>2.0205314761541398E-2</v>
      </c>
      <c r="D194">
        <v>5</v>
      </c>
    </row>
    <row r="195" spans="1:4" x14ac:dyDescent="0.25">
      <c r="A195" t="s">
        <v>388</v>
      </c>
      <c r="B195" t="s">
        <v>389</v>
      </c>
      <c r="C195">
        <v>0.2675499782800253</v>
      </c>
      <c r="D195">
        <v>4</v>
      </c>
    </row>
    <row r="196" spans="1:4" x14ac:dyDescent="0.25">
      <c r="A196" t="s">
        <v>390</v>
      </c>
      <c r="B196" t="s">
        <v>391</v>
      </c>
      <c r="C196">
        <v>0.14317778886610411</v>
      </c>
      <c r="D196">
        <v>0</v>
      </c>
    </row>
    <row r="197" spans="1:4" x14ac:dyDescent="0.25">
      <c r="A197" t="s">
        <v>392</v>
      </c>
      <c r="B197" t="s">
        <v>393</v>
      </c>
      <c r="C197">
        <v>0.24753844676328876</v>
      </c>
      <c r="D197">
        <v>0</v>
      </c>
    </row>
    <row r="198" spans="1:4" x14ac:dyDescent="0.25">
      <c r="A198" t="s">
        <v>394</v>
      </c>
      <c r="B198" t="s">
        <v>395</v>
      </c>
      <c r="C198">
        <v>0.13327847803282872</v>
      </c>
      <c r="D198">
        <v>1</v>
      </c>
    </row>
    <row r="199" spans="1:4" x14ac:dyDescent="0.25">
      <c r="A199" t="s">
        <v>396</v>
      </c>
      <c r="B199" t="s">
        <v>397</v>
      </c>
      <c r="C199">
        <v>0.22249137049107751</v>
      </c>
      <c r="D199">
        <v>5</v>
      </c>
    </row>
    <row r="200" spans="1:4" x14ac:dyDescent="0.25">
      <c r="A200" t="s">
        <v>398</v>
      </c>
      <c r="B200" t="s">
        <v>399</v>
      </c>
      <c r="C200">
        <v>0.13615683984521146</v>
      </c>
      <c r="D200">
        <v>2</v>
      </c>
    </row>
    <row r="201" spans="1:4" x14ac:dyDescent="0.25">
      <c r="A201" t="s">
        <v>400</v>
      </c>
      <c r="B201" t="s">
        <v>401</v>
      </c>
      <c r="C201">
        <v>6.8861186141358929E-2</v>
      </c>
      <c r="D201">
        <v>7</v>
      </c>
    </row>
    <row r="202" spans="1:4" x14ac:dyDescent="0.25">
      <c r="A202" t="s">
        <v>402</v>
      </c>
      <c r="B202" t="s">
        <v>403</v>
      </c>
      <c r="C202">
        <v>0.17772450752695218</v>
      </c>
      <c r="D202">
        <v>2</v>
      </c>
    </row>
    <row r="203" spans="1:4" x14ac:dyDescent="0.25">
      <c r="A203" t="s">
        <v>404</v>
      </c>
      <c r="B203" t="s">
        <v>405</v>
      </c>
      <c r="C203">
        <v>0.17417889266528674</v>
      </c>
      <c r="D203">
        <v>0</v>
      </c>
    </row>
    <row r="204" spans="1:4" x14ac:dyDescent="0.25">
      <c r="A204" t="s">
        <v>406</v>
      </c>
      <c r="B204" t="s">
        <v>407</v>
      </c>
      <c r="C204">
        <v>0.17707623335100969</v>
      </c>
      <c r="D204">
        <v>0</v>
      </c>
    </row>
    <row r="205" spans="1:4" x14ac:dyDescent="0.25">
      <c r="A205" t="s">
        <v>408</v>
      </c>
      <c r="B205" t="s">
        <v>409</v>
      </c>
      <c r="C205">
        <v>0.58435209397941268</v>
      </c>
      <c r="D205">
        <v>1</v>
      </c>
    </row>
    <row r="206" spans="1:4" x14ac:dyDescent="0.25">
      <c r="A206" t="s">
        <v>410</v>
      </c>
      <c r="B206" t="s">
        <v>411</v>
      </c>
      <c r="C206">
        <v>0.33101952598669315</v>
      </c>
      <c r="D206">
        <v>2</v>
      </c>
    </row>
    <row r="207" spans="1:4" x14ac:dyDescent="0.25">
      <c r="A207" t="s">
        <v>412</v>
      </c>
      <c r="B207" t="s">
        <v>413</v>
      </c>
      <c r="C207">
        <v>0.15660578766556887</v>
      </c>
      <c r="D207">
        <v>3</v>
      </c>
    </row>
    <row r="208" spans="1:4" x14ac:dyDescent="0.25">
      <c r="A208" t="s">
        <v>414</v>
      </c>
      <c r="B208" t="s">
        <v>415</v>
      </c>
      <c r="C208">
        <v>0.38203488350443482</v>
      </c>
      <c r="D208">
        <v>1</v>
      </c>
    </row>
    <row r="209" spans="1:4" x14ac:dyDescent="0.25">
      <c r="A209" t="s">
        <v>416</v>
      </c>
      <c r="B209" t="s">
        <v>417</v>
      </c>
      <c r="C209">
        <v>0.40872208851611946</v>
      </c>
      <c r="D209">
        <v>1</v>
      </c>
    </row>
    <row r="210" spans="1:4" x14ac:dyDescent="0.25">
      <c r="A210" t="s">
        <v>418</v>
      </c>
      <c r="B210" t="s">
        <v>419</v>
      </c>
      <c r="C210">
        <v>0.15967266081365544</v>
      </c>
      <c r="D210">
        <v>2</v>
      </c>
    </row>
    <row r="211" spans="1:4" x14ac:dyDescent="0.25">
      <c r="A211" t="s">
        <v>420</v>
      </c>
      <c r="B211" t="s">
        <v>421</v>
      </c>
      <c r="C211">
        <v>0.33062116000044578</v>
      </c>
      <c r="D211">
        <v>3</v>
      </c>
    </row>
    <row r="212" spans="1:4" x14ac:dyDescent="0.25">
      <c r="A212" t="s">
        <v>422</v>
      </c>
      <c r="B212" t="s">
        <v>423</v>
      </c>
      <c r="C212">
        <v>0.67621782210504222</v>
      </c>
      <c r="D212">
        <v>1</v>
      </c>
    </row>
    <row r="213" spans="1:4" x14ac:dyDescent="0.25">
      <c r="A213" t="s">
        <v>424</v>
      </c>
      <c r="B213" t="s">
        <v>425</v>
      </c>
      <c r="C213">
        <v>0.18165788709794997</v>
      </c>
      <c r="D213">
        <v>1</v>
      </c>
    </row>
    <row r="214" spans="1:4" x14ac:dyDescent="0.25">
      <c r="A214" t="s">
        <v>426</v>
      </c>
      <c r="B214" t="s">
        <v>427</v>
      </c>
      <c r="C214">
        <v>7.009469676740232E-2</v>
      </c>
      <c r="D214">
        <v>5</v>
      </c>
    </row>
    <row r="215" spans="1:4" x14ac:dyDescent="0.25">
      <c r="A215" t="s">
        <v>428</v>
      </c>
      <c r="B215" t="s">
        <v>429</v>
      </c>
      <c r="C215">
        <v>0.61330175078714799</v>
      </c>
      <c r="D215">
        <v>4</v>
      </c>
    </row>
    <row r="216" spans="1:4" x14ac:dyDescent="0.25">
      <c r="A216" t="s">
        <v>430</v>
      </c>
      <c r="B216" t="s">
        <v>431</v>
      </c>
      <c r="C216">
        <v>0.20594333703866882</v>
      </c>
      <c r="D216">
        <v>0</v>
      </c>
    </row>
    <row r="217" spans="1:4" x14ac:dyDescent="0.25">
      <c r="A217" t="s">
        <v>432</v>
      </c>
      <c r="B217" t="s">
        <v>433</v>
      </c>
      <c r="C217">
        <v>0.50281682418653184</v>
      </c>
      <c r="D217">
        <v>3</v>
      </c>
    </row>
    <row r="218" spans="1:4" x14ac:dyDescent="0.25">
      <c r="A218" t="s">
        <v>434</v>
      </c>
      <c r="B218" t="s">
        <v>435</v>
      </c>
      <c r="C218">
        <v>0.62839088214453698</v>
      </c>
      <c r="D218">
        <v>1</v>
      </c>
    </row>
    <row r="219" spans="1:4" x14ac:dyDescent="0.25">
      <c r="A219" t="s">
        <v>436</v>
      </c>
      <c r="B219" t="s">
        <v>437</v>
      </c>
      <c r="C219">
        <v>0.53597723523750107</v>
      </c>
      <c r="D219">
        <v>1</v>
      </c>
    </row>
    <row r="220" spans="1:4" x14ac:dyDescent="0.25">
      <c r="A220" t="s">
        <v>438</v>
      </c>
      <c r="B220" t="s">
        <v>439</v>
      </c>
      <c r="C220">
        <v>0.2807353017233104</v>
      </c>
      <c r="D220">
        <v>3</v>
      </c>
    </row>
    <row r="221" spans="1:4" x14ac:dyDescent="0.25">
      <c r="A221" t="s">
        <v>440</v>
      </c>
      <c r="B221" t="s">
        <v>441</v>
      </c>
      <c r="C221">
        <v>0.32425714410428319</v>
      </c>
      <c r="D221">
        <v>1</v>
      </c>
    </row>
    <row r="222" spans="1:4" x14ac:dyDescent="0.25">
      <c r="A222" t="s">
        <v>442</v>
      </c>
      <c r="B222" t="s">
        <v>443</v>
      </c>
      <c r="C222">
        <v>0.26700728359741283</v>
      </c>
      <c r="D222">
        <v>2</v>
      </c>
    </row>
    <row r="223" spans="1:4" x14ac:dyDescent="0.25">
      <c r="A223" t="s">
        <v>444</v>
      </c>
      <c r="B223" t="s">
        <v>445</v>
      </c>
      <c r="C223">
        <v>8.0742323211756964E-2</v>
      </c>
      <c r="D223">
        <v>0</v>
      </c>
    </row>
    <row r="224" spans="1:4" x14ac:dyDescent="0.25">
      <c r="A224" t="s">
        <v>446</v>
      </c>
      <c r="B224" t="s">
        <v>447</v>
      </c>
      <c r="C224">
        <v>0.10703149964017807</v>
      </c>
      <c r="D224">
        <v>1</v>
      </c>
    </row>
    <row r="225" spans="1:4" x14ac:dyDescent="0.25">
      <c r="A225" t="s">
        <v>448</v>
      </c>
      <c r="B225" t="s">
        <v>449</v>
      </c>
      <c r="C225">
        <v>9.653834846359996E-2</v>
      </c>
      <c r="D225">
        <v>0</v>
      </c>
    </row>
    <row r="226" spans="1:4" x14ac:dyDescent="0.25">
      <c r="A226" t="s">
        <v>450</v>
      </c>
      <c r="B226" t="s">
        <v>451</v>
      </c>
      <c r="C226">
        <v>0.40754983949836143</v>
      </c>
      <c r="D226">
        <v>2</v>
      </c>
    </row>
    <row r="227" spans="1:4" x14ac:dyDescent="0.25">
      <c r="A227" t="s">
        <v>452</v>
      </c>
      <c r="B227" t="s">
        <v>453</v>
      </c>
      <c r="C227">
        <v>5.4000180557462661E-2</v>
      </c>
      <c r="D227">
        <v>6</v>
      </c>
    </row>
    <row r="228" spans="1:4" x14ac:dyDescent="0.25">
      <c r="A228" t="s">
        <v>454</v>
      </c>
      <c r="B228" t="s">
        <v>455</v>
      </c>
      <c r="C228">
        <v>0.11003138876749505</v>
      </c>
      <c r="D228">
        <v>3</v>
      </c>
    </row>
    <row r="229" spans="1:4" x14ac:dyDescent="0.25">
      <c r="A229" t="s">
        <v>456</v>
      </c>
      <c r="B229" t="s">
        <v>457</v>
      </c>
      <c r="C229">
        <v>0.29739199379867826</v>
      </c>
      <c r="D229">
        <v>3</v>
      </c>
    </row>
    <row r="230" spans="1:4" x14ac:dyDescent="0.25">
      <c r="A230" t="s">
        <v>458</v>
      </c>
      <c r="B230" t="s">
        <v>459</v>
      </c>
      <c r="C230">
        <v>4.8636130324781063E-3</v>
      </c>
      <c r="D230">
        <v>6</v>
      </c>
    </row>
    <row r="231" spans="1:4" x14ac:dyDescent="0.25">
      <c r="A231" t="s">
        <v>460</v>
      </c>
      <c r="B231" t="s">
        <v>461</v>
      </c>
      <c r="C231">
        <v>0.70869649629810982</v>
      </c>
      <c r="D231">
        <v>1</v>
      </c>
    </row>
    <row r="232" spans="1:4" x14ac:dyDescent="0.25">
      <c r="A232" t="s">
        <v>462</v>
      </c>
      <c r="B232" t="s">
        <v>463</v>
      </c>
      <c r="C232">
        <v>0.22613043964391275</v>
      </c>
      <c r="D232">
        <v>3</v>
      </c>
    </row>
    <row r="233" spans="1:4" x14ac:dyDescent="0.25">
      <c r="A233" t="s">
        <v>464</v>
      </c>
      <c r="B233" t="s">
        <v>465</v>
      </c>
      <c r="C233">
        <v>0.183859255739522</v>
      </c>
      <c r="D233">
        <v>2</v>
      </c>
    </row>
    <row r="234" spans="1:4" x14ac:dyDescent="0.25">
      <c r="A234" t="s">
        <v>466</v>
      </c>
      <c r="B234" t="s">
        <v>467</v>
      </c>
      <c r="C234">
        <v>0.49864990920035268</v>
      </c>
      <c r="D234">
        <v>0</v>
      </c>
    </row>
    <row r="235" spans="1:4" x14ac:dyDescent="0.25">
      <c r="A235" t="s">
        <v>468</v>
      </c>
      <c r="B235" t="s">
        <v>469</v>
      </c>
      <c r="C235">
        <v>0.22984186074974497</v>
      </c>
      <c r="D235">
        <v>1</v>
      </c>
    </row>
    <row r="236" spans="1:4" x14ac:dyDescent="0.25">
      <c r="A236" t="s">
        <v>470</v>
      </c>
      <c r="B236" t="s">
        <v>471</v>
      </c>
      <c r="C236">
        <v>0.22898773733417124</v>
      </c>
      <c r="D236">
        <v>0</v>
      </c>
    </row>
    <row r="237" spans="1:4" x14ac:dyDescent="0.25">
      <c r="A237" t="s">
        <v>472</v>
      </c>
      <c r="B237" t="s">
        <v>473</v>
      </c>
      <c r="C237">
        <v>0.22685631725394576</v>
      </c>
      <c r="D237">
        <v>3</v>
      </c>
    </row>
    <row r="238" spans="1:4" x14ac:dyDescent="0.25">
      <c r="A238" t="s">
        <v>474</v>
      </c>
      <c r="B238" t="s">
        <v>475</v>
      </c>
      <c r="C238">
        <v>0.20623543864726851</v>
      </c>
      <c r="D238">
        <v>2</v>
      </c>
    </row>
    <row r="239" spans="1:4" x14ac:dyDescent="0.25">
      <c r="A239" t="s">
        <v>476</v>
      </c>
      <c r="B239" t="s">
        <v>477</v>
      </c>
      <c r="C239">
        <v>0.24935268461226395</v>
      </c>
      <c r="D239">
        <v>2</v>
      </c>
    </row>
    <row r="240" spans="1:4" x14ac:dyDescent="0.25">
      <c r="A240" t="s">
        <v>478</v>
      </c>
      <c r="B240" t="s">
        <v>479</v>
      </c>
      <c r="C240">
        <v>0.24494419620709065</v>
      </c>
      <c r="D240">
        <v>3</v>
      </c>
    </row>
    <row r="241" spans="1:4" x14ac:dyDescent="0.25">
      <c r="A241" t="s">
        <v>480</v>
      </c>
      <c r="B241" t="s">
        <v>481</v>
      </c>
      <c r="C241">
        <v>0.21518934434034906</v>
      </c>
      <c r="D241">
        <v>2</v>
      </c>
    </row>
    <row r="242" spans="1:4" x14ac:dyDescent="0.25">
      <c r="A242" t="s">
        <v>482</v>
      </c>
      <c r="B242" t="s">
        <v>483</v>
      </c>
      <c r="C242">
        <v>0.34250726064846432</v>
      </c>
      <c r="D242">
        <v>3</v>
      </c>
    </row>
    <row r="243" spans="1:4" x14ac:dyDescent="0.25">
      <c r="A243" t="s">
        <v>484</v>
      </c>
      <c r="B243" t="s">
        <v>485</v>
      </c>
      <c r="C243">
        <v>0.50267728886724439</v>
      </c>
      <c r="D243">
        <v>3</v>
      </c>
    </row>
    <row r="244" spans="1:4" x14ac:dyDescent="0.25">
      <c r="A244" t="s">
        <v>486</v>
      </c>
      <c r="B244" t="s">
        <v>487</v>
      </c>
      <c r="C244">
        <v>0.21321622909125534</v>
      </c>
      <c r="D244">
        <v>3</v>
      </c>
    </row>
    <row r="245" spans="1:4" x14ac:dyDescent="0.25">
      <c r="A245" t="s">
        <v>488</v>
      </c>
      <c r="B245" t="s">
        <v>489</v>
      </c>
      <c r="C245">
        <v>0.21477694667418482</v>
      </c>
      <c r="D245">
        <v>0</v>
      </c>
    </row>
    <row r="246" spans="1:4" x14ac:dyDescent="0.25">
      <c r="A246" t="s">
        <v>490</v>
      </c>
      <c r="B246" t="s">
        <v>491</v>
      </c>
      <c r="C246">
        <v>0.20498853805169087</v>
      </c>
      <c r="D246">
        <v>1</v>
      </c>
    </row>
    <row r="247" spans="1:4" x14ac:dyDescent="0.25">
      <c r="A247" t="s">
        <v>492</v>
      </c>
      <c r="B247" t="s">
        <v>493</v>
      </c>
      <c r="C247">
        <v>0.20947662117499602</v>
      </c>
      <c r="D247">
        <v>3</v>
      </c>
    </row>
    <row r="248" spans="1:4" x14ac:dyDescent="0.25">
      <c r="A248" t="s">
        <v>494</v>
      </c>
      <c r="B248" t="s">
        <v>495</v>
      </c>
      <c r="C248">
        <v>0.52686652387077437</v>
      </c>
      <c r="D248">
        <v>1</v>
      </c>
    </row>
    <row r="249" spans="1:4" x14ac:dyDescent="0.25">
      <c r="A249" t="s">
        <v>496</v>
      </c>
      <c r="B249" t="s">
        <v>497</v>
      </c>
      <c r="C249">
        <v>0.57801219602708498</v>
      </c>
      <c r="D249">
        <v>1</v>
      </c>
    </row>
    <row r="250" spans="1:4" x14ac:dyDescent="0.25">
      <c r="A250" t="s">
        <v>498</v>
      </c>
      <c r="B250" t="s">
        <v>499</v>
      </c>
      <c r="C250">
        <v>0.12960398220467217</v>
      </c>
      <c r="D250">
        <v>1</v>
      </c>
    </row>
    <row r="251" spans="1:4" x14ac:dyDescent="0.25">
      <c r="A251" t="s">
        <v>500</v>
      </c>
      <c r="B251" t="s">
        <v>501</v>
      </c>
      <c r="C251">
        <v>0.19455616529051156</v>
      </c>
      <c r="D251">
        <v>1</v>
      </c>
    </row>
    <row r="252" spans="1:4" x14ac:dyDescent="0.25">
      <c r="A252" t="s">
        <v>502</v>
      </c>
      <c r="B252" t="s">
        <v>503</v>
      </c>
      <c r="C252">
        <v>0.18649687391266748</v>
      </c>
      <c r="D252">
        <v>1</v>
      </c>
    </row>
    <row r="253" spans="1:4" x14ac:dyDescent="0.25">
      <c r="A253" t="s">
        <v>504</v>
      </c>
      <c r="B253" t="s">
        <v>505</v>
      </c>
      <c r="C253">
        <v>0.1609926537718788</v>
      </c>
      <c r="D253">
        <v>0</v>
      </c>
    </row>
    <row r="254" spans="1:4" x14ac:dyDescent="0.25">
      <c r="A254" t="s">
        <v>506</v>
      </c>
      <c r="B254" t="s">
        <v>507</v>
      </c>
      <c r="C254">
        <v>0.27269442095744273</v>
      </c>
      <c r="D254">
        <v>2</v>
      </c>
    </row>
    <row r="255" spans="1:4" x14ac:dyDescent="0.25">
      <c r="A255" t="s">
        <v>508</v>
      </c>
      <c r="B255" t="s">
        <v>509</v>
      </c>
      <c r="C255">
        <v>9.9115185849146512E-2</v>
      </c>
      <c r="D255">
        <v>4</v>
      </c>
    </row>
    <row r="256" spans="1:4" x14ac:dyDescent="0.25">
      <c r="A256" t="s">
        <v>510</v>
      </c>
      <c r="B256" t="s">
        <v>511</v>
      </c>
      <c r="C256">
        <v>0.15707952354511612</v>
      </c>
      <c r="D256">
        <v>3</v>
      </c>
    </row>
    <row r="257" spans="1:4" x14ac:dyDescent="0.25">
      <c r="A257" t="s">
        <v>512</v>
      </c>
      <c r="B257" t="s">
        <v>513</v>
      </c>
      <c r="C257">
        <v>0.13429149606371452</v>
      </c>
      <c r="D257">
        <v>7</v>
      </c>
    </row>
    <row r="258" spans="1:4" x14ac:dyDescent="0.25">
      <c r="A258" t="s">
        <v>514</v>
      </c>
      <c r="B258" t="s">
        <v>515</v>
      </c>
      <c r="C258">
        <v>1.5914615744268074E-2</v>
      </c>
      <c r="D258">
        <v>7</v>
      </c>
    </row>
    <row r="259" spans="1:4" x14ac:dyDescent="0.25">
      <c r="A259" t="s">
        <v>516</v>
      </c>
      <c r="B259" t="s">
        <v>517</v>
      </c>
      <c r="C259">
        <v>0.20631898327519377</v>
      </c>
      <c r="D259">
        <v>2</v>
      </c>
    </row>
    <row r="260" spans="1:4" x14ac:dyDescent="0.25">
      <c r="A260" t="s">
        <v>518</v>
      </c>
      <c r="B260" t="s">
        <v>519</v>
      </c>
      <c r="C260">
        <v>0.28776288826066371</v>
      </c>
      <c r="D260">
        <v>2</v>
      </c>
    </row>
    <row r="261" spans="1:4" x14ac:dyDescent="0.25">
      <c r="A261" t="s">
        <v>520</v>
      </c>
      <c r="B261" t="s">
        <v>521</v>
      </c>
      <c r="C261">
        <v>0.24740732881664312</v>
      </c>
      <c r="D261">
        <v>1</v>
      </c>
    </row>
    <row r="262" spans="1:4" x14ac:dyDescent="0.25">
      <c r="A262" t="s">
        <v>522</v>
      </c>
      <c r="B262" t="s">
        <v>523</v>
      </c>
      <c r="C262">
        <v>0.23384402600387003</v>
      </c>
      <c r="D262">
        <v>2</v>
      </c>
    </row>
    <row r="263" spans="1:4" x14ac:dyDescent="0.25">
      <c r="A263" t="s">
        <v>524</v>
      </c>
      <c r="B263" t="s">
        <v>525</v>
      </c>
      <c r="C263">
        <v>0.24239382646732668</v>
      </c>
      <c r="D263">
        <v>4</v>
      </c>
    </row>
    <row r="264" spans="1:4" x14ac:dyDescent="0.25">
      <c r="A264" t="s">
        <v>526</v>
      </c>
      <c r="B264" t="s">
        <v>527</v>
      </c>
      <c r="C264">
        <v>0.33838719573189813</v>
      </c>
      <c r="D264">
        <v>1</v>
      </c>
    </row>
    <row r="265" spans="1:4" x14ac:dyDescent="0.25">
      <c r="A265" t="s">
        <v>528</v>
      </c>
      <c r="B265" t="s">
        <v>529</v>
      </c>
      <c r="C265">
        <v>0.3478692461630134</v>
      </c>
      <c r="D265">
        <v>1</v>
      </c>
    </row>
    <row r="266" spans="1:4" x14ac:dyDescent="0.25">
      <c r="A266" t="s">
        <v>530</v>
      </c>
      <c r="B266" t="s">
        <v>531</v>
      </c>
      <c r="C266">
        <v>0.46840013824918852</v>
      </c>
      <c r="D266">
        <v>1</v>
      </c>
    </row>
    <row r="267" spans="1:4" x14ac:dyDescent="0.25">
      <c r="A267" t="s">
        <v>532</v>
      </c>
      <c r="B267" t="s">
        <v>533</v>
      </c>
      <c r="C267">
        <v>0.45142767896080221</v>
      </c>
      <c r="D2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7"/>
  <sheetViews>
    <sheetView workbookViewId="0">
      <selection activeCell="O1" sqref="O1:O1048576"/>
    </sheetView>
  </sheetViews>
  <sheetFormatPr defaultRowHeight="15" x14ac:dyDescent="0.25"/>
  <cols>
    <col min="1" max="1" width="44" bestFit="1" customWidth="1"/>
    <col min="2" max="2" width="25.7109375" bestFit="1" customWidth="1"/>
    <col min="3" max="14" width="5" bestFit="1" customWidth="1"/>
  </cols>
  <sheetData>
    <row r="1" spans="1:15" x14ac:dyDescent="0.25">
      <c r="A1" t="s">
        <v>0</v>
      </c>
      <c r="B1" t="s">
        <v>1</v>
      </c>
      <c r="C1" t="s">
        <v>534</v>
      </c>
      <c r="D1" t="s">
        <v>535</v>
      </c>
      <c r="E1" t="s">
        <v>536</v>
      </c>
      <c r="F1" t="s">
        <v>537</v>
      </c>
      <c r="G1" t="s">
        <v>538</v>
      </c>
      <c r="H1" t="s">
        <v>539</v>
      </c>
      <c r="I1" t="s">
        <v>540</v>
      </c>
      <c r="J1" t="s">
        <v>541</v>
      </c>
      <c r="K1" t="s">
        <v>542</v>
      </c>
      <c r="L1" t="s">
        <v>543</v>
      </c>
      <c r="M1" t="s">
        <v>544</v>
      </c>
      <c r="N1" t="s">
        <v>545</v>
      </c>
      <c r="O1" t="s">
        <v>548</v>
      </c>
    </row>
    <row r="2" spans="1:15" x14ac:dyDescent="0.25">
      <c r="A2" t="s">
        <v>2</v>
      </c>
      <c r="B2" t="s">
        <v>3</v>
      </c>
      <c r="O2" t="str">
        <f>IF(SUM(C2:N2)=0,"",AVERAGE(C2:N2))</f>
        <v/>
      </c>
    </row>
    <row r="3" spans="1:15" x14ac:dyDescent="0.25">
      <c r="A3" t="s">
        <v>4</v>
      </c>
      <c r="B3" t="s">
        <v>5</v>
      </c>
      <c r="O3" t="str">
        <f>IF(SUM(C3:N3)=0,"",AVERAGE(C3:N3))</f>
        <v/>
      </c>
    </row>
    <row r="4" spans="1:15" x14ac:dyDescent="0.25">
      <c r="A4" t="s">
        <v>6</v>
      </c>
      <c r="B4" t="s">
        <v>7</v>
      </c>
      <c r="O4" t="str">
        <f t="shared" ref="O4:O67" si="0">IF(SUM(C4:N4)=0,"",AVERAGE(C4:N4))</f>
        <v/>
      </c>
    </row>
    <row r="5" spans="1:15" x14ac:dyDescent="0.25">
      <c r="A5" t="s">
        <v>8</v>
      </c>
      <c r="B5" t="s">
        <v>9</v>
      </c>
      <c r="O5" t="str">
        <f t="shared" si="0"/>
        <v/>
      </c>
    </row>
    <row r="6" spans="1:15" x14ac:dyDescent="0.25">
      <c r="A6" t="s">
        <v>10</v>
      </c>
      <c r="B6" t="s">
        <v>11</v>
      </c>
      <c r="K6">
        <v>51.3</v>
      </c>
      <c r="O6">
        <f t="shared" si="0"/>
        <v>51.3</v>
      </c>
    </row>
    <row r="7" spans="1:15" x14ac:dyDescent="0.25">
      <c r="A7" t="s">
        <v>12</v>
      </c>
      <c r="B7" t="s">
        <v>13</v>
      </c>
      <c r="E7">
        <v>29</v>
      </c>
      <c r="G7">
        <v>34.6</v>
      </c>
      <c r="H7">
        <v>32.799999999999997</v>
      </c>
      <c r="I7">
        <v>33.700000000000003</v>
      </c>
      <c r="J7">
        <v>33.1</v>
      </c>
      <c r="K7">
        <v>30.1</v>
      </c>
      <c r="L7">
        <v>30.8</v>
      </c>
      <c r="O7">
        <f t="shared" si="0"/>
        <v>32.01428571428572</v>
      </c>
    </row>
    <row r="8" spans="1:15" x14ac:dyDescent="0.25">
      <c r="A8" t="s">
        <v>14</v>
      </c>
      <c r="B8" t="s">
        <v>15</v>
      </c>
      <c r="O8" t="str">
        <f t="shared" si="0"/>
        <v/>
      </c>
    </row>
    <row r="9" spans="1:15" x14ac:dyDescent="0.25">
      <c r="A9" t="s">
        <v>16</v>
      </c>
      <c r="B9" t="s">
        <v>17</v>
      </c>
      <c r="O9" t="str">
        <f t="shared" si="0"/>
        <v/>
      </c>
    </row>
    <row r="10" spans="1:15" x14ac:dyDescent="0.25">
      <c r="A10" t="s">
        <v>18</v>
      </c>
      <c r="B10" t="s">
        <v>19</v>
      </c>
      <c r="F10">
        <v>32.5</v>
      </c>
      <c r="K10">
        <v>26</v>
      </c>
      <c r="O10">
        <f t="shared" si="0"/>
        <v>29.25</v>
      </c>
    </row>
    <row r="11" spans="1:15" x14ac:dyDescent="0.25">
      <c r="A11" t="s">
        <v>20</v>
      </c>
      <c r="B11" t="s">
        <v>21</v>
      </c>
      <c r="C11">
        <v>43.6</v>
      </c>
      <c r="D11">
        <v>42.6</v>
      </c>
      <c r="E11">
        <v>41.3</v>
      </c>
      <c r="F11">
        <v>40.9</v>
      </c>
      <c r="G11">
        <v>41.6</v>
      </c>
      <c r="I11">
        <v>42</v>
      </c>
      <c r="J11">
        <v>41.1</v>
      </c>
      <c r="K11">
        <v>41.3</v>
      </c>
      <c r="L11">
        <v>42.9</v>
      </c>
      <c r="M11">
        <v>42.3</v>
      </c>
      <c r="O11">
        <f t="shared" si="0"/>
        <v>41.96</v>
      </c>
    </row>
    <row r="12" spans="1:15" x14ac:dyDescent="0.25">
      <c r="A12" t="s">
        <v>22</v>
      </c>
      <c r="B12" t="s">
        <v>23</v>
      </c>
      <c r="C12">
        <v>30</v>
      </c>
      <c r="D12">
        <v>29.4</v>
      </c>
      <c r="E12">
        <v>29.6</v>
      </c>
      <c r="F12">
        <v>30.6</v>
      </c>
      <c r="G12">
        <v>31.5</v>
      </c>
      <c r="H12">
        <v>32.4</v>
      </c>
      <c r="I12">
        <v>32.5</v>
      </c>
      <c r="J12">
        <v>33.6</v>
      </c>
      <c r="K12">
        <v>34.4</v>
      </c>
      <c r="L12">
        <v>29.9</v>
      </c>
      <c r="M12">
        <v>25.2</v>
      </c>
      <c r="O12">
        <f t="shared" si="0"/>
        <v>30.827272727272724</v>
      </c>
    </row>
    <row r="13" spans="1:15" x14ac:dyDescent="0.25">
      <c r="A13" t="s">
        <v>24</v>
      </c>
      <c r="B13" t="s">
        <v>25</v>
      </c>
      <c r="O13" t="str">
        <f t="shared" si="0"/>
        <v/>
      </c>
    </row>
    <row r="14" spans="1:15" x14ac:dyDescent="0.25">
      <c r="A14" t="s">
        <v>26</v>
      </c>
      <c r="B14" t="s">
        <v>27</v>
      </c>
      <c r="O14" t="str">
        <f t="shared" si="0"/>
        <v/>
      </c>
    </row>
    <row r="15" spans="1:15" x14ac:dyDescent="0.25">
      <c r="A15" t="s">
        <v>28</v>
      </c>
      <c r="B15" t="s">
        <v>29</v>
      </c>
      <c r="C15">
        <v>34.700000000000003</v>
      </c>
      <c r="G15">
        <v>34.4</v>
      </c>
      <c r="I15">
        <v>33.700000000000003</v>
      </c>
      <c r="K15">
        <v>34.299999999999997</v>
      </c>
      <c r="O15">
        <f t="shared" si="0"/>
        <v>34.274999999999999</v>
      </c>
    </row>
    <row r="16" spans="1:15" x14ac:dyDescent="0.25">
      <c r="A16" t="s">
        <v>30</v>
      </c>
      <c r="B16" t="s">
        <v>31</v>
      </c>
      <c r="C16">
        <v>30.3</v>
      </c>
      <c r="D16">
        <v>30.8</v>
      </c>
      <c r="E16">
        <v>30.5</v>
      </c>
      <c r="F16">
        <v>30.8</v>
      </c>
      <c r="G16">
        <v>30.5</v>
      </c>
      <c r="H16">
        <v>30.5</v>
      </c>
      <c r="I16">
        <v>30.8</v>
      </c>
      <c r="J16">
        <v>29.7</v>
      </c>
      <c r="K16">
        <v>30.8</v>
      </c>
      <c r="L16">
        <v>30.2</v>
      </c>
      <c r="O16">
        <f t="shared" si="0"/>
        <v>30.49</v>
      </c>
    </row>
    <row r="17" spans="1:15" x14ac:dyDescent="0.25">
      <c r="A17" t="s">
        <v>32</v>
      </c>
      <c r="B17" t="s">
        <v>33</v>
      </c>
      <c r="O17" t="str">
        <f t="shared" si="0"/>
        <v/>
      </c>
    </row>
    <row r="18" spans="1:15" x14ac:dyDescent="0.25">
      <c r="A18" t="s">
        <v>34</v>
      </c>
      <c r="B18" t="s">
        <v>35</v>
      </c>
      <c r="F18">
        <v>38.6</v>
      </c>
      <c r="O18">
        <f t="shared" si="0"/>
        <v>38.6</v>
      </c>
    </row>
    <row r="19" spans="1:15" x14ac:dyDescent="0.25">
      <c r="A19" t="s">
        <v>36</v>
      </c>
      <c r="B19" t="s">
        <v>37</v>
      </c>
      <c r="C19">
        <v>28.4</v>
      </c>
      <c r="D19">
        <v>28.1</v>
      </c>
      <c r="E19">
        <v>27.5</v>
      </c>
      <c r="F19">
        <v>27.7</v>
      </c>
      <c r="G19">
        <v>28.1</v>
      </c>
      <c r="H19">
        <v>27.7</v>
      </c>
      <c r="I19">
        <v>27.6</v>
      </c>
      <c r="J19">
        <v>27.4</v>
      </c>
      <c r="K19">
        <v>27.2</v>
      </c>
      <c r="L19">
        <v>27.2</v>
      </c>
      <c r="O19">
        <f t="shared" si="0"/>
        <v>27.689999999999998</v>
      </c>
    </row>
    <row r="20" spans="1:15" x14ac:dyDescent="0.25">
      <c r="A20" t="s">
        <v>38</v>
      </c>
      <c r="B20" t="s">
        <v>39</v>
      </c>
      <c r="D20">
        <v>43.4</v>
      </c>
      <c r="H20">
        <v>47.8</v>
      </c>
      <c r="K20">
        <v>37.799999999999997</v>
      </c>
      <c r="O20">
        <f t="shared" si="0"/>
        <v>43</v>
      </c>
    </row>
    <row r="21" spans="1:15" x14ac:dyDescent="0.25">
      <c r="A21" t="s">
        <v>40</v>
      </c>
      <c r="B21" t="s">
        <v>41</v>
      </c>
      <c r="G21">
        <v>35.299999999999997</v>
      </c>
      <c r="K21">
        <v>47.3</v>
      </c>
      <c r="O21">
        <f t="shared" si="0"/>
        <v>41.3</v>
      </c>
    </row>
    <row r="22" spans="1:15" x14ac:dyDescent="0.25">
      <c r="A22" t="s">
        <v>42</v>
      </c>
      <c r="B22" t="s">
        <v>43</v>
      </c>
      <c r="C22">
        <v>32.1</v>
      </c>
      <c r="I22">
        <v>32.4</v>
      </c>
      <c r="O22">
        <f t="shared" si="0"/>
        <v>32.25</v>
      </c>
    </row>
    <row r="23" spans="1:15" x14ac:dyDescent="0.25">
      <c r="A23" t="s">
        <v>44</v>
      </c>
      <c r="B23" t="s">
        <v>45</v>
      </c>
      <c r="C23">
        <v>35.700000000000003</v>
      </c>
      <c r="D23">
        <v>34.299999999999997</v>
      </c>
      <c r="E23">
        <v>36</v>
      </c>
      <c r="F23">
        <v>36.6</v>
      </c>
      <c r="G23">
        <v>37.4</v>
      </c>
      <c r="H23">
        <v>38.6</v>
      </c>
      <c r="I23">
        <v>40.6</v>
      </c>
      <c r="J23">
        <v>40.4</v>
      </c>
      <c r="K23">
        <v>41.3</v>
      </c>
      <c r="L23">
        <v>40.299999999999997</v>
      </c>
      <c r="O23">
        <f t="shared" si="0"/>
        <v>38.119999999999997</v>
      </c>
    </row>
    <row r="24" spans="1:15" x14ac:dyDescent="0.25">
      <c r="A24" t="s">
        <v>46</v>
      </c>
      <c r="B24" t="s">
        <v>47</v>
      </c>
      <c r="O24" t="str">
        <f t="shared" si="0"/>
        <v/>
      </c>
    </row>
    <row r="25" spans="1:15" x14ac:dyDescent="0.25">
      <c r="A25" t="s">
        <v>48</v>
      </c>
      <c r="B25" t="s">
        <v>49</v>
      </c>
      <c r="O25" t="str">
        <f t="shared" si="0"/>
        <v/>
      </c>
    </row>
    <row r="26" spans="1:15" x14ac:dyDescent="0.25">
      <c r="A26" t="s">
        <v>50</v>
      </c>
      <c r="B26" t="s">
        <v>51</v>
      </c>
      <c r="D26">
        <v>33</v>
      </c>
      <c r="O26">
        <f t="shared" si="0"/>
        <v>33</v>
      </c>
    </row>
    <row r="27" spans="1:15" x14ac:dyDescent="0.25">
      <c r="A27" t="s">
        <v>52</v>
      </c>
      <c r="B27" t="s">
        <v>53</v>
      </c>
      <c r="C27">
        <v>28.6</v>
      </c>
      <c r="D27">
        <v>27.2</v>
      </c>
      <c r="E27">
        <v>26.5</v>
      </c>
      <c r="F27">
        <v>26.6</v>
      </c>
      <c r="G27">
        <v>27.2</v>
      </c>
      <c r="H27">
        <v>25.6</v>
      </c>
      <c r="I27">
        <v>25.3</v>
      </c>
      <c r="J27">
        <v>25.4</v>
      </c>
      <c r="K27">
        <v>25.2</v>
      </c>
      <c r="L27">
        <v>25.3</v>
      </c>
      <c r="M27">
        <v>24.4</v>
      </c>
      <c r="O27">
        <f t="shared" si="0"/>
        <v>26.118181818181814</v>
      </c>
    </row>
    <row r="28" spans="1:15" x14ac:dyDescent="0.25">
      <c r="A28" t="s">
        <v>54</v>
      </c>
      <c r="B28" t="s">
        <v>55</v>
      </c>
      <c r="O28" t="str">
        <f t="shared" si="0"/>
        <v/>
      </c>
    </row>
    <row r="29" spans="1:15" x14ac:dyDescent="0.25">
      <c r="A29" t="s">
        <v>56</v>
      </c>
      <c r="B29" t="s">
        <v>57</v>
      </c>
      <c r="O29" t="str">
        <f t="shared" si="0"/>
        <v/>
      </c>
    </row>
    <row r="30" spans="1:15" x14ac:dyDescent="0.25">
      <c r="A30" t="s">
        <v>58</v>
      </c>
      <c r="B30" t="s">
        <v>59</v>
      </c>
      <c r="D30">
        <v>46.1</v>
      </c>
      <c r="E30">
        <v>46.6</v>
      </c>
      <c r="F30">
        <v>47.6</v>
      </c>
      <c r="G30">
        <v>47.8</v>
      </c>
      <c r="H30">
        <v>46.7</v>
      </c>
      <c r="I30">
        <v>45.3</v>
      </c>
      <c r="J30">
        <v>44.6</v>
      </c>
      <c r="K30">
        <v>42.6</v>
      </c>
      <c r="L30">
        <v>41.6</v>
      </c>
      <c r="M30">
        <v>43.6</v>
      </c>
      <c r="O30">
        <f t="shared" si="0"/>
        <v>45.250000000000014</v>
      </c>
    </row>
    <row r="31" spans="1:15" x14ac:dyDescent="0.25">
      <c r="A31" t="s">
        <v>60</v>
      </c>
      <c r="B31" t="s">
        <v>61</v>
      </c>
      <c r="D31">
        <v>52.9</v>
      </c>
      <c r="E31">
        <v>53.4</v>
      </c>
      <c r="F31">
        <v>52.7</v>
      </c>
      <c r="G31">
        <v>52</v>
      </c>
      <c r="H31">
        <v>51.9</v>
      </c>
      <c r="I31">
        <v>53.3</v>
      </c>
      <c r="J31">
        <v>53.3</v>
      </c>
      <c r="K31">
        <v>53.9</v>
      </c>
      <c r="L31">
        <v>53.5</v>
      </c>
      <c r="M31">
        <v>48.9</v>
      </c>
      <c r="O31">
        <f t="shared" si="0"/>
        <v>52.58</v>
      </c>
    </row>
    <row r="32" spans="1:15" x14ac:dyDescent="0.25">
      <c r="A32" t="s">
        <v>62</v>
      </c>
      <c r="B32" t="s">
        <v>63</v>
      </c>
      <c r="O32" t="str">
        <f t="shared" si="0"/>
        <v/>
      </c>
    </row>
    <row r="33" spans="1:15" x14ac:dyDescent="0.25">
      <c r="A33" t="s">
        <v>64</v>
      </c>
      <c r="B33" t="s">
        <v>65</v>
      </c>
      <c r="O33" t="str">
        <f t="shared" si="0"/>
        <v/>
      </c>
    </row>
    <row r="34" spans="1:15" x14ac:dyDescent="0.25">
      <c r="A34" t="s">
        <v>66</v>
      </c>
      <c r="B34" t="s">
        <v>67</v>
      </c>
      <c r="E34">
        <v>38.799999999999997</v>
      </c>
      <c r="J34">
        <v>37.4</v>
      </c>
      <c r="O34">
        <f t="shared" si="0"/>
        <v>38.099999999999994</v>
      </c>
    </row>
    <row r="35" spans="1:15" x14ac:dyDescent="0.25">
      <c r="A35" t="s">
        <v>68</v>
      </c>
      <c r="B35" t="s">
        <v>69</v>
      </c>
      <c r="H35">
        <v>53.3</v>
      </c>
      <c r="O35">
        <f t="shared" si="0"/>
        <v>53.3</v>
      </c>
    </row>
    <row r="36" spans="1:15" x14ac:dyDescent="0.25">
      <c r="A36" t="s">
        <v>70</v>
      </c>
      <c r="B36" t="s">
        <v>71</v>
      </c>
      <c r="O36" t="str">
        <f t="shared" si="0"/>
        <v/>
      </c>
    </row>
    <row r="37" spans="1:15" x14ac:dyDescent="0.25">
      <c r="A37" t="s">
        <v>72</v>
      </c>
      <c r="B37" t="s">
        <v>73</v>
      </c>
      <c r="C37">
        <v>33.6</v>
      </c>
      <c r="E37">
        <v>33.5</v>
      </c>
      <c r="F37">
        <v>33.799999999999997</v>
      </c>
      <c r="G37">
        <v>33.200000000000003</v>
      </c>
      <c r="H37">
        <v>33.700000000000003</v>
      </c>
      <c r="I37">
        <v>32.700000000000003</v>
      </c>
      <c r="J37">
        <v>33.299999999999997</v>
      </c>
      <c r="O37">
        <f t="shared" si="0"/>
        <v>33.4</v>
      </c>
    </row>
    <row r="38" spans="1:15" x14ac:dyDescent="0.25">
      <c r="A38" t="s">
        <v>74</v>
      </c>
      <c r="B38" t="s">
        <v>75</v>
      </c>
      <c r="O38" t="str">
        <f t="shared" si="0"/>
        <v/>
      </c>
    </row>
    <row r="39" spans="1:15" x14ac:dyDescent="0.25">
      <c r="A39" t="s">
        <v>76</v>
      </c>
      <c r="B39" t="s">
        <v>77</v>
      </c>
      <c r="C39">
        <v>32.6</v>
      </c>
      <c r="D39">
        <v>31.7</v>
      </c>
      <c r="E39">
        <v>31.6</v>
      </c>
      <c r="F39">
        <v>32.5</v>
      </c>
      <c r="G39">
        <v>32.5</v>
      </c>
      <c r="H39">
        <v>32.299999999999997</v>
      </c>
      <c r="I39">
        <v>33</v>
      </c>
      <c r="J39">
        <v>32.700000000000003</v>
      </c>
      <c r="K39">
        <v>33.1</v>
      </c>
      <c r="O39">
        <f t="shared" si="0"/>
        <v>32.444444444444443</v>
      </c>
    </row>
    <row r="40" spans="1:15" x14ac:dyDescent="0.25">
      <c r="A40" t="s">
        <v>78</v>
      </c>
      <c r="B40" t="s">
        <v>79</v>
      </c>
      <c r="O40" t="str">
        <f t="shared" si="0"/>
        <v/>
      </c>
    </row>
    <row r="41" spans="1:15" x14ac:dyDescent="0.25">
      <c r="A41" t="s">
        <v>80</v>
      </c>
      <c r="B41" t="s">
        <v>81</v>
      </c>
      <c r="D41">
        <v>46</v>
      </c>
      <c r="F41">
        <v>45.8</v>
      </c>
      <c r="H41">
        <v>44.4</v>
      </c>
      <c r="J41">
        <v>44.4</v>
      </c>
      <c r="M41">
        <v>44.9</v>
      </c>
      <c r="O41">
        <f t="shared" si="0"/>
        <v>45.1</v>
      </c>
    </row>
    <row r="42" spans="1:15" x14ac:dyDescent="0.25">
      <c r="A42" t="s">
        <v>82</v>
      </c>
      <c r="B42" t="s">
        <v>83</v>
      </c>
      <c r="C42">
        <v>43.7</v>
      </c>
      <c r="D42">
        <v>42.4</v>
      </c>
      <c r="E42">
        <v>42.2</v>
      </c>
      <c r="F42">
        <v>39.700000000000003</v>
      </c>
      <c r="G42">
        <v>39.200000000000003</v>
      </c>
      <c r="H42">
        <v>38.6</v>
      </c>
      <c r="I42">
        <v>38.5</v>
      </c>
      <c r="J42">
        <v>39.1</v>
      </c>
      <c r="K42">
        <v>38.5</v>
      </c>
      <c r="L42">
        <v>38.200000000000003</v>
      </c>
      <c r="O42">
        <f t="shared" si="0"/>
        <v>40.01</v>
      </c>
    </row>
    <row r="43" spans="1:15" x14ac:dyDescent="0.25">
      <c r="A43" t="s">
        <v>84</v>
      </c>
      <c r="B43" t="s">
        <v>85</v>
      </c>
      <c r="H43">
        <v>41.5</v>
      </c>
      <c r="K43">
        <v>37.200000000000003</v>
      </c>
      <c r="O43">
        <f t="shared" si="0"/>
        <v>39.35</v>
      </c>
    </row>
    <row r="44" spans="1:15" x14ac:dyDescent="0.25">
      <c r="A44" t="s">
        <v>86</v>
      </c>
      <c r="B44" t="s">
        <v>87</v>
      </c>
      <c r="G44">
        <v>46.6</v>
      </c>
      <c r="O44">
        <f t="shared" si="0"/>
        <v>46.6</v>
      </c>
    </row>
    <row r="45" spans="1:15" x14ac:dyDescent="0.25">
      <c r="A45" t="s">
        <v>88</v>
      </c>
      <c r="B45" t="s">
        <v>89</v>
      </c>
      <c r="E45">
        <v>42.1</v>
      </c>
      <c r="O45">
        <f t="shared" si="0"/>
        <v>42.1</v>
      </c>
    </row>
    <row r="46" spans="1:15" x14ac:dyDescent="0.25">
      <c r="A46" t="s">
        <v>90</v>
      </c>
      <c r="B46" t="s">
        <v>91</v>
      </c>
      <c r="D46">
        <v>48.9</v>
      </c>
      <c r="O46">
        <f t="shared" si="0"/>
        <v>48.9</v>
      </c>
    </row>
    <row r="47" spans="1:15" x14ac:dyDescent="0.25">
      <c r="A47" t="s">
        <v>92</v>
      </c>
      <c r="B47" t="s">
        <v>93</v>
      </c>
      <c r="C47">
        <v>54.6</v>
      </c>
      <c r="D47">
        <v>53.5</v>
      </c>
      <c r="E47">
        <v>52.6</v>
      </c>
      <c r="F47">
        <v>52.6</v>
      </c>
      <c r="G47">
        <v>52.6</v>
      </c>
      <c r="H47">
        <v>51</v>
      </c>
      <c r="I47">
        <v>50.6</v>
      </c>
      <c r="J47">
        <v>49.7</v>
      </c>
      <c r="K47">
        <v>50.4</v>
      </c>
      <c r="L47">
        <v>51.3</v>
      </c>
      <c r="M47">
        <v>54.2</v>
      </c>
      <c r="O47">
        <f t="shared" si="0"/>
        <v>52.1</v>
      </c>
    </row>
    <row r="48" spans="1:15" x14ac:dyDescent="0.25">
      <c r="A48" t="s">
        <v>94</v>
      </c>
      <c r="B48" t="s">
        <v>95</v>
      </c>
      <c r="G48">
        <v>45.3</v>
      </c>
      <c r="O48">
        <f t="shared" si="0"/>
        <v>45.3</v>
      </c>
    </row>
    <row r="49" spans="1:15" x14ac:dyDescent="0.25">
      <c r="A49" t="s">
        <v>96</v>
      </c>
      <c r="B49" t="s">
        <v>97</v>
      </c>
      <c r="H49">
        <v>42.4</v>
      </c>
      <c r="O49">
        <f t="shared" si="0"/>
        <v>42.4</v>
      </c>
    </row>
    <row r="50" spans="1:15" x14ac:dyDescent="0.25">
      <c r="A50" t="s">
        <v>98</v>
      </c>
      <c r="B50" t="s">
        <v>99</v>
      </c>
      <c r="C50">
        <v>48</v>
      </c>
      <c r="D50">
        <v>48.8</v>
      </c>
      <c r="E50">
        <v>48.4</v>
      </c>
      <c r="F50">
        <v>49.2</v>
      </c>
      <c r="G50">
        <v>48.6</v>
      </c>
      <c r="H50">
        <v>48.4</v>
      </c>
      <c r="I50">
        <v>48.7</v>
      </c>
      <c r="J50">
        <v>48.3</v>
      </c>
      <c r="K50">
        <v>48</v>
      </c>
      <c r="L50">
        <v>48.2</v>
      </c>
      <c r="M50">
        <v>49.3</v>
      </c>
      <c r="O50">
        <f t="shared" si="0"/>
        <v>48.536363636363632</v>
      </c>
    </row>
    <row r="51" spans="1:15" x14ac:dyDescent="0.25">
      <c r="A51" t="s">
        <v>100</v>
      </c>
      <c r="B51" t="s">
        <v>101</v>
      </c>
      <c r="O51" t="str">
        <f t="shared" si="0"/>
        <v/>
      </c>
    </row>
    <row r="52" spans="1:15" x14ac:dyDescent="0.25">
      <c r="A52" t="s">
        <v>102</v>
      </c>
      <c r="B52" t="s">
        <v>103</v>
      </c>
      <c r="O52" t="str">
        <f t="shared" si="0"/>
        <v/>
      </c>
    </row>
    <row r="53" spans="1:15" x14ac:dyDescent="0.25">
      <c r="A53" t="s">
        <v>104</v>
      </c>
      <c r="B53" t="s">
        <v>105</v>
      </c>
      <c r="O53" t="str">
        <f t="shared" si="0"/>
        <v/>
      </c>
    </row>
    <row r="54" spans="1:15" x14ac:dyDescent="0.25">
      <c r="A54" t="s">
        <v>106</v>
      </c>
      <c r="B54" t="s">
        <v>107</v>
      </c>
      <c r="O54" t="str">
        <f t="shared" si="0"/>
        <v/>
      </c>
    </row>
    <row r="55" spans="1:15" x14ac:dyDescent="0.25">
      <c r="A55" t="s">
        <v>108</v>
      </c>
      <c r="B55" t="s">
        <v>109</v>
      </c>
      <c r="C55">
        <v>31.5</v>
      </c>
      <c r="D55">
        <v>32.6</v>
      </c>
      <c r="E55">
        <v>34.299999999999997</v>
      </c>
      <c r="F55">
        <v>37</v>
      </c>
      <c r="G55">
        <v>35.6</v>
      </c>
      <c r="H55">
        <v>34</v>
      </c>
      <c r="I55">
        <v>32.9</v>
      </c>
      <c r="J55">
        <v>31.4</v>
      </c>
      <c r="K55">
        <v>32.700000000000003</v>
      </c>
      <c r="L55">
        <v>31.2</v>
      </c>
      <c r="O55">
        <f t="shared" si="0"/>
        <v>33.319999999999993</v>
      </c>
    </row>
    <row r="56" spans="1:15" x14ac:dyDescent="0.25">
      <c r="A56" t="s">
        <v>110</v>
      </c>
      <c r="B56" t="s">
        <v>111</v>
      </c>
      <c r="C56">
        <v>26.6</v>
      </c>
      <c r="D56">
        <v>26.4</v>
      </c>
      <c r="E56">
        <v>26.1</v>
      </c>
      <c r="F56">
        <v>26.5</v>
      </c>
      <c r="G56">
        <v>25.9</v>
      </c>
      <c r="H56">
        <v>25.9</v>
      </c>
      <c r="I56">
        <v>25.4</v>
      </c>
      <c r="J56">
        <v>24.9</v>
      </c>
      <c r="K56">
        <v>25</v>
      </c>
      <c r="L56">
        <v>25.3</v>
      </c>
      <c r="O56">
        <f t="shared" si="0"/>
        <v>25.8</v>
      </c>
    </row>
    <row r="57" spans="1:15" x14ac:dyDescent="0.25">
      <c r="A57" t="s">
        <v>112</v>
      </c>
      <c r="B57" t="s">
        <v>113</v>
      </c>
      <c r="C57">
        <v>30.3</v>
      </c>
      <c r="D57">
        <v>30.8</v>
      </c>
      <c r="E57">
        <v>31.1</v>
      </c>
      <c r="F57">
        <v>31.5</v>
      </c>
      <c r="G57">
        <v>30.9</v>
      </c>
      <c r="H57">
        <v>31.6</v>
      </c>
      <c r="I57">
        <v>31.6</v>
      </c>
      <c r="J57">
        <v>31.2</v>
      </c>
      <c r="K57">
        <v>31.7</v>
      </c>
      <c r="O57">
        <f t="shared" si="0"/>
        <v>31.188888888888886</v>
      </c>
    </row>
    <row r="58" spans="1:15" x14ac:dyDescent="0.25">
      <c r="A58" t="s">
        <v>114</v>
      </c>
      <c r="B58" t="s">
        <v>115</v>
      </c>
      <c r="E58">
        <v>45.1</v>
      </c>
      <c r="F58">
        <v>44.1</v>
      </c>
      <c r="J58">
        <v>41.6</v>
      </c>
      <c r="O58">
        <f t="shared" si="0"/>
        <v>43.6</v>
      </c>
    </row>
    <row r="59" spans="1:15" x14ac:dyDescent="0.25">
      <c r="A59" t="s">
        <v>116</v>
      </c>
      <c r="B59" t="s">
        <v>117</v>
      </c>
      <c r="O59" t="str">
        <f t="shared" si="0"/>
        <v/>
      </c>
    </row>
    <row r="60" spans="1:15" x14ac:dyDescent="0.25">
      <c r="A60" t="s">
        <v>118</v>
      </c>
      <c r="B60" t="s">
        <v>119</v>
      </c>
      <c r="C60">
        <v>27.2</v>
      </c>
      <c r="D60">
        <v>27.3</v>
      </c>
      <c r="E60">
        <v>27.8</v>
      </c>
      <c r="F60">
        <v>28.5</v>
      </c>
      <c r="G60">
        <v>28.4</v>
      </c>
      <c r="H60">
        <v>28.2</v>
      </c>
      <c r="I60">
        <v>28.2</v>
      </c>
      <c r="J60">
        <v>28.7</v>
      </c>
      <c r="K60">
        <v>28.2</v>
      </c>
      <c r="L60">
        <v>27.7</v>
      </c>
      <c r="O60">
        <f t="shared" si="0"/>
        <v>28.019999999999992</v>
      </c>
    </row>
    <row r="61" spans="1:15" x14ac:dyDescent="0.25">
      <c r="A61" t="s">
        <v>120</v>
      </c>
      <c r="B61" t="s">
        <v>121</v>
      </c>
      <c r="C61">
        <v>47.3</v>
      </c>
      <c r="D61">
        <v>47.7</v>
      </c>
      <c r="E61">
        <v>46.1</v>
      </c>
      <c r="F61">
        <v>47.7</v>
      </c>
      <c r="G61">
        <v>44.3</v>
      </c>
      <c r="H61">
        <v>45.2</v>
      </c>
      <c r="I61">
        <v>45.7</v>
      </c>
      <c r="J61">
        <v>42.2</v>
      </c>
      <c r="K61">
        <v>43.7</v>
      </c>
      <c r="L61">
        <v>41.9</v>
      </c>
      <c r="M61">
        <v>39.6</v>
      </c>
      <c r="O61">
        <f t="shared" si="0"/>
        <v>44.672727272727272</v>
      </c>
    </row>
    <row r="62" spans="1:15" x14ac:dyDescent="0.25">
      <c r="A62" t="s">
        <v>122</v>
      </c>
      <c r="B62" t="s">
        <v>123</v>
      </c>
      <c r="D62">
        <v>27.6</v>
      </c>
      <c r="O62">
        <f t="shared" si="0"/>
        <v>27.6</v>
      </c>
    </row>
    <row r="63" spans="1:15" x14ac:dyDescent="0.25">
      <c r="A63" t="s">
        <v>124</v>
      </c>
      <c r="B63" t="s">
        <v>125</v>
      </c>
      <c r="O63" t="str">
        <f t="shared" si="0"/>
        <v/>
      </c>
    </row>
    <row r="64" spans="1:15" x14ac:dyDescent="0.25">
      <c r="A64" t="s">
        <v>126</v>
      </c>
      <c r="B64" t="s">
        <v>127</v>
      </c>
      <c r="O64" t="str">
        <f t="shared" si="0"/>
        <v/>
      </c>
    </row>
    <row r="65" spans="1:15" x14ac:dyDescent="0.25">
      <c r="A65" t="s">
        <v>128</v>
      </c>
      <c r="B65" t="s">
        <v>129</v>
      </c>
      <c r="O65" t="str">
        <f t="shared" si="0"/>
        <v/>
      </c>
    </row>
    <row r="66" spans="1:15" x14ac:dyDescent="0.25">
      <c r="A66" t="s">
        <v>130</v>
      </c>
      <c r="B66" t="s">
        <v>131</v>
      </c>
      <c r="O66" t="str">
        <f t="shared" si="0"/>
        <v/>
      </c>
    </row>
    <row r="67" spans="1:15" x14ac:dyDescent="0.25">
      <c r="A67" t="s">
        <v>132</v>
      </c>
      <c r="B67" t="s">
        <v>133</v>
      </c>
      <c r="O67" t="str">
        <f t="shared" si="0"/>
        <v/>
      </c>
    </row>
    <row r="68" spans="1:15" x14ac:dyDescent="0.25">
      <c r="A68" t="s">
        <v>134</v>
      </c>
      <c r="B68" t="s">
        <v>135</v>
      </c>
      <c r="C68">
        <v>48.8</v>
      </c>
      <c r="D68">
        <v>45.9</v>
      </c>
      <c r="E68">
        <v>46.1</v>
      </c>
      <c r="F68">
        <v>46.9</v>
      </c>
      <c r="G68">
        <v>45</v>
      </c>
      <c r="H68">
        <v>46</v>
      </c>
      <c r="I68">
        <v>45</v>
      </c>
      <c r="J68">
        <v>44.7</v>
      </c>
      <c r="K68">
        <v>45.4</v>
      </c>
      <c r="L68">
        <v>45.7</v>
      </c>
      <c r="M68">
        <v>47.3</v>
      </c>
      <c r="O68">
        <f t="shared" ref="O68:O131" si="1">IF(SUM(C68:N68)=0,"",AVERAGE(C68:N68))</f>
        <v>46.072727272727271</v>
      </c>
    </row>
    <row r="69" spans="1:15" x14ac:dyDescent="0.25">
      <c r="A69" t="s">
        <v>136</v>
      </c>
      <c r="B69" t="s">
        <v>137</v>
      </c>
      <c r="C69">
        <v>30.2</v>
      </c>
      <c r="E69">
        <v>28.3</v>
      </c>
      <c r="H69">
        <v>31.8</v>
      </c>
      <c r="J69">
        <v>31.5</v>
      </c>
      <c r="O69">
        <f t="shared" si="1"/>
        <v>30.45</v>
      </c>
    </row>
    <row r="70" spans="1:15" x14ac:dyDescent="0.25">
      <c r="A70" t="s">
        <v>138</v>
      </c>
      <c r="B70" t="s">
        <v>139</v>
      </c>
      <c r="O70" t="str">
        <f t="shared" si="1"/>
        <v/>
      </c>
    </row>
    <row r="71" spans="1:15" x14ac:dyDescent="0.25">
      <c r="A71" t="s">
        <v>140</v>
      </c>
      <c r="B71" t="s">
        <v>141</v>
      </c>
      <c r="O71" t="str">
        <f t="shared" si="1"/>
        <v/>
      </c>
    </row>
    <row r="72" spans="1:15" x14ac:dyDescent="0.25">
      <c r="A72" t="s">
        <v>142</v>
      </c>
      <c r="B72" t="s">
        <v>143</v>
      </c>
      <c r="C72">
        <v>35.200000000000003</v>
      </c>
      <c r="D72">
        <v>35.700000000000003</v>
      </c>
      <c r="E72">
        <v>35.4</v>
      </c>
      <c r="F72">
        <v>36.200000000000003</v>
      </c>
      <c r="G72">
        <v>36.1</v>
      </c>
      <c r="H72">
        <v>36.200000000000003</v>
      </c>
      <c r="I72">
        <v>35.799999999999997</v>
      </c>
      <c r="J72">
        <v>34.700000000000003</v>
      </c>
      <c r="K72">
        <v>34.700000000000003</v>
      </c>
      <c r="L72">
        <v>34.299999999999997</v>
      </c>
      <c r="O72">
        <f t="shared" si="1"/>
        <v>35.43</v>
      </c>
    </row>
    <row r="73" spans="1:15" x14ac:dyDescent="0.25">
      <c r="A73" t="s">
        <v>144</v>
      </c>
      <c r="B73" t="s">
        <v>145</v>
      </c>
      <c r="C73">
        <v>32</v>
      </c>
      <c r="D73">
        <v>32.5</v>
      </c>
      <c r="E73">
        <v>32.9</v>
      </c>
      <c r="F73">
        <v>35.1</v>
      </c>
      <c r="G73">
        <v>34.6</v>
      </c>
      <c r="H73">
        <v>32.700000000000003</v>
      </c>
      <c r="I73">
        <v>31.2</v>
      </c>
      <c r="J73">
        <v>30.4</v>
      </c>
      <c r="K73">
        <v>30.3</v>
      </c>
      <c r="L73">
        <v>30.8</v>
      </c>
      <c r="O73">
        <f t="shared" si="1"/>
        <v>32.25</v>
      </c>
    </row>
    <row r="74" spans="1:15" x14ac:dyDescent="0.25">
      <c r="A74" t="s">
        <v>146</v>
      </c>
      <c r="B74" t="s">
        <v>147</v>
      </c>
      <c r="C74">
        <v>33.200000000000003</v>
      </c>
      <c r="H74">
        <v>35</v>
      </c>
      <c r="O74">
        <f t="shared" si="1"/>
        <v>34.1</v>
      </c>
    </row>
    <row r="75" spans="1:15" x14ac:dyDescent="0.25">
      <c r="A75" t="s">
        <v>148</v>
      </c>
      <c r="B75" t="s">
        <v>149</v>
      </c>
      <c r="O75" t="str">
        <f t="shared" si="1"/>
        <v/>
      </c>
    </row>
    <row r="76" spans="1:15" x14ac:dyDescent="0.25">
      <c r="A76" t="s">
        <v>150</v>
      </c>
      <c r="B76" t="s">
        <v>151</v>
      </c>
      <c r="O76" t="str">
        <f t="shared" si="1"/>
        <v/>
      </c>
    </row>
    <row r="77" spans="1:15" x14ac:dyDescent="0.25">
      <c r="A77" t="s">
        <v>152</v>
      </c>
      <c r="B77" t="s">
        <v>153</v>
      </c>
      <c r="C77">
        <v>27.7</v>
      </c>
      <c r="D77">
        <v>27.6</v>
      </c>
      <c r="E77">
        <v>27.1</v>
      </c>
      <c r="F77">
        <v>27.2</v>
      </c>
      <c r="G77">
        <v>26.8</v>
      </c>
      <c r="H77">
        <v>27.1</v>
      </c>
      <c r="I77">
        <v>27.1</v>
      </c>
      <c r="J77">
        <v>27.4</v>
      </c>
      <c r="K77">
        <v>27.3</v>
      </c>
      <c r="L77">
        <v>27.7</v>
      </c>
      <c r="O77">
        <f t="shared" si="1"/>
        <v>27.3</v>
      </c>
    </row>
    <row r="78" spans="1:15" x14ac:dyDescent="0.25">
      <c r="A78" t="s">
        <v>154</v>
      </c>
      <c r="B78" t="s">
        <v>155</v>
      </c>
      <c r="F78">
        <v>36.700000000000003</v>
      </c>
      <c r="L78">
        <v>30.7</v>
      </c>
      <c r="O78">
        <f t="shared" si="1"/>
        <v>33.700000000000003</v>
      </c>
    </row>
    <row r="79" spans="1:15" x14ac:dyDescent="0.25">
      <c r="A79" t="s">
        <v>156</v>
      </c>
      <c r="B79" t="s">
        <v>157</v>
      </c>
      <c r="C79">
        <v>33.700000000000003</v>
      </c>
      <c r="D79">
        <v>33.299999999999997</v>
      </c>
      <c r="E79">
        <v>33.1</v>
      </c>
      <c r="F79">
        <v>32.5</v>
      </c>
      <c r="G79">
        <v>32.299999999999997</v>
      </c>
      <c r="H79">
        <v>32.700000000000003</v>
      </c>
      <c r="I79">
        <v>31.9</v>
      </c>
      <c r="J79">
        <v>31.6</v>
      </c>
      <c r="K79">
        <v>32.4</v>
      </c>
      <c r="O79">
        <f t="shared" si="1"/>
        <v>32.611111111111107</v>
      </c>
    </row>
    <row r="80" spans="1:15" x14ac:dyDescent="0.25">
      <c r="A80" t="s">
        <v>158</v>
      </c>
      <c r="B80" t="s">
        <v>159</v>
      </c>
      <c r="O80" t="str">
        <f t="shared" si="1"/>
        <v/>
      </c>
    </row>
    <row r="81" spans="1:15" x14ac:dyDescent="0.25">
      <c r="A81" t="s">
        <v>160</v>
      </c>
      <c r="B81" t="s">
        <v>161</v>
      </c>
      <c r="F81">
        <v>40.1</v>
      </c>
      <c r="O81">
        <f t="shared" si="1"/>
        <v>40.1</v>
      </c>
    </row>
    <row r="82" spans="1:15" x14ac:dyDescent="0.25">
      <c r="A82" t="s">
        <v>162</v>
      </c>
      <c r="B82" t="s">
        <v>163</v>
      </c>
      <c r="J82">
        <v>38</v>
      </c>
      <c r="O82">
        <f t="shared" si="1"/>
        <v>38</v>
      </c>
    </row>
    <row r="83" spans="1:15" x14ac:dyDescent="0.25">
      <c r="A83" t="s">
        <v>164</v>
      </c>
      <c r="B83" t="s">
        <v>165</v>
      </c>
      <c r="C83">
        <v>34.4</v>
      </c>
      <c r="D83">
        <v>33.200000000000003</v>
      </c>
      <c r="E83">
        <v>32.299999999999997</v>
      </c>
      <c r="F83">
        <v>33.200000000000003</v>
      </c>
      <c r="G83">
        <v>34</v>
      </c>
      <c r="H83">
        <v>33.200000000000003</v>
      </c>
      <c r="I83">
        <v>34.799999999999997</v>
      </c>
      <c r="J83">
        <v>35.1</v>
      </c>
      <c r="O83">
        <f t="shared" si="1"/>
        <v>33.775000000000006</v>
      </c>
    </row>
    <row r="84" spans="1:15" x14ac:dyDescent="0.25">
      <c r="A84" t="s">
        <v>166</v>
      </c>
      <c r="B84" t="s">
        <v>167</v>
      </c>
      <c r="C84">
        <v>39.5</v>
      </c>
      <c r="D84">
        <v>39.6</v>
      </c>
      <c r="E84">
        <v>39</v>
      </c>
      <c r="F84">
        <v>38.6</v>
      </c>
      <c r="G84">
        <v>37.6</v>
      </c>
      <c r="H84">
        <v>36.5</v>
      </c>
      <c r="I84">
        <v>36.6</v>
      </c>
      <c r="J84">
        <v>37.9</v>
      </c>
      <c r="K84">
        <v>36.4</v>
      </c>
      <c r="L84">
        <v>35.9</v>
      </c>
      <c r="M84">
        <v>34.5</v>
      </c>
      <c r="O84">
        <f t="shared" si="1"/>
        <v>37.463636363636354</v>
      </c>
    </row>
    <row r="85" spans="1:15" x14ac:dyDescent="0.25">
      <c r="A85" t="s">
        <v>168</v>
      </c>
      <c r="B85" t="s">
        <v>169</v>
      </c>
      <c r="E85">
        <v>42.4</v>
      </c>
      <c r="I85">
        <v>43.5</v>
      </c>
      <c r="O85">
        <f t="shared" si="1"/>
        <v>42.95</v>
      </c>
    </row>
    <row r="86" spans="1:15" x14ac:dyDescent="0.25">
      <c r="A86" t="s">
        <v>170</v>
      </c>
      <c r="B86" t="s">
        <v>171</v>
      </c>
      <c r="O86" t="str">
        <f t="shared" si="1"/>
        <v/>
      </c>
    </row>
    <row r="87" spans="1:15" x14ac:dyDescent="0.25">
      <c r="A87" t="s">
        <v>172</v>
      </c>
      <c r="B87" t="s">
        <v>173</v>
      </c>
      <c r="E87">
        <v>33.700000000000003</v>
      </c>
      <c r="K87">
        <v>29.6</v>
      </c>
      <c r="O87">
        <f t="shared" si="1"/>
        <v>31.650000000000002</v>
      </c>
    </row>
    <row r="88" spans="1:15" x14ac:dyDescent="0.25">
      <c r="A88" t="s">
        <v>174</v>
      </c>
      <c r="B88" t="s">
        <v>175</v>
      </c>
      <c r="C88">
        <v>43.6</v>
      </c>
      <c r="H88">
        <v>35.9</v>
      </c>
      <c r="O88">
        <f t="shared" si="1"/>
        <v>39.75</v>
      </c>
    </row>
    <row r="89" spans="1:15" x14ac:dyDescent="0.25">
      <c r="A89" t="s">
        <v>176</v>
      </c>
      <c r="B89" t="s">
        <v>177</v>
      </c>
      <c r="C89">
        <v>50.7</v>
      </c>
      <c r="K89">
        <v>34.799999999999997</v>
      </c>
      <c r="O89">
        <f t="shared" si="1"/>
        <v>42.75</v>
      </c>
    </row>
    <row r="90" spans="1:15" x14ac:dyDescent="0.25">
      <c r="A90" t="s">
        <v>178</v>
      </c>
      <c r="B90" t="s">
        <v>179</v>
      </c>
      <c r="O90" t="str">
        <f t="shared" si="1"/>
        <v/>
      </c>
    </row>
    <row r="91" spans="1:15" x14ac:dyDescent="0.25">
      <c r="A91" t="s">
        <v>180</v>
      </c>
      <c r="B91" t="s">
        <v>181</v>
      </c>
      <c r="C91">
        <v>34.1</v>
      </c>
      <c r="D91">
        <v>34.799999999999997</v>
      </c>
      <c r="E91">
        <v>36.299999999999997</v>
      </c>
      <c r="F91">
        <v>36.1</v>
      </c>
      <c r="G91">
        <v>35.799999999999997</v>
      </c>
      <c r="H91">
        <v>36</v>
      </c>
      <c r="I91">
        <v>35</v>
      </c>
      <c r="J91">
        <v>34.4</v>
      </c>
      <c r="K91">
        <v>32.9</v>
      </c>
      <c r="L91">
        <v>33.1</v>
      </c>
      <c r="O91">
        <f t="shared" si="1"/>
        <v>34.85</v>
      </c>
    </row>
    <row r="92" spans="1:15" x14ac:dyDescent="0.25">
      <c r="A92" t="s">
        <v>182</v>
      </c>
      <c r="B92" t="s">
        <v>183</v>
      </c>
      <c r="O92" t="str">
        <f t="shared" si="1"/>
        <v/>
      </c>
    </row>
    <row r="93" spans="1:15" x14ac:dyDescent="0.25">
      <c r="A93" t="s">
        <v>184</v>
      </c>
      <c r="B93" t="s">
        <v>185</v>
      </c>
      <c r="O93" t="str">
        <f t="shared" si="1"/>
        <v/>
      </c>
    </row>
    <row r="94" spans="1:15" x14ac:dyDescent="0.25">
      <c r="A94" t="s">
        <v>186</v>
      </c>
      <c r="B94" t="s">
        <v>187</v>
      </c>
      <c r="G94">
        <v>48.3</v>
      </c>
      <c r="O94">
        <f t="shared" si="1"/>
        <v>48.3</v>
      </c>
    </row>
    <row r="95" spans="1:15" x14ac:dyDescent="0.25">
      <c r="A95" t="s">
        <v>188</v>
      </c>
      <c r="B95" t="s">
        <v>189</v>
      </c>
      <c r="O95" t="str">
        <f t="shared" si="1"/>
        <v/>
      </c>
    </row>
    <row r="96" spans="1:15" x14ac:dyDescent="0.25">
      <c r="A96" t="s">
        <v>190</v>
      </c>
      <c r="B96" t="s">
        <v>191</v>
      </c>
      <c r="O96" t="str">
        <f t="shared" si="1"/>
        <v/>
      </c>
    </row>
    <row r="97" spans="1:15" x14ac:dyDescent="0.25">
      <c r="A97" t="s">
        <v>192</v>
      </c>
      <c r="B97" t="s">
        <v>193</v>
      </c>
      <c r="O97" t="str">
        <f t="shared" si="1"/>
        <v/>
      </c>
    </row>
    <row r="98" spans="1:15" x14ac:dyDescent="0.25">
      <c r="A98" t="s">
        <v>194</v>
      </c>
      <c r="B98" t="s">
        <v>195</v>
      </c>
      <c r="O98" t="str">
        <f t="shared" si="1"/>
        <v/>
      </c>
    </row>
    <row r="99" spans="1:15" x14ac:dyDescent="0.25">
      <c r="A99" t="s">
        <v>196</v>
      </c>
      <c r="B99" t="s">
        <v>197</v>
      </c>
      <c r="C99">
        <v>53.1</v>
      </c>
      <c r="D99">
        <v>52.6</v>
      </c>
      <c r="E99">
        <v>53.4</v>
      </c>
      <c r="F99">
        <v>50</v>
      </c>
      <c r="G99">
        <v>49.9</v>
      </c>
      <c r="H99">
        <v>49.2</v>
      </c>
      <c r="I99">
        <v>49.8</v>
      </c>
      <c r="J99">
        <v>49.4</v>
      </c>
      <c r="K99">
        <v>48.9</v>
      </c>
      <c r="L99">
        <v>48.2</v>
      </c>
      <c r="O99">
        <f t="shared" si="1"/>
        <v>50.449999999999996</v>
      </c>
    </row>
    <row r="100" spans="1:15" x14ac:dyDescent="0.25">
      <c r="A100" t="s">
        <v>198</v>
      </c>
      <c r="B100" t="s">
        <v>199</v>
      </c>
      <c r="O100" t="str">
        <f t="shared" si="1"/>
        <v/>
      </c>
    </row>
    <row r="101" spans="1:15" x14ac:dyDescent="0.25">
      <c r="A101" t="s">
        <v>200</v>
      </c>
      <c r="B101" t="s">
        <v>201</v>
      </c>
      <c r="C101">
        <v>32.4</v>
      </c>
      <c r="D101">
        <v>32.299999999999997</v>
      </c>
      <c r="E101">
        <v>32.5</v>
      </c>
      <c r="F101">
        <v>32</v>
      </c>
      <c r="G101">
        <v>32.1</v>
      </c>
      <c r="H101">
        <v>31.1</v>
      </c>
      <c r="I101">
        <v>30.9</v>
      </c>
      <c r="J101">
        <v>30.4</v>
      </c>
      <c r="K101">
        <v>29.7</v>
      </c>
      <c r="L101">
        <v>28.9</v>
      </c>
      <c r="O101">
        <f t="shared" si="1"/>
        <v>31.229999999999997</v>
      </c>
    </row>
    <row r="102" spans="1:15" x14ac:dyDescent="0.25">
      <c r="A102" t="s">
        <v>202</v>
      </c>
      <c r="B102" t="s">
        <v>203</v>
      </c>
      <c r="E102">
        <v>41.1</v>
      </c>
      <c r="O102">
        <f t="shared" si="1"/>
        <v>41.1</v>
      </c>
    </row>
    <row r="103" spans="1:15" x14ac:dyDescent="0.25">
      <c r="A103" t="s">
        <v>204</v>
      </c>
      <c r="B103" t="s">
        <v>205</v>
      </c>
      <c r="C103">
        <v>29.4</v>
      </c>
      <c r="D103">
        <v>29.2</v>
      </c>
      <c r="E103">
        <v>30.8</v>
      </c>
      <c r="F103">
        <v>31.5</v>
      </c>
      <c r="G103">
        <v>30.9</v>
      </c>
      <c r="H103">
        <v>30.4</v>
      </c>
      <c r="I103">
        <v>30.3</v>
      </c>
      <c r="J103">
        <v>30.6</v>
      </c>
      <c r="K103">
        <v>29.6</v>
      </c>
      <c r="L103">
        <v>30</v>
      </c>
      <c r="O103">
        <f t="shared" si="1"/>
        <v>30.27</v>
      </c>
    </row>
    <row r="104" spans="1:15" x14ac:dyDescent="0.25">
      <c r="A104" t="s">
        <v>206</v>
      </c>
      <c r="B104" t="s">
        <v>207</v>
      </c>
      <c r="O104" t="str">
        <f t="shared" si="1"/>
        <v/>
      </c>
    </row>
    <row r="105" spans="1:15" x14ac:dyDescent="0.25">
      <c r="A105" t="s">
        <v>208</v>
      </c>
      <c r="B105" t="s">
        <v>209</v>
      </c>
      <c r="O105" t="str">
        <f t="shared" si="1"/>
        <v/>
      </c>
    </row>
    <row r="106" spans="1:15" x14ac:dyDescent="0.25">
      <c r="A106" t="s">
        <v>210</v>
      </c>
      <c r="B106" t="s">
        <v>211</v>
      </c>
      <c r="O106" t="str">
        <f t="shared" si="1"/>
        <v/>
      </c>
    </row>
    <row r="107" spans="1:15" x14ac:dyDescent="0.25">
      <c r="A107" t="s">
        <v>212</v>
      </c>
      <c r="B107" t="s">
        <v>213</v>
      </c>
      <c r="O107" t="str">
        <f t="shared" si="1"/>
        <v/>
      </c>
    </row>
    <row r="108" spans="1:15" x14ac:dyDescent="0.25">
      <c r="A108" t="s">
        <v>214</v>
      </c>
      <c r="B108" t="s">
        <v>215</v>
      </c>
      <c r="C108">
        <v>36.4</v>
      </c>
      <c r="D108">
        <v>39.700000000000003</v>
      </c>
      <c r="E108">
        <v>39.700000000000003</v>
      </c>
      <c r="F108">
        <v>40</v>
      </c>
      <c r="G108">
        <v>39.4</v>
      </c>
      <c r="H108">
        <v>39.700000000000003</v>
      </c>
      <c r="I108">
        <v>38.6</v>
      </c>
      <c r="J108">
        <v>38.1</v>
      </c>
      <c r="K108">
        <v>37.799999999999997</v>
      </c>
      <c r="L108">
        <v>37</v>
      </c>
      <c r="M108">
        <v>37</v>
      </c>
      <c r="N108">
        <v>37.299999999999997</v>
      </c>
      <c r="O108">
        <f t="shared" si="1"/>
        <v>38.391666666666673</v>
      </c>
    </row>
    <row r="109" spans="1:15" x14ac:dyDescent="0.25">
      <c r="A109" t="s">
        <v>216</v>
      </c>
      <c r="B109" t="s">
        <v>217</v>
      </c>
      <c r="O109" t="str">
        <f t="shared" si="1"/>
        <v/>
      </c>
    </row>
    <row r="110" spans="1:15" x14ac:dyDescent="0.25">
      <c r="A110" t="s">
        <v>218</v>
      </c>
      <c r="B110" t="s">
        <v>219</v>
      </c>
      <c r="O110" t="str">
        <f t="shared" si="1"/>
        <v/>
      </c>
    </row>
    <row r="111" spans="1:15" x14ac:dyDescent="0.25">
      <c r="A111" t="s">
        <v>220</v>
      </c>
      <c r="B111" t="s">
        <v>221</v>
      </c>
      <c r="D111">
        <v>35.700000000000003</v>
      </c>
      <c r="O111">
        <f t="shared" si="1"/>
        <v>35.700000000000003</v>
      </c>
    </row>
    <row r="112" spans="1:15" x14ac:dyDescent="0.25">
      <c r="A112" t="s">
        <v>222</v>
      </c>
      <c r="B112" t="s">
        <v>223</v>
      </c>
      <c r="O112" t="str">
        <f t="shared" si="1"/>
        <v/>
      </c>
    </row>
    <row r="113" spans="1:15" x14ac:dyDescent="0.25">
      <c r="A113" t="s">
        <v>224</v>
      </c>
      <c r="B113" t="s">
        <v>225</v>
      </c>
      <c r="C113">
        <v>32.299999999999997</v>
      </c>
      <c r="D113">
        <v>32.9</v>
      </c>
      <c r="E113">
        <v>33.200000000000003</v>
      </c>
      <c r="F113">
        <v>33.5</v>
      </c>
      <c r="G113">
        <v>31.9</v>
      </c>
      <c r="H113">
        <v>31.8</v>
      </c>
      <c r="I113">
        <v>32.799999999999997</v>
      </c>
      <c r="J113">
        <v>31.4</v>
      </c>
      <c r="K113">
        <v>30.6</v>
      </c>
      <c r="O113">
        <f t="shared" si="1"/>
        <v>32.266666666666666</v>
      </c>
    </row>
    <row r="114" spans="1:15" x14ac:dyDescent="0.25">
      <c r="A114" t="s">
        <v>226</v>
      </c>
      <c r="B114" t="s">
        <v>227</v>
      </c>
      <c r="F114">
        <v>37.4</v>
      </c>
      <c r="G114">
        <v>38.799999999999997</v>
      </c>
      <c r="H114">
        <v>39.5</v>
      </c>
      <c r="I114">
        <v>40</v>
      </c>
      <c r="J114">
        <v>40.799999999999997</v>
      </c>
      <c r="K114">
        <v>42</v>
      </c>
      <c r="L114">
        <v>40.9</v>
      </c>
      <c r="O114">
        <f t="shared" si="1"/>
        <v>39.914285714285711</v>
      </c>
    </row>
    <row r="115" spans="1:15" x14ac:dyDescent="0.25">
      <c r="A115" t="s">
        <v>228</v>
      </c>
      <c r="B115" t="s">
        <v>229</v>
      </c>
      <c r="E115">
        <v>29.5</v>
      </c>
      <c r="O115">
        <f t="shared" si="1"/>
        <v>29.5</v>
      </c>
    </row>
    <row r="116" spans="1:15" x14ac:dyDescent="0.25">
      <c r="A116" t="s">
        <v>230</v>
      </c>
      <c r="B116" t="s">
        <v>231</v>
      </c>
      <c r="C116">
        <v>26.2</v>
      </c>
      <c r="D116">
        <v>26.8</v>
      </c>
      <c r="E116">
        <v>26.8</v>
      </c>
      <c r="F116">
        <v>25.4</v>
      </c>
      <c r="G116">
        <v>27.8</v>
      </c>
      <c r="H116">
        <v>26.8</v>
      </c>
      <c r="I116">
        <v>27.2</v>
      </c>
      <c r="J116">
        <v>26.1</v>
      </c>
      <c r="O116">
        <f t="shared" si="1"/>
        <v>26.637499999999999</v>
      </c>
    </row>
    <row r="117" spans="1:15" x14ac:dyDescent="0.25">
      <c r="A117" t="s">
        <v>232</v>
      </c>
      <c r="B117" t="s">
        <v>233</v>
      </c>
      <c r="C117">
        <v>42.5</v>
      </c>
      <c r="D117">
        <v>41.4</v>
      </c>
      <c r="E117">
        <v>41.6</v>
      </c>
      <c r="F117">
        <v>40.200000000000003</v>
      </c>
      <c r="G117">
        <v>39.799999999999997</v>
      </c>
      <c r="H117">
        <v>39.700000000000003</v>
      </c>
      <c r="I117">
        <v>39</v>
      </c>
      <c r="J117">
        <v>38.200000000000003</v>
      </c>
      <c r="K117">
        <v>38.6</v>
      </c>
      <c r="O117">
        <f t="shared" si="1"/>
        <v>40.111111111111114</v>
      </c>
    </row>
    <row r="118" spans="1:15" x14ac:dyDescent="0.25">
      <c r="A118" t="s">
        <v>234</v>
      </c>
      <c r="B118" t="s">
        <v>235</v>
      </c>
      <c r="C118">
        <v>34.700000000000003</v>
      </c>
      <c r="D118">
        <v>35.1</v>
      </c>
      <c r="E118">
        <v>35.200000000000003</v>
      </c>
      <c r="F118">
        <v>34.9</v>
      </c>
      <c r="G118">
        <v>34.700000000000003</v>
      </c>
      <c r="H118">
        <v>35.4</v>
      </c>
      <c r="I118">
        <v>35.200000000000003</v>
      </c>
      <c r="J118">
        <v>35.9</v>
      </c>
      <c r="K118">
        <v>35.200000000000003</v>
      </c>
      <c r="O118">
        <f t="shared" si="1"/>
        <v>35.144444444444446</v>
      </c>
    </row>
    <row r="119" spans="1:15" x14ac:dyDescent="0.25">
      <c r="A119" t="s">
        <v>236</v>
      </c>
      <c r="B119" t="s">
        <v>237</v>
      </c>
      <c r="O119" t="str">
        <f t="shared" si="1"/>
        <v/>
      </c>
    </row>
    <row r="120" spans="1:15" x14ac:dyDescent="0.25">
      <c r="A120" t="s">
        <v>238</v>
      </c>
      <c r="B120" t="s">
        <v>239</v>
      </c>
      <c r="C120">
        <v>33.700000000000003</v>
      </c>
      <c r="O120">
        <f t="shared" si="1"/>
        <v>33.700000000000003</v>
      </c>
    </row>
    <row r="121" spans="1:15" x14ac:dyDescent="0.25">
      <c r="A121" t="s">
        <v>240</v>
      </c>
      <c r="B121" t="s">
        <v>241</v>
      </c>
      <c r="C121">
        <v>32.1</v>
      </c>
      <c r="F121">
        <v>32.9</v>
      </c>
      <c r="O121">
        <f t="shared" si="1"/>
        <v>32.5</v>
      </c>
    </row>
    <row r="122" spans="1:15" x14ac:dyDescent="0.25">
      <c r="A122" t="s">
        <v>242</v>
      </c>
      <c r="B122" t="s">
        <v>243</v>
      </c>
      <c r="C122">
        <v>28</v>
      </c>
      <c r="D122">
        <v>28</v>
      </c>
      <c r="E122">
        <v>28.2</v>
      </c>
      <c r="F122">
        <v>27.1</v>
      </c>
      <c r="G122">
        <v>27</v>
      </c>
      <c r="H122">
        <v>26.8</v>
      </c>
      <c r="I122">
        <v>27.2</v>
      </c>
      <c r="J122">
        <v>27.5</v>
      </c>
      <c r="K122">
        <v>27.8</v>
      </c>
      <c r="O122">
        <f t="shared" si="1"/>
        <v>27.511111111111113</v>
      </c>
    </row>
    <row r="123" spans="1:15" x14ac:dyDescent="0.25">
      <c r="A123" t="s">
        <v>244</v>
      </c>
      <c r="B123" t="s">
        <v>245</v>
      </c>
      <c r="H123">
        <v>40.799999999999997</v>
      </c>
      <c r="O123">
        <f t="shared" si="1"/>
        <v>40.799999999999997</v>
      </c>
    </row>
    <row r="124" spans="1:15" x14ac:dyDescent="0.25">
      <c r="A124" t="s">
        <v>246</v>
      </c>
      <c r="B124" t="s">
        <v>247</v>
      </c>
      <c r="C124">
        <v>30.1</v>
      </c>
      <c r="D124">
        <v>27.8</v>
      </c>
      <c r="E124">
        <v>27.4</v>
      </c>
      <c r="F124">
        <v>28.8</v>
      </c>
      <c r="G124">
        <v>26.8</v>
      </c>
      <c r="H124">
        <v>29</v>
      </c>
      <c r="I124">
        <v>26.8</v>
      </c>
      <c r="J124">
        <v>27.3</v>
      </c>
      <c r="K124">
        <v>27.7</v>
      </c>
      <c r="L124">
        <v>29.7</v>
      </c>
      <c r="M124">
        <v>29</v>
      </c>
      <c r="O124">
        <f t="shared" si="1"/>
        <v>28.218181818181822</v>
      </c>
    </row>
    <row r="125" spans="1:15" x14ac:dyDescent="0.25">
      <c r="A125" t="s">
        <v>248</v>
      </c>
      <c r="B125" t="s">
        <v>249</v>
      </c>
      <c r="O125" t="str">
        <f t="shared" si="1"/>
        <v/>
      </c>
    </row>
    <row r="126" spans="1:15" x14ac:dyDescent="0.25">
      <c r="A126" t="s">
        <v>250</v>
      </c>
      <c r="B126" t="s">
        <v>251</v>
      </c>
      <c r="L126">
        <v>27.8</v>
      </c>
      <c r="O126">
        <f t="shared" si="1"/>
        <v>27.8</v>
      </c>
    </row>
    <row r="127" spans="1:15" x14ac:dyDescent="0.25">
      <c r="A127" t="s">
        <v>252</v>
      </c>
      <c r="B127" t="s">
        <v>253</v>
      </c>
      <c r="O127" t="str">
        <f t="shared" si="1"/>
        <v/>
      </c>
    </row>
    <row r="128" spans="1:15" x14ac:dyDescent="0.25">
      <c r="A128" t="s">
        <v>254</v>
      </c>
      <c r="B128" t="s">
        <v>255</v>
      </c>
      <c r="C128">
        <v>32</v>
      </c>
      <c r="E128">
        <v>31.6</v>
      </c>
      <c r="G128">
        <v>31.2</v>
      </c>
      <c r="I128">
        <v>31.4</v>
      </c>
      <c r="O128">
        <f t="shared" si="1"/>
        <v>31.549999999999997</v>
      </c>
    </row>
    <row r="129" spans="1:15" x14ac:dyDescent="0.25">
      <c r="A129" t="s">
        <v>256</v>
      </c>
      <c r="B129" t="s">
        <v>257</v>
      </c>
      <c r="O129" t="str">
        <f t="shared" si="1"/>
        <v/>
      </c>
    </row>
    <row r="130" spans="1:15" x14ac:dyDescent="0.25">
      <c r="A130" t="s">
        <v>258</v>
      </c>
      <c r="B130" t="s">
        <v>259</v>
      </c>
      <c r="O130" t="str">
        <f t="shared" si="1"/>
        <v/>
      </c>
    </row>
    <row r="131" spans="1:15" x14ac:dyDescent="0.25">
      <c r="A131" t="s">
        <v>260</v>
      </c>
      <c r="B131" t="s">
        <v>261</v>
      </c>
      <c r="E131">
        <v>36</v>
      </c>
      <c r="K131">
        <v>38.799999999999997</v>
      </c>
      <c r="O131">
        <f t="shared" si="1"/>
        <v>37.4</v>
      </c>
    </row>
    <row r="132" spans="1:15" x14ac:dyDescent="0.25">
      <c r="A132" t="s">
        <v>262</v>
      </c>
      <c r="B132" t="s">
        <v>263</v>
      </c>
      <c r="D132">
        <v>31.8</v>
      </c>
      <c r="O132">
        <f t="shared" ref="O132:O195" si="2">IF(SUM(C132:N132)=0,"",AVERAGE(C132:N132))</f>
        <v>31.8</v>
      </c>
    </row>
    <row r="133" spans="1:15" x14ac:dyDescent="0.25">
      <c r="A133" t="s">
        <v>264</v>
      </c>
      <c r="B133" t="s">
        <v>265</v>
      </c>
      <c r="G133">
        <v>33.200000000000003</v>
      </c>
      <c r="I133">
        <v>35.299999999999997</v>
      </c>
      <c r="O133">
        <f t="shared" si="2"/>
        <v>34.25</v>
      </c>
    </row>
    <row r="134" spans="1:15" x14ac:dyDescent="0.25">
      <c r="A134" t="s">
        <v>266</v>
      </c>
      <c r="B134" t="s">
        <v>267</v>
      </c>
      <c r="O134" t="str">
        <f t="shared" si="2"/>
        <v/>
      </c>
    </row>
    <row r="135" spans="1:15" x14ac:dyDescent="0.25">
      <c r="A135" t="s">
        <v>268</v>
      </c>
      <c r="B135" t="s">
        <v>269</v>
      </c>
      <c r="I135">
        <v>51.2</v>
      </c>
      <c r="O135">
        <f t="shared" si="2"/>
        <v>51.2</v>
      </c>
    </row>
    <row r="136" spans="1:15" x14ac:dyDescent="0.25">
      <c r="A136" t="s">
        <v>270</v>
      </c>
      <c r="B136" t="s">
        <v>271</v>
      </c>
      <c r="O136" t="str">
        <f t="shared" si="2"/>
        <v/>
      </c>
    </row>
    <row r="137" spans="1:15" x14ac:dyDescent="0.25">
      <c r="A137" t="s">
        <v>272</v>
      </c>
      <c r="B137" t="s">
        <v>273</v>
      </c>
      <c r="O137" t="str">
        <f t="shared" si="2"/>
        <v/>
      </c>
    </row>
    <row r="138" spans="1:15" x14ac:dyDescent="0.25">
      <c r="A138" t="s">
        <v>274</v>
      </c>
      <c r="B138" t="s">
        <v>275</v>
      </c>
      <c r="O138" t="str">
        <f t="shared" si="2"/>
        <v/>
      </c>
    </row>
    <row r="139" spans="1:15" x14ac:dyDescent="0.25">
      <c r="A139" t="s">
        <v>276</v>
      </c>
      <c r="B139" t="s">
        <v>277</v>
      </c>
      <c r="O139" t="str">
        <f t="shared" si="2"/>
        <v/>
      </c>
    </row>
    <row r="140" spans="1:15" x14ac:dyDescent="0.25">
      <c r="A140" t="s">
        <v>278</v>
      </c>
      <c r="B140" t="s">
        <v>279</v>
      </c>
      <c r="E140">
        <v>38.700000000000003</v>
      </c>
      <c r="I140">
        <v>39.299999999999997</v>
      </c>
      <c r="O140">
        <f t="shared" si="2"/>
        <v>39</v>
      </c>
    </row>
    <row r="141" spans="1:15" x14ac:dyDescent="0.25">
      <c r="A141" t="s">
        <v>280</v>
      </c>
      <c r="B141" t="s">
        <v>281</v>
      </c>
      <c r="O141" t="str">
        <f t="shared" si="2"/>
        <v/>
      </c>
    </row>
    <row r="142" spans="1:15" x14ac:dyDescent="0.25">
      <c r="A142" t="s">
        <v>282</v>
      </c>
      <c r="B142" t="s">
        <v>283</v>
      </c>
      <c r="O142" t="str">
        <f t="shared" si="2"/>
        <v/>
      </c>
    </row>
    <row r="143" spans="1:15" x14ac:dyDescent="0.25">
      <c r="A143" t="s">
        <v>284</v>
      </c>
      <c r="B143" t="s">
        <v>285</v>
      </c>
      <c r="J143">
        <v>44.9</v>
      </c>
      <c r="O143">
        <f t="shared" si="2"/>
        <v>44.9</v>
      </c>
    </row>
    <row r="144" spans="1:15" x14ac:dyDescent="0.25">
      <c r="A144" t="s">
        <v>286</v>
      </c>
      <c r="B144" t="s">
        <v>287</v>
      </c>
      <c r="O144" t="str">
        <f t="shared" si="2"/>
        <v/>
      </c>
    </row>
    <row r="145" spans="1:15" x14ac:dyDescent="0.25">
      <c r="A145" t="s">
        <v>288</v>
      </c>
      <c r="B145" t="s">
        <v>289</v>
      </c>
      <c r="C145">
        <v>33.6</v>
      </c>
      <c r="D145">
        <v>32.5</v>
      </c>
      <c r="E145">
        <v>35.1</v>
      </c>
      <c r="F145">
        <v>35.299999999999997</v>
      </c>
      <c r="G145">
        <v>37.700000000000003</v>
      </c>
      <c r="H145">
        <v>37.4</v>
      </c>
      <c r="I145">
        <v>38.4</v>
      </c>
      <c r="J145">
        <v>37.299999999999997</v>
      </c>
      <c r="K145">
        <v>35.700000000000003</v>
      </c>
      <c r="L145">
        <v>35.299999999999997</v>
      </c>
      <c r="O145">
        <f t="shared" si="2"/>
        <v>35.83</v>
      </c>
    </row>
    <row r="146" spans="1:15" x14ac:dyDescent="0.25">
      <c r="A146" t="s">
        <v>290</v>
      </c>
      <c r="B146" t="s">
        <v>291</v>
      </c>
      <c r="C146">
        <v>30.5</v>
      </c>
      <c r="D146">
        <v>32.1</v>
      </c>
      <c r="E146">
        <v>34.299999999999997</v>
      </c>
      <c r="F146">
        <v>32</v>
      </c>
      <c r="G146">
        <v>31.2</v>
      </c>
      <c r="H146">
        <v>32.9</v>
      </c>
      <c r="I146">
        <v>31.7</v>
      </c>
      <c r="J146">
        <v>34.5</v>
      </c>
      <c r="K146">
        <v>35.4</v>
      </c>
      <c r="L146">
        <v>34.200000000000003</v>
      </c>
      <c r="O146">
        <f t="shared" si="2"/>
        <v>32.879999999999995</v>
      </c>
    </row>
    <row r="147" spans="1:15" x14ac:dyDescent="0.25">
      <c r="A147" t="s">
        <v>292</v>
      </c>
      <c r="B147" t="s">
        <v>293</v>
      </c>
      <c r="C147">
        <v>35</v>
      </c>
      <c r="D147">
        <v>35.799999999999997</v>
      </c>
      <c r="E147">
        <v>35.200000000000003</v>
      </c>
      <c r="F147">
        <v>35.5</v>
      </c>
      <c r="G147">
        <v>35.1</v>
      </c>
      <c r="H147">
        <v>34.200000000000003</v>
      </c>
      <c r="I147">
        <v>34.299999999999997</v>
      </c>
      <c r="J147">
        <v>35.6</v>
      </c>
      <c r="K147">
        <v>35.1</v>
      </c>
      <c r="L147">
        <v>34.5</v>
      </c>
      <c r="O147">
        <f t="shared" si="2"/>
        <v>35.030000000000008</v>
      </c>
    </row>
    <row r="148" spans="1:15" x14ac:dyDescent="0.25">
      <c r="A148" t="s">
        <v>294</v>
      </c>
      <c r="B148" t="s">
        <v>295</v>
      </c>
      <c r="O148" t="str">
        <f t="shared" si="2"/>
        <v/>
      </c>
    </row>
    <row r="149" spans="1:15" x14ac:dyDescent="0.25">
      <c r="A149" t="s">
        <v>296</v>
      </c>
      <c r="B149" t="s">
        <v>297</v>
      </c>
      <c r="O149" t="str">
        <f t="shared" si="2"/>
        <v/>
      </c>
    </row>
    <row r="150" spans="1:15" x14ac:dyDescent="0.25">
      <c r="A150" t="s">
        <v>298</v>
      </c>
      <c r="B150" t="s">
        <v>299</v>
      </c>
      <c r="F150">
        <v>39.5</v>
      </c>
      <c r="O150">
        <f t="shared" si="2"/>
        <v>39.5</v>
      </c>
    </row>
    <row r="151" spans="1:15" x14ac:dyDescent="0.25">
      <c r="A151" t="s">
        <v>300</v>
      </c>
      <c r="B151" t="s">
        <v>301</v>
      </c>
      <c r="O151" t="str">
        <f t="shared" si="2"/>
        <v/>
      </c>
    </row>
    <row r="152" spans="1:15" x14ac:dyDescent="0.25">
      <c r="A152" t="s">
        <v>302</v>
      </c>
      <c r="B152" t="s">
        <v>303</v>
      </c>
      <c r="C152">
        <v>32.1</v>
      </c>
      <c r="D152">
        <v>30.6</v>
      </c>
      <c r="E152">
        <v>29.2</v>
      </c>
      <c r="F152">
        <v>28.5</v>
      </c>
      <c r="G152">
        <v>26.8</v>
      </c>
      <c r="H152">
        <v>27</v>
      </c>
      <c r="I152">
        <v>26.3</v>
      </c>
      <c r="J152">
        <v>25.9</v>
      </c>
      <c r="K152">
        <v>25.7</v>
      </c>
      <c r="L152">
        <v>26</v>
      </c>
      <c r="O152">
        <f t="shared" si="2"/>
        <v>27.810000000000002</v>
      </c>
    </row>
    <row r="153" spans="1:15" x14ac:dyDescent="0.25">
      <c r="A153" t="s">
        <v>304</v>
      </c>
      <c r="B153" t="s">
        <v>305</v>
      </c>
      <c r="C153">
        <v>42.4</v>
      </c>
      <c r="E153">
        <v>42.6</v>
      </c>
      <c r="O153">
        <f t="shared" si="2"/>
        <v>42.5</v>
      </c>
    </row>
    <row r="154" spans="1:15" x14ac:dyDescent="0.25">
      <c r="A154" t="s">
        <v>306</v>
      </c>
      <c r="B154" t="s">
        <v>307</v>
      </c>
      <c r="I154">
        <v>31.3</v>
      </c>
      <c r="L154">
        <v>29.3</v>
      </c>
      <c r="O154">
        <f t="shared" si="2"/>
        <v>30.3</v>
      </c>
    </row>
    <row r="155" spans="1:15" x14ac:dyDescent="0.25">
      <c r="A155" t="s">
        <v>308</v>
      </c>
      <c r="B155" t="s">
        <v>309</v>
      </c>
      <c r="O155" t="str">
        <f t="shared" si="2"/>
        <v/>
      </c>
    </row>
    <row r="156" spans="1:15" x14ac:dyDescent="0.25">
      <c r="A156" t="s">
        <v>310</v>
      </c>
      <c r="B156" t="s">
        <v>311</v>
      </c>
      <c r="C156">
        <v>47.2</v>
      </c>
      <c r="E156">
        <v>48.7</v>
      </c>
      <c r="G156">
        <v>48.7</v>
      </c>
      <c r="I156">
        <v>47.7</v>
      </c>
      <c r="K156">
        <v>46.7</v>
      </c>
      <c r="M156">
        <v>45.4</v>
      </c>
      <c r="O156">
        <f t="shared" si="2"/>
        <v>47.4</v>
      </c>
    </row>
    <row r="157" spans="1:15" x14ac:dyDescent="0.25">
      <c r="A157" t="s">
        <v>312</v>
      </c>
      <c r="B157" t="s">
        <v>313</v>
      </c>
      <c r="L157">
        <v>35.5</v>
      </c>
      <c r="O157">
        <f t="shared" si="2"/>
        <v>35.5</v>
      </c>
    </row>
    <row r="158" spans="1:15" x14ac:dyDescent="0.25">
      <c r="A158" t="s">
        <v>314</v>
      </c>
      <c r="B158" t="s">
        <v>315</v>
      </c>
      <c r="O158" t="str">
        <f t="shared" si="2"/>
        <v/>
      </c>
    </row>
    <row r="159" spans="1:15" x14ac:dyDescent="0.25">
      <c r="A159" t="s">
        <v>316</v>
      </c>
      <c r="B159" t="s">
        <v>317</v>
      </c>
      <c r="C159">
        <v>40.200000000000003</v>
      </c>
      <c r="D159">
        <v>39.4</v>
      </c>
      <c r="E159">
        <v>38.1</v>
      </c>
      <c r="F159">
        <v>36.200000000000003</v>
      </c>
      <c r="G159">
        <v>35.200000000000003</v>
      </c>
      <c r="H159">
        <v>35.6</v>
      </c>
      <c r="I159">
        <v>34.5</v>
      </c>
      <c r="J159">
        <v>34.200000000000003</v>
      </c>
      <c r="K159">
        <v>33</v>
      </c>
      <c r="O159">
        <f t="shared" si="2"/>
        <v>36.266666666666659</v>
      </c>
    </row>
    <row r="160" spans="1:15" x14ac:dyDescent="0.25">
      <c r="A160" t="s">
        <v>318</v>
      </c>
      <c r="B160" t="s">
        <v>319</v>
      </c>
      <c r="K160">
        <v>36.1</v>
      </c>
      <c r="O160">
        <f t="shared" si="2"/>
        <v>36.1</v>
      </c>
    </row>
    <row r="161" spans="1:15" x14ac:dyDescent="0.25">
      <c r="A161" t="s">
        <v>320</v>
      </c>
      <c r="B161" t="s">
        <v>321</v>
      </c>
      <c r="C161">
        <v>29</v>
      </c>
      <c r="D161">
        <v>29.1</v>
      </c>
      <c r="E161">
        <v>29.4</v>
      </c>
      <c r="F161">
        <v>28.8</v>
      </c>
      <c r="G161">
        <v>29</v>
      </c>
      <c r="H161">
        <v>29.4</v>
      </c>
      <c r="I161">
        <v>29.1</v>
      </c>
      <c r="J161">
        <v>29.2</v>
      </c>
      <c r="K161">
        <v>28.7</v>
      </c>
      <c r="L161">
        <v>31</v>
      </c>
      <c r="O161">
        <f t="shared" si="2"/>
        <v>29.27</v>
      </c>
    </row>
    <row r="162" spans="1:15" x14ac:dyDescent="0.25">
      <c r="A162" t="s">
        <v>322</v>
      </c>
      <c r="B162" t="s">
        <v>323</v>
      </c>
      <c r="H162">
        <v>38.1</v>
      </c>
      <c r="J162">
        <v>30.7</v>
      </c>
      <c r="O162">
        <f t="shared" si="2"/>
        <v>34.4</v>
      </c>
    </row>
    <row r="163" spans="1:15" x14ac:dyDescent="0.25">
      <c r="A163" t="s">
        <v>324</v>
      </c>
      <c r="B163" t="s">
        <v>325</v>
      </c>
      <c r="O163" t="str">
        <f t="shared" si="2"/>
        <v/>
      </c>
    </row>
    <row r="164" spans="1:15" x14ac:dyDescent="0.25">
      <c r="A164" t="s">
        <v>326</v>
      </c>
      <c r="B164" t="s">
        <v>327</v>
      </c>
      <c r="E164">
        <v>41.2</v>
      </c>
      <c r="F164">
        <v>39</v>
      </c>
      <c r="G164">
        <v>38.799999999999997</v>
      </c>
      <c r="H164">
        <v>39</v>
      </c>
      <c r="I164">
        <v>38.5</v>
      </c>
      <c r="J164">
        <v>36.9</v>
      </c>
      <c r="K164">
        <v>36.799999999999997</v>
      </c>
      <c r="O164">
        <f t="shared" si="2"/>
        <v>38.6</v>
      </c>
    </row>
    <row r="165" spans="1:15" x14ac:dyDescent="0.25">
      <c r="A165" t="s">
        <v>328</v>
      </c>
      <c r="B165" t="s">
        <v>329</v>
      </c>
      <c r="C165">
        <v>33.1</v>
      </c>
      <c r="D165">
        <v>33.9</v>
      </c>
      <c r="E165">
        <v>33.799999999999997</v>
      </c>
      <c r="G165">
        <v>32</v>
      </c>
      <c r="I165">
        <v>32.299999999999997</v>
      </c>
      <c r="K165">
        <v>32.700000000000003</v>
      </c>
      <c r="O165">
        <f t="shared" si="2"/>
        <v>32.966666666666669</v>
      </c>
    </row>
    <row r="166" spans="1:15" x14ac:dyDescent="0.25">
      <c r="A166" t="s">
        <v>330</v>
      </c>
      <c r="B166" t="s">
        <v>331</v>
      </c>
      <c r="O166" t="str">
        <f t="shared" si="2"/>
        <v/>
      </c>
    </row>
    <row r="167" spans="1:15" x14ac:dyDescent="0.25">
      <c r="A167" t="s">
        <v>332</v>
      </c>
      <c r="B167" t="s">
        <v>333</v>
      </c>
      <c r="G167">
        <v>54</v>
      </c>
      <c r="O167">
        <f t="shared" si="2"/>
        <v>54</v>
      </c>
    </row>
    <row r="168" spans="1:15" x14ac:dyDescent="0.25">
      <c r="A168" t="s">
        <v>334</v>
      </c>
      <c r="B168" t="s">
        <v>335</v>
      </c>
      <c r="G168">
        <v>32.6</v>
      </c>
      <c r="O168">
        <f t="shared" si="2"/>
        <v>32.6</v>
      </c>
    </row>
    <row r="169" spans="1:15" x14ac:dyDescent="0.25">
      <c r="A169" t="s">
        <v>336</v>
      </c>
      <c r="B169" t="s">
        <v>337</v>
      </c>
      <c r="E169">
        <v>38.5</v>
      </c>
      <c r="J169">
        <v>36.799999999999997</v>
      </c>
      <c r="O169">
        <f t="shared" si="2"/>
        <v>37.65</v>
      </c>
    </row>
    <row r="170" spans="1:15" x14ac:dyDescent="0.25">
      <c r="A170" t="s">
        <v>338</v>
      </c>
      <c r="B170" t="s">
        <v>339</v>
      </c>
      <c r="C170">
        <v>45.5</v>
      </c>
      <c r="I170">
        <v>44.7</v>
      </c>
      <c r="L170">
        <v>38.5</v>
      </c>
      <c r="O170">
        <f t="shared" si="2"/>
        <v>42.9</v>
      </c>
    </row>
    <row r="171" spans="1:15" x14ac:dyDescent="0.25">
      <c r="A171" t="s">
        <v>340</v>
      </c>
      <c r="B171" t="s">
        <v>341</v>
      </c>
      <c r="D171">
        <v>43.9</v>
      </c>
      <c r="F171">
        <v>41.3</v>
      </c>
      <c r="H171">
        <v>41.1</v>
      </c>
      <c r="O171">
        <f t="shared" si="2"/>
        <v>42.099999999999994</v>
      </c>
    </row>
    <row r="172" spans="1:15" x14ac:dyDescent="0.25">
      <c r="A172" t="s">
        <v>342</v>
      </c>
      <c r="B172" t="s">
        <v>343</v>
      </c>
      <c r="O172" t="str">
        <f t="shared" si="2"/>
        <v/>
      </c>
    </row>
    <row r="173" spans="1:15" x14ac:dyDescent="0.25">
      <c r="A173" t="s">
        <v>344</v>
      </c>
      <c r="B173" t="s">
        <v>345</v>
      </c>
      <c r="H173">
        <v>59.1</v>
      </c>
      <c r="O173">
        <f t="shared" si="2"/>
        <v>59.1</v>
      </c>
    </row>
    <row r="174" spans="1:15" x14ac:dyDescent="0.25">
      <c r="A174" t="s">
        <v>346</v>
      </c>
      <c r="B174" t="s">
        <v>347</v>
      </c>
      <c r="O174" t="str">
        <f t="shared" si="2"/>
        <v/>
      </c>
    </row>
    <row r="175" spans="1:15" x14ac:dyDescent="0.25">
      <c r="A175" t="s">
        <v>348</v>
      </c>
      <c r="B175" t="s">
        <v>349</v>
      </c>
      <c r="D175">
        <v>31.5</v>
      </c>
      <c r="G175">
        <v>34.299999999999997</v>
      </c>
      <c r="K175">
        <v>37.299999999999997</v>
      </c>
      <c r="O175">
        <f t="shared" si="2"/>
        <v>34.366666666666667</v>
      </c>
    </row>
    <row r="176" spans="1:15" x14ac:dyDescent="0.25">
      <c r="A176" t="s">
        <v>350</v>
      </c>
      <c r="B176" t="s">
        <v>351</v>
      </c>
      <c r="C176">
        <v>35.700000000000003</v>
      </c>
      <c r="E176">
        <v>35.5</v>
      </c>
      <c r="H176">
        <v>35.9</v>
      </c>
      <c r="K176">
        <v>35.1</v>
      </c>
      <c r="O176">
        <f t="shared" si="2"/>
        <v>35.549999999999997</v>
      </c>
    </row>
    <row r="177" spans="1:15" x14ac:dyDescent="0.25">
      <c r="A177" t="s">
        <v>352</v>
      </c>
      <c r="B177" t="s">
        <v>353</v>
      </c>
      <c r="G177">
        <v>46.2</v>
      </c>
      <c r="O177">
        <f t="shared" si="2"/>
        <v>46.2</v>
      </c>
    </row>
    <row r="178" spans="1:15" x14ac:dyDescent="0.25">
      <c r="A178" t="s">
        <v>354</v>
      </c>
      <c r="B178" t="s">
        <v>355</v>
      </c>
      <c r="C178">
        <v>27.8</v>
      </c>
      <c r="D178">
        <v>27.8</v>
      </c>
      <c r="E178">
        <v>27.6</v>
      </c>
      <c r="F178">
        <v>28.1</v>
      </c>
      <c r="G178">
        <v>28.6</v>
      </c>
      <c r="H178">
        <v>28.2</v>
      </c>
      <c r="I178">
        <v>28.2</v>
      </c>
      <c r="J178">
        <v>28.5</v>
      </c>
      <c r="K178">
        <v>28.1</v>
      </c>
      <c r="L178">
        <v>29.2</v>
      </c>
      <c r="O178">
        <f t="shared" si="2"/>
        <v>28.209999999999997</v>
      </c>
    </row>
    <row r="179" spans="1:15" x14ac:dyDescent="0.25">
      <c r="A179" t="s">
        <v>356</v>
      </c>
      <c r="B179" t="s">
        <v>357</v>
      </c>
      <c r="C179">
        <v>25.7</v>
      </c>
      <c r="D179">
        <v>25.3</v>
      </c>
      <c r="E179">
        <v>25.7</v>
      </c>
      <c r="F179">
        <v>26.4</v>
      </c>
      <c r="G179">
        <v>26.8</v>
      </c>
      <c r="H179">
        <v>27.5</v>
      </c>
      <c r="I179">
        <v>28.5</v>
      </c>
      <c r="J179">
        <v>27</v>
      </c>
      <c r="K179">
        <v>27.6</v>
      </c>
      <c r="L179">
        <v>27.7</v>
      </c>
      <c r="O179">
        <f t="shared" si="2"/>
        <v>26.82</v>
      </c>
    </row>
    <row r="180" spans="1:15" x14ac:dyDescent="0.25">
      <c r="A180" t="s">
        <v>358</v>
      </c>
      <c r="B180" t="s">
        <v>359</v>
      </c>
      <c r="C180">
        <v>32.799999999999997</v>
      </c>
      <c r="O180">
        <f t="shared" si="2"/>
        <v>32.799999999999997</v>
      </c>
    </row>
    <row r="181" spans="1:15" x14ac:dyDescent="0.25">
      <c r="A181" t="s">
        <v>360</v>
      </c>
      <c r="B181" t="s">
        <v>361</v>
      </c>
      <c r="E181">
        <v>34.799999999999997</v>
      </c>
      <c r="O181">
        <f t="shared" si="2"/>
        <v>34.799999999999997</v>
      </c>
    </row>
    <row r="182" spans="1:15" x14ac:dyDescent="0.25">
      <c r="A182" t="s">
        <v>362</v>
      </c>
      <c r="B182" t="s">
        <v>363</v>
      </c>
      <c r="O182" t="str">
        <f t="shared" si="2"/>
        <v/>
      </c>
    </row>
    <row r="183" spans="1:15" x14ac:dyDescent="0.25">
      <c r="A183" t="s">
        <v>364</v>
      </c>
      <c r="B183" t="s">
        <v>365</v>
      </c>
      <c r="O183" t="str">
        <f t="shared" si="2"/>
        <v/>
      </c>
    </row>
    <row r="184" spans="1:15" x14ac:dyDescent="0.25">
      <c r="A184" t="s">
        <v>366</v>
      </c>
      <c r="B184" t="s">
        <v>367</v>
      </c>
      <c r="O184" t="str">
        <f t="shared" si="2"/>
        <v/>
      </c>
    </row>
    <row r="185" spans="1:15" x14ac:dyDescent="0.25">
      <c r="A185" t="s">
        <v>368</v>
      </c>
      <c r="B185" t="s">
        <v>369</v>
      </c>
      <c r="O185" t="str">
        <f t="shared" si="2"/>
        <v/>
      </c>
    </row>
    <row r="186" spans="1:15" x14ac:dyDescent="0.25">
      <c r="A186" t="s">
        <v>370</v>
      </c>
      <c r="B186" t="s">
        <v>371</v>
      </c>
      <c r="C186">
        <v>28.8</v>
      </c>
      <c r="D186">
        <v>29.7</v>
      </c>
      <c r="F186">
        <v>29.5</v>
      </c>
      <c r="H186">
        <v>31.3</v>
      </c>
      <c r="K186">
        <v>29.6</v>
      </c>
      <c r="O186">
        <f t="shared" si="2"/>
        <v>29.78</v>
      </c>
    </row>
    <row r="187" spans="1:15" x14ac:dyDescent="0.25">
      <c r="A187" t="s">
        <v>372</v>
      </c>
      <c r="B187" t="s">
        <v>373</v>
      </c>
      <c r="C187">
        <v>51.6</v>
      </c>
      <c r="D187">
        <v>51.3</v>
      </c>
      <c r="E187">
        <v>51.7</v>
      </c>
      <c r="F187">
        <v>51.5</v>
      </c>
      <c r="G187">
        <v>50.5</v>
      </c>
      <c r="H187">
        <v>50.8</v>
      </c>
      <c r="I187">
        <v>50.4</v>
      </c>
      <c r="J187">
        <v>49.9</v>
      </c>
      <c r="K187">
        <v>49.2</v>
      </c>
      <c r="L187">
        <v>49.8</v>
      </c>
      <c r="O187">
        <f t="shared" si="2"/>
        <v>50.67</v>
      </c>
    </row>
    <row r="188" spans="1:15" x14ac:dyDescent="0.25">
      <c r="A188" t="s">
        <v>374</v>
      </c>
      <c r="B188" t="s">
        <v>375</v>
      </c>
      <c r="C188">
        <v>45.5</v>
      </c>
      <c r="D188">
        <v>44.7</v>
      </c>
      <c r="E188">
        <v>44.4</v>
      </c>
      <c r="F188">
        <v>43.9</v>
      </c>
      <c r="G188">
        <v>43.1</v>
      </c>
      <c r="H188">
        <v>43.4</v>
      </c>
      <c r="I188">
        <v>43.6</v>
      </c>
      <c r="J188">
        <v>43.3</v>
      </c>
      <c r="K188">
        <v>42.4</v>
      </c>
      <c r="L188">
        <v>41.6</v>
      </c>
      <c r="M188">
        <v>43.8</v>
      </c>
      <c r="O188">
        <f t="shared" si="2"/>
        <v>43.609090909090916</v>
      </c>
    </row>
    <row r="189" spans="1:15" x14ac:dyDescent="0.25">
      <c r="A189" t="s">
        <v>376</v>
      </c>
      <c r="B189" t="s">
        <v>377</v>
      </c>
      <c r="E189">
        <v>46.5</v>
      </c>
      <c r="H189">
        <v>44.6</v>
      </c>
      <c r="K189">
        <v>42.3</v>
      </c>
      <c r="O189">
        <f t="shared" si="2"/>
        <v>44.466666666666661</v>
      </c>
    </row>
    <row r="190" spans="1:15" x14ac:dyDescent="0.25">
      <c r="A190" t="s">
        <v>378</v>
      </c>
      <c r="B190" t="s">
        <v>379</v>
      </c>
      <c r="O190" t="str">
        <f t="shared" si="2"/>
        <v/>
      </c>
    </row>
    <row r="191" spans="1:15" x14ac:dyDescent="0.25">
      <c r="A191" t="s">
        <v>380</v>
      </c>
      <c r="B191" t="s">
        <v>381</v>
      </c>
      <c r="O191" t="str">
        <f t="shared" si="2"/>
        <v/>
      </c>
    </row>
    <row r="192" spans="1:15" x14ac:dyDescent="0.25">
      <c r="A192" t="s">
        <v>382</v>
      </c>
      <c r="B192" t="s">
        <v>383</v>
      </c>
      <c r="C192">
        <v>33.200000000000003</v>
      </c>
      <c r="D192">
        <v>33.200000000000003</v>
      </c>
      <c r="E192">
        <v>33</v>
      </c>
      <c r="F192">
        <v>33.1</v>
      </c>
      <c r="G192">
        <v>32.799999999999997</v>
      </c>
      <c r="H192">
        <v>31.8</v>
      </c>
      <c r="I192">
        <v>31.2</v>
      </c>
      <c r="J192">
        <v>29.7</v>
      </c>
      <c r="K192">
        <v>30.2</v>
      </c>
      <c r="O192">
        <f t="shared" si="2"/>
        <v>32.022222222222219</v>
      </c>
    </row>
    <row r="193" spans="1:15" x14ac:dyDescent="0.25">
      <c r="A193" t="s">
        <v>384</v>
      </c>
      <c r="B193" t="s">
        <v>385</v>
      </c>
      <c r="O193" t="str">
        <f t="shared" si="2"/>
        <v/>
      </c>
    </row>
    <row r="194" spans="1:15" x14ac:dyDescent="0.25">
      <c r="A194" t="s">
        <v>386</v>
      </c>
      <c r="B194" t="s">
        <v>387</v>
      </c>
      <c r="O194" t="str">
        <f t="shared" si="2"/>
        <v/>
      </c>
    </row>
    <row r="195" spans="1:15" x14ac:dyDescent="0.25">
      <c r="A195" t="s">
        <v>388</v>
      </c>
      <c r="B195" t="s">
        <v>389</v>
      </c>
      <c r="O195" t="str">
        <f t="shared" si="2"/>
        <v/>
      </c>
    </row>
    <row r="196" spans="1:15" x14ac:dyDescent="0.25">
      <c r="A196" t="s">
        <v>390</v>
      </c>
      <c r="B196" t="s">
        <v>391</v>
      </c>
      <c r="C196">
        <v>35.799999999999997</v>
      </c>
      <c r="D196">
        <v>36.299999999999997</v>
      </c>
      <c r="E196">
        <v>36</v>
      </c>
      <c r="F196">
        <v>36.200000000000003</v>
      </c>
      <c r="G196">
        <v>35.6</v>
      </c>
      <c r="H196">
        <v>35.5</v>
      </c>
      <c r="I196">
        <v>35.200000000000003</v>
      </c>
      <c r="J196">
        <v>33.799999999999997</v>
      </c>
      <c r="K196">
        <v>33.5</v>
      </c>
      <c r="L196">
        <v>32.799999999999997</v>
      </c>
      <c r="O196">
        <f t="shared" ref="O196:O259" si="3">IF(SUM(C196:N196)=0,"",AVERAGE(C196:N196))</f>
        <v>35.070000000000007</v>
      </c>
    </row>
    <row r="197" spans="1:15" x14ac:dyDescent="0.25">
      <c r="A197" t="s">
        <v>392</v>
      </c>
      <c r="B197" t="s">
        <v>393</v>
      </c>
      <c r="C197">
        <v>51</v>
      </c>
      <c r="D197">
        <v>52.3</v>
      </c>
      <c r="E197">
        <v>47.6</v>
      </c>
      <c r="F197">
        <v>47.9</v>
      </c>
      <c r="G197">
        <v>50.7</v>
      </c>
      <c r="H197">
        <v>47.6</v>
      </c>
      <c r="I197">
        <v>47.9</v>
      </c>
      <c r="J197">
        <v>48.5</v>
      </c>
      <c r="K197">
        <v>46</v>
      </c>
      <c r="L197">
        <v>45.7</v>
      </c>
      <c r="M197">
        <v>43.5</v>
      </c>
      <c r="O197">
        <f t="shared" si="3"/>
        <v>48.06363636363637</v>
      </c>
    </row>
    <row r="198" spans="1:15" x14ac:dyDescent="0.25">
      <c r="A198" t="s">
        <v>394</v>
      </c>
      <c r="B198" t="s">
        <v>395</v>
      </c>
      <c r="C198">
        <v>35.299999999999997</v>
      </c>
      <c r="D198">
        <v>34.4</v>
      </c>
      <c r="I198">
        <v>33.700000000000003</v>
      </c>
      <c r="O198">
        <f t="shared" si="3"/>
        <v>34.466666666666661</v>
      </c>
    </row>
    <row r="199" spans="1:15" x14ac:dyDescent="0.25">
      <c r="A199" t="s">
        <v>396</v>
      </c>
      <c r="B199" t="s">
        <v>397</v>
      </c>
      <c r="O199" t="str">
        <f t="shared" si="3"/>
        <v/>
      </c>
    </row>
    <row r="200" spans="1:15" x14ac:dyDescent="0.25">
      <c r="A200" t="s">
        <v>398</v>
      </c>
      <c r="B200" t="s">
        <v>399</v>
      </c>
      <c r="O200" t="str">
        <f t="shared" si="3"/>
        <v/>
      </c>
    </row>
    <row r="201" spans="1:15" x14ac:dyDescent="0.25">
      <c r="A201" t="s">
        <v>400</v>
      </c>
      <c r="B201" t="s">
        <v>401</v>
      </c>
      <c r="O201" t="str">
        <f t="shared" si="3"/>
        <v/>
      </c>
    </row>
    <row r="202" spans="1:15" x14ac:dyDescent="0.25">
      <c r="A202" t="s">
        <v>402</v>
      </c>
      <c r="B202" t="s">
        <v>403</v>
      </c>
      <c r="O202" t="str">
        <f t="shared" si="3"/>
        <v/>
      </c>
    </row>
    <row r="203" spans="1:15" x14ac:dyDescent="0.25">
      <c r="A203" t="s">
        <v>404</v>
      </c>
      <c r="B203" t="s">
        <v>405</v>
      </c>
      <c r="C203">
        <v>35.5</v>
      </c>
      <c r="D203">
        <v>35.9</v>
      </c>
      <c r="E203">
        <v>36.5</v>
      </c>
      <c r="F203">
        <v>36.9</v>
      </c>
      <c r="G203">
        <v>36</v>
      </c>
      <c r="H203">
        <v>35.9</v>
      </c>
      <c r="I203">
        <v>34.4</v>
      </c>
      <c r="J203">
        <v>36</v>
      </c>
      <c r="K203">
        <v>35.799999999999997</v>
      </c>
      <c r="L203">
        <v>34.799999999999997</v>
      </c>
      <c r="O203">
        <f t="shared" si="3"/>
        <v>35.770000000000003</v>
      </c>
    </row>
    <row r="204" spans="1:15" x14ac:dyDescent="0.25">
      <c r="A204" t="s">
        <v>406</v>
      </c>
      <c r="B204" t="s">
        <v>407</v>
      </c>
      <c r="C204">
        <v>39.5</v>
      </c>
      <c r="D204">
        <v>39.700000000000003</v>
      </c>
      <c r="E204">
        <v>40.700000000000003</v>
      </c>
      <c r="F204">
        <v>40.9</v>
      </c>
      <c r="G204">
        <v>39.9</v>
      </c>
      <c r="H204">
        <v>37.700000000000003</v>
      </c>
      <c r="I204">
        <v>36.799999999999997</v>
      </c>
      <c r="J204">
        <v>37.200000000000003</v>
      </c>
      <c r="K204">
        <v>37.5</v>
      </c>
      <c r="L204">
        <v>37.700000000000003</v>
      </c>
      <c r="M204">
        <v>36</v>
      </c>
      <c r="O204">
        <f t="shared" si="3"/>
        <v>38.509090909090908</v>
      </c>
    </row>
    <row r="205" spans="1:15" x14ac:dyDescent="0.25">
      <c r="A205" t="s">
        <v>408</v>
      </c>
      <c r="B205" t="s">
        <v>409</v>
      </c>
      <c r="C205">
        <v>47.2</v>
      </c>
      <c r="F205">
        <v>45.1</v>
      </c>
      <c r="I205">
        <v>43.7</v>
      </c>
      <c r="O205">
        <f t="shared" si="3"/>
        <v>45.333333333333336</v>
      </c>
    </row>
    <row r="206" spans="1:15" x14ac:dyDescent="0.25">
      <c r="A206" t="s">
        <v>410</v>
      </c>
      <c r="B206" t="s">
        <v>411</v>
      </c>
      <c r="O206" t="str">
        <f t="shared" si="3"/>
        <v/>
      </c>
    </row>
    <row r="207" spans="1:15" x14ac:dyDescent="0.25">
      <c r="A207" t="s">
        <v>412</v>
      </c>
      <c r="B207" t="s">
        <v>413</v>
      </c>
      <c r="O207" t="str">
        <f t="shared" si="3"/>
        <v/>
      </c>
    </row>
    <row r="208" spans="1:15" x14ac:dyDescent="0.25">
      <c r="A208" t="s">
        <v>414</v>
      </c>
      <c r="B208" t="s">
        <v>415</v>
      </c>
      <c r="G208">
        <v>34.200000000000003</v>
      </c>
      <c r="O208">
        <f t="shared" si="3"/>
        <v>34.200000000000003</v>
      </c>
    </row>
    <row r="209" spans="1:15" x14ac:dyDescent="0.25">
      <c r="A209" t="s">
        <v>416</v>
      </c>
      <c r="B209" t="s">
        <v>417</v>
      </c>
      <c r="D209">
        <v>40.299999999999997</v>
      </c>
      <c r="K209">
        <v>38.1</v>
      </c>
      <c r="O209">
        <f t="shared" si="3"/>
        <v>39.200000000000003</v>
      </c>
    </row>
    <row r="210" spans="1:15" x14ac:dyDescent="0.25">
      <c r="A210" t="s">
        <v>418</v>
      </c>
      <c r="B210" t="s">
        <v>419</v>
      </c>
      <c r="O210" t="str">
        <f t="shared" si="3"/>
        <v/>
      </c>
    </row>
    <row r="211" spans="1:15" x14ac:dyDescent="0.25">
      <c r="A211" t="s">
        <v>420</v>
      </c>
      <c r="B211" t="s">
        <v>421</v>
      </c>
      <c r="E211">
        <v>37.1</v>
      </c>
      <c r="O211">
        <f t="shared" si="3"/>
        <v>37.1</v>
      </c>
    </row>
    <row r="212" spans="1:15" x14ac:dyDescent="0.25">
      <c r="A212" t="s">
        <v>422</v>
      </c>
      <c r="B212" t="s">
        <v>423</v>
      </c>
      <c r="D212">
        <v>34</v>
      </c>
      <c r="K212">
        <v>35.700000000000003</v>
      </c>
      <c r="O212">
        <f t="shared" si="3"/>
        <v>34.85</v>
      </c>
    </row>
    <row r="213" spans="1:15" x14ac:dyDescent="0.25">
      <c r="A213" t="s">
        <v>424</v>
      </c>
      <c r="B213" t="s">
        <v>425</v>
      </c>
      <c r="C213">
        <v>43.5</v>
      </c>
      <c r="D213">
        <v>42.3</v>
      </c>
      <c r="E213">
        <v>41.8</v>
      </c>
      <c r="F213">
        <v>43.4</v>
      </c>
      <c r="G213">
        <v>41.6</v>
      </c>
      <c r="H213">
        <v>40.6</v>
      </c>
      <c r="I213">
        <v>40</v>
      </c>
      <c r="J213">
        <v>38</v>
      </c>
      <c r="K213">
        <v>38.6</v>
      </c>
      <c r="L213">
        <v>38.799999999999997</v>
      </c>
      <c r="O213">
        <f t="shared" si="3"/>
        <v>40.86</v>
      </c>
    </row>
    <row r="214" spans="1:15" x14ac:dyDescent="0.25">
      <c r="A214" t="s">
        <v>426</v>
      </c>
      <c r="B214" t="s">
        <v>427</v>
      </c>
      <c r="O214" t="str">
        <f t="shared" si="3"/>
        <v/>
      </c>
    </row>
    <row r="215" spans="1:15" x14ac:dyDescent="0.25">
      <c r="A215" t="s">
        <v>428</v>
      </c>
      <c r="B215" t="s">
        <v>429</v>
      </c>
      <c r="J215">
        <v>36.799999999999997</v>
      </c>
      <c r="O215">
        <f t="shared" si="3"/>
        <v>36.799999999999997</v>
      </c>
    </row>
    <row r="216" spans="1:15" x14ac:dyDescent="0.25">
      <c r="A216" t="s">
        <v>430</v>
      </c>
      <c r="B216" t="s">
        <v>431</v>
      </c>
      <c r="E216">
        <v>39.9</v>
      </c>
      <c r="F216">
        <v>39.5</v>
      </c>
      <c r="G216">
        <v>40.5</v>
      </c>
      <c r="H216">
        <v>40.5</v>
      </c>
      <c r="I216">
        <v>38.799999999999997</v>
      </c>
      <c r="J216">
        <v>36.200000000000003</v>
      </c>
      <c r="K216">
        <v>35</v>
      </c>
      <c r="L216">
        <v>34.5</v>
      </c>
      <c r="O216">
        <f t="shared" si="3"/>
        <v>38.112499999999997</v>
      </c>
    </row>
    <row r="217" spans="1:15" x14ac:dyDescent="0.25">
      <c r="A217" t="s">
        <v>432</v>
      </c>
      <c r="B217" t="s">
        <v>433</v>
      </c>
      <c r="O217" t="str">
        <f t="shared" si="3"/>
        <v/>
      </c>
    </row>
    <row r="218" spans="1:15" x14ac:dyDescent="0.25">
      <c r="A218" t="s">
        <v>434</v>
      </c>
      <c r="B218" t="s">
        <v>435</v>
      </c>
      <c r="I218">
        <v>44.1</v>
      </c>
      <c r="O218">
        <f t="shared" si="3"/>
        <v>44.1</v>
      </c>
    </row>
    <row r="219" spans="1:15" x14ac:dyDescent="0.25">
      <c r="A219" t="s">
        <v>436</v>
      </c>
      <c r="B219" t="s">
        <v>437</v>
      </c>
      <c r="O219" t="str">
        <f t="shared" si="3"/>
        <v/>
      </c>
    </row>
    <row r="220" spans="1:15" x14ac:dyDescent="0.25">
      <c r="A220" t="s">
        <v>438</v>
      </c>
      <c r="B220" t="s">
        <v>439</v>
      </c>
      <c r="O220" t="str">
        <f t="shared" si="3"/>
        <v/>
      </c>
    </row>
    <row r="221" spans="1:15" x14ac:dyDescent="0.25">
      <c r="A221" t="s">
        <v>440</v>
      </c>
      <c r="B221" t="s">
        <v>441</v>
      </c>
      <c r="C221">
        <v>30.8</v>
      </c>
      <c r="J221">
        <v>40.700000000000003</v>
      </c>
      <c r="O221">
        <f t="shared" si="3"/>
        <v>35.75</v>
      </c>
    </row>
    <row r="222" spans="1:15" x14ac:dyDescent="0.25">
      <c r="A222" t="s">
        <v>442</v>
      </c>
      <c r="B222" t="s">
        <v>443</v>
      </c>
      <c r="O222" t="str">
        <f t="shared" si="3"/>
        <v/>
      </c>
    </row>
    <row r="223" spans="1:15" x14ac:dyDescent="0.25">
      <c r="A223" t="s">
        <v>444</v>
      </c>
      <c r="B223" t="s">
        <v>445</v>
      </c>
      <c r="C223">
        <v>27.3</v>
      </c>
      <c r="D223">
        <v>26.5</v>
      </c>
      <c r="E223">
        <v>26.1</v>
      </c>
      <c r="F223">
        <v>28.1</v>
      </c>
      <c r="G223">
        <v>26.1</v>
      </c>
      <c r="H223">
        <v>26.5</v>
      </c>
      <c r="I223">
        <v>25.2</v>
      </c>
      <c r="J223">
        <v>23.2</v>
      </c>
      <c r="K223">
        <v>25</v>
      </c>
      <c r="L223">
        <v>23.2</v>
      </c>
      <c r="O223">
        <f t="shared" si="3"/>
        <v>25.72</v>
      </c>
    </row>
    <row r="224" spans="1:15" x14ac:dyDescent="0.25">
      <c r="A224" t="s">
        <v>446</v>
      </c>
      <c r="B224" t="s">
        <v>447</v>
      </c>
      <c r="C224">
        <v>24.9</v>
      </c>
      <c r="D224">
        <v>24.9</v>
      </c>
      <c r="E224">
        <v>25.6</v>
      </c>
      <c r="F224">
        <v>26.2</v>
      </c>
      <c r="G224">
        <v>25.7</v>
      </c>
      <c r="H224">
        <v>25.4</v>
      </c>
      <c r="I224">
        <v>24.8</v>
      </c>
      <c r="J224">
        <v>24.2</v>
      </c>
      <c r="K224">
        <v>24.6</v>
      </c>
      <c r="L224">
        <v>24.4</v>
      </c>
      <c r="O224">
        <f t="shared" si="3"/>
        <v>25.07</v>
      </c>
    </row>
    <row r="225" spans="1:15" x14ac:dyDescent="0.25">
      <c r="A225" t="s">
        <v>448</v>
      </c>
      <c r="B225" t="s">
        <v>449</v>
      </c>
      <c r="C225">
        <v>27.7</v>
      </c>
      <c r="D225">
        <v>27.6</v>
      </c>
      <c r="E225">
        <v>27.6</v>
      </c>
      <c r="F225">
        <v>28.8</v>
      </c>
      <c r="G225">
        <v>28.4</v>
      </c>
      <c r="H225">
        <v>29.2</v>
      </c>
      <c r="I225">
        <v>29.6</v>
      </c>
      <c r="J225">
        <v>28.8</v>
      </c>
      <c r="K225">
        <v>30</v>
      </c>
      <c r="L225">
        <v>29.3</v>
      </c>
      <c r="O225">
        <f t="shared" si="3"/>
        <v>28.7</v>
      </c>
    </row>
    <row r="226" spans="1:15" x14ac:dyDescent="0.25">
      <c r="A226" t="s">
        <v>450</v>
      </c>
      <c r="B226" t="s">
        <v>451</v>
      </c>
      <c r="I226">
        <v>54.6</v>
      </c>
      <c r="O226">
        <f t="shared" si="3"/>
        <v>54.6</v>
      </c>
    </row>
    <row r="227" spans="1:15" x14ac:dyDescent="0.25">
      <c r="A227" t="s">
        <v>452</v>
      </c>
      <c r="B227" t="s">
        <v>453</v>
      </c>
      <c r="O227" t="str">
        <f t="shared" si="3"/>
        <v/>
      </c>
    </row>
    <row r="228" spans="1:15" x14ac:dyDescent="0.25">
      <c r="A228" t="s">
        <v>454</v>
      </c>
      <c r="B228" t="s">
        <v>455</v>
      </c>
      <c r="F228">
        <v>46.8</v>
      </c>
      <c r="K228">
        <v>32.1</v>
      </c>
      <c r="O228">
        <f t="shared" si="3"/>
        <v>39.450000000000003</v>
      </c>
    </row>
    <row r="229" spans="1:15" x14ac:dyDescent="0.25">
      <c r="A229" t="s">
        <v>456</v>
      </c>
      <c r="B229" t="s">
        <v>457</v>
      </c>
      <c r="O229" t="str">
        <f t="shared" si="3"/>
        <v/>
      </c>
    </row>
    <row r="230" spans="1:15" x14ac:dyDescent="0.25">
      <c r="A230" t="s">
        <v>458</v>
      </c>
      <c r="B230" t="s">
        <v>459</v>
      </c>
      <c r="O230" t="str">
        <f t="shared" si="3"/>
        <v/>
      </c>
    </row>
    <row r="231" spans="1:15" x14ac:dyDescent="0.25">
      <c r="A231" t="s">
        <v>460</v>
      </c>
      <c r="B231" t="s">
        <v>461</v>
      </c>
      <c r="D231">
        <v>43.3</v>
      </c>
      <c r="K231">
        <v>37.5</v>
      </c>
      <c r="O231">
        <f t="shared" si="3"/>
        <v>40.4</v>
      </c>
    </row>
    <row r="232" spans="1:15" x14ac:dyDescent="0.25">
      <c r="A232" t="s">
        <v>462</v>
      </c>
      <c r="B232" t="s">
        <v>463</v>
      </c>
      <c r="O232" t="str">
        <f t="shared" si="3"/>
        <v/>
      </c>
    </row>
    <row r="233" spans="1:15" x14ac:dyDescent="0.25">
      <c r="A233" t="s">
        <v>464</v>
      </c>
      <c r="B233" t="s">
        <v>465</v>
      </c>
      <c r="O233" t="str">
        <f t="shared" si="3"/>
        <v/>
      </c>
    </row>
    <row r="234" spans="1:15" x14ac:dyDescent="0.25">
      <c r="A234" t="s">
        <v>466</v>
      </c>
      <c r="B234" t="s">
        <v>467</v>
      </c>
      <c r="D234">
        <v>46</v>
      </c>
      <c r="H234">
        <v>43.1</v>
      </c>
      <c r="K234">
        <v>42.4</v>
      </c>
      <c r="O234">
        <f t="shared" si="3"/>
        <v>43.833333333333336</v>
      </c>
    </row>
    <row r="235" spans="1:15" x14ac:dyDescent="0.25">
      <c r="A235" t="s">
        <v>468</v>
      </c>
      <c r="B235" t="s">
        <v>469</v>
      </c>
      <c r="C235">
        <v>39.4</v>
      </c>
      <c r="D235">
        <v>37.5</v>
      </c>
      <c r="E235">
        <v>39.299999999999997</v>
      </c>
      <c r="F235">
        <v>37.799999999999997</v>
      </c>
      <c r="G235">
        <v>37</v>
      </c>
      <c r="H235">
        <v>36</v>
      </c>
      <c r="I235">
        <v>36.9</v>
      </c>
      <c r="J235">
        <v>36.5</v>
      </c>
      <c r="K235">
        <v>36.4</v>
      </c>
      <c r="L235">
        <v>34.9</v>
      </c>
      <c r="M235">
        <v>35</v>
      </c>
      <c r="O235">
        <f t="shared" si="3"/>
        <v>36.972727272727269</v>
      </c>
    </row>
    <row r="236" spans="1:15" x14ac:dyDescent="0.25">
      <c r="A236" t="s">
        <v>470</v>
      </c>
      <c r="B236" t="s">
        <v>471</v>
      </c>
      <c r="H236">
        <v>34</v>
      </c>
      <c r="O236">
        <f t="shared" si="3"/>
        <v>34</v>
      </c>
    </row>
    <row r="237" spans="1:15" x14ac:dyDescent="0.25">
      <c r="A237" t="s">
        <v>472</v>
      </c>
      <c r="B237" t="s">
        <v>473</v>
      </c>
      <c r="O237" t="str">
        <f t="shared" si="3"/>
        <v/>
      </c>
    </row>
    <row r="238" spans="1:15" x14ac:dyDescent="0.25">
      <c r="A238" t="s">
        <v>474</v>
      </c>
      <c r="B238" t="s">
        <v>475</v>
      </c>
      <c r="O238" t="str">
        <f t="shared" si="3"/>
        <v/>
      </c>
    </row>
    <row r="239" spans="1:15" x14ac:dyDescent="0.25">
      <c r="A239" t="s">
        <v>476</v>
      </c>
      <c r="B239" t="s">
        <v>477</v>
      </c>
      <c r="G239">
        <v>28.7</v>
      </c>
      <c r="O239">
        <f t="shared" si="3"/>
        <v>28.7</v>
      </c>
    </row>
    <row r="240" spans="1:15" x14ac:dyDescent="0.25">
      <c r="A240" t="s">
        <v>478</v>
      </c>
      <c r="B240" t="s">
        <v>479</v>
      </c>
      <c r="O240" t="str">
        <f t="shared" si="3"/>
        <v/>
      </c>
    </row>
    <row r="241" spans="1:15" x14ac:dyDescent="0.25">
      <c r="A241" t="s">
        <v>480</v>
      </c>
      <c r="B241" t="s">
        <v>481</v>
      </c>
      <c r="H241">
        <v>37.6</v>
      </c>
      <c r="O241">
        <f t="shared" si="3"/>
        <v>37.6</v>
      </c>
    </row>
    <row r="242" spans="1:15" x14ac:dyDescent="0.25">
      <c r="A242" t="s">
        <v>482</v>
      </c>
      <c r="B242" t="s">
        <v>483</v>
      </c>
      <c r="O242" t="str">
        <f t="shared" si="3"/>
        <v/>
      </c>
    </row>
    <row r="243" spans="1:15" x14ac:dyDescent="0.25">
      <c r="A243" t="s">
        <v>484</v>
      </c>
      <c r="B243" t="s">
        <v>485</v>
      </c>
      <c r="O243" t="str">
        <f t="shared" si="3"/>
        <v/>
      </c>
    </row>
    <row r="244" spans="1:15" x14ac:dyDescent="0.25">
      <c r="A244" t="s">
        <v>486</v>
      </c>
      <c r="B244" t="s">
        <v>487</v>
      </c>
      <c r="O244" t="str">
        <f t="shared" si="3"/>
        <v/>
      </c>
    </row>
    <row r="245" spans="1:15" x14ac:dyDescent="0.25">
      <c r="A245" t="s">
        <v>488</v>
      </c>
      <c r="B245" t="s">
        <v>489</v>
      </c>
      <c r="C245">
        <v>35.799999999999997</v>
      </c>
      <c r="H245">
        <v>32.799999999999997</v>
      </c>
      <c r="O245">
        <f t="shared" si="3"/>
        <v>34.299999999999997</v>
      </c>
    </row>
    <row r="246" spans="1:15" x14ac:dyDescent="0.25">
      <c r="A246" t="s">
        <v>490</v>
      </c>
      <c r="B246" t="s">
        <v>491</v>
      </c>
      <c r="C246">
        <v>38.799999999999997</v>
      </c>
      <c r="D246">
        <v>40</v>
      </c>
      <c r="E246">
        <v>40.200000000000003</v>
      </c>
      <c r="F246">
        <v>40.200000000000003</v>
      </c>
      <c r="G246">
        <v>41.2</v>
      </c>
      <c r="H246">
        <v>42.9</v>
      </c>
      <c r="I246">
        <v>41.9</v>
      </c>
      <c r="J246">
        <v>41.4</v>
      </c>
      <c r="K246">
        <v>41.9</v>
      </c>
      <c r="L246">
        <v>41.9</v>
      </c>
      <c r="O246">
        <f t="shared" si="3"/>
        <v>41.039999999999992</v>
      </c>
    </row>
    <row r="247" spans="1:15" x14ac:dyDescent="0.25">
      <c r="A247" t="s">
        <v>492</v>
      </c>
      <c r="B247" t="s">
        <v>493</v>
      </c>
      <c r="C247">
        <v>39.1</v>
      </c>
      <c r="O247">
        <f t="shared" si="3"/>
        <v>39.1</v>
      </c>
    </row>
    <row r="248" spans="1:15" x14ac:dyDescent="0.25">
      <c r="A248" t="s">
        <v>494</v>
      </c>
      <c r="B248" t="s">
        <v>495</v>
      </c>
      <c r="D248">
        <v>37.799999999999997</v>
      </c>
      <c r="K248">
        <v>40.5</v>
      </c>
      <c r="O248">
        <f t="shared" si="3"/>
        <v>39.15</v>
      </c>
    </row>
    <row r="249" spans="1:15" x14ac:dyDescent="0.25">
      <c r="A249" t="s">
        <v>496</v>
      </c>
      <c r="B249" t="s">
        <v>497</v>
      </c>
      <c r="E249">
        <v>41</v>
      </c>
      <c r="I249">
        <v>42.8</v>
      </c>
      <c r="L249">
        <v>42.7</v>
      </c>
      <c r="O249">
        <f t="shared" si="3"/>
        <v>42.166666666666664</v>
      </c>
    </row>
    <row r="250" spans="1:15" x14ac:dyDescent="0.25">
      <c r="A250" t="s">
        <v>498</v>
      </c>
      <c r="B250" t="s">
        <v>499</v>
      </c>
      <c r="C250">
        <v>24.8</v>
      </c>
      <c r="D250">
        <v>24.6</v>
      </c>
      <c r="E250">
        <v>24.7</v>
      </c>
      <c r="F250">
        <v>24.6</v>
      </c>
      <c r="G250">
        <v>24</v>
      </c>
      <c r="H250">
        <v>25.5</v>
      </c>
      <c r="I250">
        <v>25</v>
      </c>
      <c r="J250">
        <v>26</v>
      </c>
      <c r="K250">
        <v>26.1</v>
      </c>
      <c r="L250">
        <v>26.6</v>
      </c>
      <c r="M250">
        <v>25.6</v>
      </c>
      <c r="O250">
        <f t="shared" si="3"/>
        <v>25.227272727272727</v>
      </c>
    </row>
    <row r="251" spans="1:15" x14ac:dyDescent="0.25">
      <c r="A251" t="s">
        <v>500</v>
      </c>
      <c r="B251" t="s">
        <v>501</v>
      </c>
      <c r="O251" t="str">
        <f t="shared" si="3"/>
        <v/>
      </c>
    </row>
    <row r="252" spans="1:15" x14ac:dyDescent="0.25">
      <c r="A252" t="s">
        <v>502</v>
      </c>
      <c r="B252" t="s">
        <v>503</v>
      </c>
      <c r="C252">
        <v>44.5</v>
      </c>
      <c r="D252">
        <v>42.2</v>
      </c>
      <c r="E252">
        <v>39.9</v>
      </c>
      <c r="F252">
        <v>40.5</v>
      </c>
      <c r="G252">
        <v>40.1</v>
      </c>
      <c r="H252">
        <v>40.1</v>
      </c>
      <c r="I252">
        <v>39.700000000000003</v>
      </c>
      <c r="J252">
        <v>39.5</v>
      </c>
      <c r="K252">
        <v>39.700000000000003</v>
      </c>
      <c r="L252">
        <v>39.700000000000003</v>
      </c>
      <c r="M252">
        <v>40.200000000000003</v>
      </c>
      <c r="O252">
        <f t="shared" si="3"/>
        <v>40.554545454545455</v>
      </c>
    </row>
    <row r="253" spans="1:15" x14ac:dyDescent="0.25">
      <c r="A253" t="s">
        <v>504</v>
      </c>
      <c r="B253" t="s">
        <v>505</v>
      </c>
      <c r="C253">
        <v>40</v>
      </c>
      <c r="D253">
        <v>40.9</v>
      </c>
      <c r="E253">
        <v>40.9</v>
      </c>
      <c r="F253">
        <v>40.700000000000003</v>
      </c>
      <c r="G253">
        <v>41.5</v>
      </c>
      <c r="H253">
        <v>41.2</v>
      </c>
      <c r="I253">
        <v>41.1</v>
      </c>
      <c r="J253">
        <v>41.2</v>
      </c>
      <c r="K253">
        <v>41.4</v>
      </c>
      <c r="L253">
        <v>41.5</v>
      </c>
      <c r="O253">
        <f t="shared" si="3"/>
        <v>41.04</v>
      </c>
    </row>
    <row r="254" spans="1:15" x14ac:dyDescent="0.25">
      <c r="A254" t="s">
        <v>506</v>
      </c>
      <c r="B254" t="s">
        <v>507</v>
      </c>
      <c r="O254" t="str">
        <f t="shared" si="3"/>
        <v/>
      </c>
    </row>
    <row r="255" spans="1:15" x14ac:dyDescent="0.25">
      <c r="A255" t="s">
        <v>508</v>
      </c>
      <c r="B255" t="s">
        <v>509</v>
      </c>
      <c r="O255" t="str">
        <f t="shared" si="3"/>
        <v/>
      </c>
    </row>
    <row r="256" spans="1:15" x14ac:dyDescent="0.25">
      <c r="A256" t="s">
        <v>510</v>
      </c>
      <c r="B256" t="s">
        <v>511</v>
      </c>
      <c r="O256" t="str">
        <f t="shared" si="3"/>
        <v/>
      </c>
    </row>
    <row r="257" spans="1:15" x14ac:dyDescent="0.25">
      <c r="A257" t="s">
        <v>512</v>
      </c>
      <c r="B257" t="s">
        <v>513</v>
      </c>
      <c r="O257" t="str">
        <f t="shared" si="3"/>
        <v/>
      </c>
    </row>
    <row r="258" spans="1:15" x14ac:dyDescent="0.25">
      <c r="A258" t="s">
        <v>514</v>
      </c>
      <c r="B258" t="s">
        <v>515</v>
      </c>
      <c r="O258" t="str">
        <f t="shared" si="3"/>
        <v/>
      </c>
    </row>
    <row r="259" spans="1:15" x14ac:dyDescent="0.25">
      <c r="A259" t="s">
        <v>516</v>
      </c>
      <c r="B259" t="s">
        <v>517</v>
      </c>
      <c r="C259">
        <v>39.299999999999997</v>
      </c>
      <c r="E259">
        <v>35.6</v>
      </c>
      <c r="G259">
        <v>34.799999999999997</v>
      </c>
      <c r="I259">
        <v>35.299999999999997</v>
      </c>
      <c r="K259">
        <v>35.700000000000003</v>
      </c>
      <c r="O259">
        <f t="shared" si="3"/>
        <v>36.14</v>
      </c>
    </row>
    <row r="260" spans="1:15" x14ac:dyDescent="0.25">
      <c r="A260" t="s">
        <v>518</v>
      </c>
      <c r="B260" t="s">
        <v>519</v>
      </c>
      <c r="C260">
        <v>37.4</v>
      </c>
      <c r="L260">
        <v>32.299999999999997</v>
      </c>
      <c r="O260">
        <f t="shared" ref="O260:O267" si="4">IF(SUM(C260:N260)=0,"",AVERAGE(C260:N260))</f>
        <v>34.849999999999994</v>
      </c>
    </row>
    <row r="261" spans="1:15" x14ac:dyDescent="0.25">
      <c r="A261" t="s">
        <v>520</v>
      </c>
      <c r="B261" t="s">
        <v>521</v>
      </c>
      <c r="O261" t="str">
        <f t="shared" si="4"/>
        <v/>
      </c>
    </row>
    <row r="262" spans="1:15" x14ac:dyDescent="0.25">
      <c r="A262" t="s">
        <v>522</v>
      </c>
      <c r="B262" t="s">
        <v>523</v>
      </c>
      <c r="F262">
        <v>38.700000000000003</v>
      </c>
      <c r="O262">
        <f t="shared" si="4"/>
        <v>38.700000000000003</v>
      </c>
    </row>
    <row r="263" spans="1:15" x14ac:dyDescent="0.25">
      <c r="A263" t="s">
        <v>524</v>
      </c>
      <c r="B263" t="s">
        <v>525</v>
      </c>
      <c r="C263">
        <v>33.299999999999997</v>
      </c>
      <c r="D263">
        <v>27.8</v>
      </c>
      <c r="E263">
        <v>29</v>
      </c>
      <c r="F263">
        <v>26.3</v>
      </c>
      <c r="G263">
        <v>27.3</v>
      </c>
      <c r="H263">
        <v>26.5</v>
      </c>
      <c r="I263">
        <v>26.7</v>
      </c>
      <c r="J263">
        <v>29</v>
      </c>
      <c r="O263">
        <f t="shared" si="4"/>
        <v>28.237499999999997</v>
      </c>
    </row>
    <row r="264" spans="1:15" x14ac:dyDescent="0.25">
      <c r="A264" t="s">
        <v>526</v>
      </c>
      <c r="B264" t="s">
        <v>527</v>
      </c>
      <c r="G264">
        <v>36.700000000000003</v>
      </c>
      <c r="O264">
        <f t="shared" si="4"/>
        <v>36.700000000000003</v>
      </c>
    </row>
    <row r="265" spans="1:15" x14ac:dyDescent="0.25">
      <c r="A265" t="s">
        <v>528</v>
      </c>
      <c r="B265" t="s">
        <v>529</v>
      </c>
      <c r="C265">
        <v>63.4</v>
      </c>
      <c r="G265">
        <v>63</v>
      </c>
      <c r="O265">
        <f t="shared" si="4"/>
        <v>63.2</v>
      </c>
    </row>
    <row r="266" spans="1:15" x14ac:dyDescent="0.25">
      <c r="A266" t="s">
        <v>530</v>
      </c>
      <c r="B266" t="s">
        <v>531</v>
      </c>
      <c r="C266">
        <v>55.6</v>
      </c>
      <c r="H266">
        <v>57.1</v>
      </c>
      <c r="O266">
        <f t="shared" si="4"/>
        <v>56.35</v>
      </c>
    </row>
    <row r="267" spans="1:15" x14ac:dyDescent="0.25">
      <c r="A267" t="s">
        <v>532</v>
      </c>
      <c r="B267" t="s">
        <v>533</v>
      </c>
      <c r="D267">
        <v>43.2</v>
      </c>
      <c r="J267">
        <v>44.3</v>
      </c>
      <c r="L267">
        <v>50.3</v>
      </c>
      <c r="O267">
        <f t="shared" si="4"/>
        <v>45.933333333333337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7"/>
  <sheetViews>
    <sheetView workbookViewId="0">
      <selection activeCell="O1" sqref="O1:O1048576"/>
    </sheetView>
  </sheetViews>
  <sheetFormatPr defaultRowHeight="15" x14ac:dyDescent="0.25"/>
  <cols>
    <col min="1" max="1" width="44" bestFit="1" customWidth="1"/>
    <col min="2" max="2" width="25.7109375" bestFit="1" customWidth="1"/>
    <col min="3" max="13" width="11.42578125" bestFit="1" customWidth="1"/>
    <col min="14" max="14" width="5" bestFit="1" customWidth="1"/>
  </cols>
  <sheetData>
    <row r="1" spans="1:15" x14ac:dyDescent="0.25">
      <c r="A1" t="s">
        <v>0</v>
      </c>
      <c r="B1" t="s">
        <v>1</v>
      </c>
      <c r="C1" t="s">
        <v>534</v>
      </c>
      <c r="D1" t="s">
        <v>535</v>
      </c>
      <c r="E1" t="s">
        <v>536</v>
      </c>
      <c r="F1" t="s">
        <v>537</v>
      </c>
      <c r="G1" t="s">
        <v>538</v>
      </c>
      <c r="H1" t="s">
        <v>539</v>
      </c>
      <c r="I1" t="s">
        <v>540</v>
      </c>
      <c r="J1" t="s">
        <v>541</v>
      </c>
      <c r="K1" t="s">
        <v>542</v>
      </c>
      <c r="L1" t="s">
        <v>543</v>
      </c>
      <c r="M1" t="s">
        <v>544</v>
      </c>
      <c r="N1" t="s">
        <v>545</v>
      </c>
      <c r="O1" t="s">
        <v>549</v>
      </c>
    </row>
    <row r="2" spans="1:15" x14ac:dyDescent="0.25">
      <c r="A2" t="s">
        <v>2</v>
      </c>
      <c r="B2" t="s">
        <v>3</v>
      </c>
      <c r="O2" t="str">
        <f>IF(SUM(C2:N2)=0,"",AVERAGE(C2:N2))</f>
        <v/>
      </c>
    </row>
    <row r="3" spans="1:15" x14ac:dyDescent="0.25">
      <c r="A3" t="s">
        <v>4</v>
      </c>
      <c r="B3" t="s">
        <v>5</v>
      </c>
      <c r="C3">
        <v>86.115722144463106</v>
      </c>
      <c r="D3">
        <v>82.057483527444731</v>
      </c>
      <c r="E3">
        <v>78.250070965375969</v>
      </c>
      <c r="F3">
        <v>74.816673254070665</v>
      </c>
      <c r="G3">
        <v>71.794957888727339</v>
      </c>
      <c r="H3">
        <v>69.138157456045462</v>
      </c>
      <c r="I3">
        <v>66.51592775299639</v>
      </c>
      <c r="J3">
        <v>64.243993722421393</v>
      </c>
      <c r="K3">
        <v>62.072936320862709</v>
      </c>
      <c r="L3">
        <v>60.05415038085588</v>
      </c>
      <c r="M3">
        <v>58.158649582168024</v>
      </c>
      <c r="O3">
        <f>IF(SUM(C3:N3)=0,"",AVERAGE(C3:N3))</f>
        <v>70.292611181402876</v>
      </c>
    </row>
    <row r="4" spans="1:15" x14ac:dyDescent="0.25">
      <c r="A4" t="s">
        <v>6</v>
      </c>
      <c r="B4" t="s">
        <v>7</v>
      </c>
      <c r="C4">
        <v>87.8</v>
      </c>
      <c r="D4">
        <v>84</v>
      </c>
      <c r="E4">
        <v>80.3</v>
      </c>
      <c r="F4">
        <v>76.900000000000006</v>
      </c>
      <c r="G4">
        <v>73.599999999999994</v>
      </c>
      <c r="H4">
        <v>70.400000000000006</v>
      </c>
      <c r="I4">
        <v>67.5</v>
      </c>
      <c r="J4">
        <v>64.8</v>
      </c>
      <c r="K4">
        <v>62.3</v>
      </c>
      <c r="L4">
        <v>60.1</v>
      </c>
      <c r="M4">
        <v>58</v>
      </c>
      <c r="O4">
        <f t="shared" ref="O4:O67" si="0">IF(SUM(C4:N4)=0,"",AVERAGE(C4:N4))</f>
        <v>71.427272727272722</v>
      </c>
    </row>
    <row r="5" spans="1:15" x14ac:dyDescent="0.25">
      <c r="A5" t="s">
        <v>8</v>
      </c>
      <c r="B5" t="s">
        <v>9</v>
      </c>
      <c r="C5">
        <v>121.38324999773873</v>
      </c>
      <c r="D5">
        <v>118.03932569542417</v>
      </c>
      <c r="E5">
        <v>114.99710786076226</v>
      </c>
      <c r="F5">
        <v>112.19118986671029</v>
      </c>
      <c r="G5">
        <v>109.69628660499387</v>
      </c>
      <c r="H5">
        <v>107.2916927080276</v>
      </c>
      <c r="I5">
        <v>104.63769399144219</v>
      </c>
      <c r="J5">
        <v>102.03208643422271</v>
      </c>
      <c r="K5">
        <v>99.291139736356484</v>
      </c>
      <c r="L5">
        <v>96.494289237443681</v>
      </c>
      <c r="M5">
        <v>93.627023208002413</v>
      </c>
      <c r="O5">
        <f t="shared" si="0"/>
        <v>107.2437350310113</v>
      </c>
    </row>
    <row r="6" spans="1:15" x14ac:dyDescent="0.25">
      <c r="A6" t="s">
        <v>10</v>
      </c>
      <c r="B6" t="s">
        <v>11</v>
      </c>
      <c r="C6">
        <v>120.4</v>
      </c>
      <c r="D6">
        <v>112.5</v>
      </c>
      <c r="E6">
        <v>105.1</v>
      </c>
      <c r="F6">
        <v>98.5</v>
      </c>
      <c r="G6">
        <v>92.9</v>
      </c>
      <c r="H6">
        <v>88.1</v>
      </c>
      <c r="I6">
        <v>84.1</v>
      </c>
      <c r="J6">
        <v>80.599999999999994</v>
      </c>
      <c r="K6">
        <v>77.3</v>
      </c>
      <c r="L6">
        <v>74.2</v>
      </c>
      <c r="M6">
        <v>71.5</v>
      </c>
      <c r="O6">
        <f t="shared" si="0"/>
        <v>91.38181818181819</v>
      </c>
    </row>
    <row r="7" spans="1:15" x14ac:dyDescent="0.25">
      <c r="A7" t="s">
        <v>12</v>
      </c>
      <c r="B7" t="s">
        <v>13</v>
      </c>
      <c r="C7">
        <v>13.3</v>
      </c>
      <c r="D7">
        <v>12.1</v>
      </c>
      <c r="E7">
        <v>11.2</v>
      </c>
      <c r="F7">
        <v>10.4</v>
      </c>
      <c r="G7">
        <v>9.9</v>
      </c>
      <c r="H7">
        <v>9.6</v>
      </c>
      <c r="I7">
        <v>9.4</v>
      </c>
      <c r="J7">
        <v>9.4</v>
      </c>
      <c r="K7">
        <v>9.5</v>
      </c>
      <c r="L7">
        <v>9.6999999999999993</v>
      </c>
      <c r="M7">
        <v>9.8000000000000007</v>
      </c>
      <c r="O7">
        <f t="shared" si="0"/>
        <v>10.390909090909091</v>
      </c>
    </row>
    <row r="8" spans="1:15" x14ac:dyDescent="0.25">
      <c r="A8" t="s">
        <v>14</v>
      </c>
      <c r="B8" t="s">
        <v>15</v>
      </c>
      <c r="C8">
        <v>4.5</v>
      </c>
      <c r="D8">
        <v>4.2</v>
      </c>
      <c r="E8">
        <v>4</v>
      </c>
      <c r="F8">
        <v>3.8</v>
      </c>
      <c r="G8">
        <v>3.5</v>
      </c>
      <c r="H8">
        <v>3.3</v>
      </c>
      <c r="I8">
        <v>3.2</v>
      </c>
      <c r="J8">
        <v>3</v>
      </c>
      <c r="K8">
        <v>2.8</v>
      </c>
      <c r="L8">
        <v>2.7</v>
      </c>
      <c r="M8">
        <v>2.5</v>
      </c>
      <c r="O8">
        <f t="shared" si="0"/>
        <v>3.4090909090909092</v>
      </c>
    </row>
    <row r="9" spans="1:15" x14ac:dyDescent="0.25">
      <c r="A9" t="s">
        <v>16</v>
      </c>
      <c r="B9" t="s">
        <v>17</v>
      </c>
      <c r="C9">
        <v>42.96973592513163</v>
      </c>
      <c r="D9">
        <v>41.754590679488061</v>
      </c>
      <c r="E9">
        <v>41.367554487470628</v>
      </c>
      <c r="F9">
        <v>40.60593810597296</v>
      </c>
      <c r="G9">
        <v>39.658574681889135</v>
      </c>
      <c r="H9">
        <v>38.627306632365226</v>
      </c>
      <c r="I9">
        <v>37.681715377621188</v>
      </c>
      <c r="J9">
        <v>36.231374168254888</v>
      </c>
      <c r="K9">
        <v>35.615146829747161</v>
      </c>
      <c r="L9">
        <v>34.885759421750727</v>
      </c>
      <c r="M9">
        <v>34.08639898937961</v>
      </c>
      <c r="O9">
        <f t="shared" si="0"/>
        <v>38.498554118097381</v>
      </c>
    </row>
    <row r="10" spans="1:15" x14ac:dyDescent="0.25">
      <c r="A10" t="s">
        <v>18</v>
      </c>
      <c r="B10" t="s">
        <v>19</v>
      </c>
      <c r="C10">
        <v>8.6999999999999993</v>
      </c>
      <c r="D10">
        <v>8.4</v>
      </c>
      <c r="E10">
        <v>8.1999999999999993</v>
      </c>
      <c r="F10">
        <v>8</v>
      </c>
      <c r="G10">
        <v>7.8</v>
      </c>
      <c r="H10">
        <v>7.6</v>
      </c>
      <c r="I10">
        <v>7.4</v>
      </c>
      <c r="J10">
        <v>7.2</v>
      </c>
      <c r="K10">
        <v>7</v>
      </c>
      <c r="L10">
        <v>6.8</v>
      </c>
      <c r="M10">
        <v>6.6</v>
      </c>
      <c r="O10">
        <f t="shared" si="0"/>
        <v>7.6090909090909085</v>
      </c>
    </row>
    <row r="11" spans="1:15" x14ac:dyDescent="0.25">
      <c r="A11" t="s">
        <v>20</v>
      </c>
      <c r="B11" t="s">
        <v>21</v>
      </c>
      <c r="C11">
        <v>14.5</v>
      </c>
      <c r="D11">
        <v>13.9</v>
      </c>
      <c r="E11">
        <v>13.3</v>
      </c>
      <c r="F11">
        <v>12.7</v>
      </c>
      <c r="G11">
        <v>12.1</v>
      </c>
      <c r="H11">
        <v>11.5</v>
      </c>
      <c r="I11">
        <v>10.9</v>
      </c>
      <c r="J11">
        <v>10.3</v>
      </c>
      <c r="K11">
        <v>9.6999999999999993</v>
      </c>
      <c r="L11">
        <v>9.1</v>
      </c>
      <c r="M11">
        <v>8.6</v>
      </c>
      <c r="O11">
        <f t="shared" si="0"/>
        <v>11.509090909090908</v>
      </c>
    </row>
    <row r="12" spans="1:15" x14ac:dyDescent="0.25">
      <c r="A12" t="s">
        <v>22</v>
      </c>
      <c r="B12" t="s">
        <v>23</v>
      </c>
      <c r="C12">
        <v>18.3</v>
      </c>
      <c r="D12">
        <v>17.3</v>
      </c>
      <c r="E12">
        <v>16.399999999999999</v>
      </c>
      <c r="F12">
        <v>15.6</v>
      </c>
      <c r="G12">
        <v>14.8</v>
      </c>
      <c r="H12">
        <v>14.1</v>
      </c>
      <c r="I12">
        <v>13.4</v>
      </c>
      <c r="J12">
        <v>12.7</v>
      </c>
      <c r="K12">
        <v>12.1</v>
      </c>
      <c r="L12">
        <v>11.5</v>
      </c>
      <c r="M12">
        <v>10.9</v>
      </c>
      <c r="O12">
        <f t="shared" si="0"/>
        <v>14.281818181818181</v>
      </c>
    </row>
    <row r="13" spans="1:15" x14ac:dyDescent="0.25">
      <c r="A13" t="s">
        <v>24</v>
      </c>
      <c r="B13" t="s">
        <v>25</v>
      </c>
      <c r="O13" t="str">
        <f t="shared" si="0"/>
        <v/>
      </c>
    </row>
    <row r="14" spans="1:15" x14ac:dyDescent="0.25">
      <c r="A14" t="s">
        <v>26</v>
      </c>
      <c r="B14" t="s">
        <v>27</v>
      </c>
      <c r="C14">
        <v>10</v>
      </c>
      <c r="D14">
        <v>9.5</v>
      </c>
      <c r="E14">
        <v>9</v>
      </c>
      <c r="F14">
        <v>8.5</v>
      </c>
      <c r="G14">
        <v>8.1</v>
      </c>
      <c r="H14">
        <v>7.8</v>
      </c>
      <c r="I14">
        <v>7.4</v>
      </c>
      <c r="J14">
        <v>7.1</v>
      </c>
      <c r="K14">
        <v>6.9</v>
      </c>
      <c r="L14">
        <v>6.6</v>
      </c>
      <c r="M14">
        <v>6.4</v>
      </c>
      <c r="O14">
        <f t="shared" si="0"/>
        <v>7.9363636363636365</v>
      </c>
    </row>
    <row r="15" spans="1:15" x14ac:dyDescent="0.25">
      <c r="A15" t="s">
        <v>28</v>
      </c>
      <c r="B15" t="s">
        <v>29</v>
      </c>
      <c r="C15">
        <v>4.8</v>
      </c>
      <c r="D15">
        <v>4.5</v>
      </c>
      <c r="E15">
        <v>4.3</v>
      </c>
      <c r="F15">
        <v>4.0999999999999996</v>
      </c>
      <c r="G15">
        <v>4</v>
      </c>
      <c r="H15">
        <v>3.9</v>
      </c>
      <c r="I15">
        <v>3.8</v>
      </c>
      <c r="J15">
        <v>3.8</v>
      </c>
      <c r="K15">
        <v>3.7</v>
      </c>
      <c r="L15">
        <v>3.7</v>
      </c>
      <c r="M15">
        <v>3.7</v>
      </c>
      <c r="O15">
        <f t="shared" si="0"/>
        <v>4.0272727272727282</v>
      </c>
    </row>
    <row r="16" spans="1:15" x14ac:dyDescent="0.25">
      <c r="A16" t="s">
        <v>30</v>
      </c>
      <c r="B16" t="s">
        <v>31</v>
      </c>
      <c r="C16">
        <v>4.3</v>
      </c>
      <c r="D16">
        <v>4.2</v>
      </c>
      <c r="E16">
        <v>4</v>
      </c>
      <c r="F16">
        <v>3.9</v>
      </c>
      <c r="G16">
        <v>3.8</v>
      </c>
      <c r="H16">
        <v>3.7</v>
      </c>
      <c r="I16">
        <v>3.6</v>
      </c>
      <c r="J16">
        <v>3.6</v>
      </c>
      <c r="K16">
        <v>3.6</v>
      </c>
      <c r="L16">
        <v>3.6</v>
      </c>
      <c r="M16">
        <v>3.6</v>
      </c>
      <c r="O16">
        <f t="shared" si="0"/>
        <v>3.8090909090909095</v>
      </c>
    </row>
    <row r="17" spans="1:15" x14ac:dyDescent="0.25">
      <c r="A17" t="s">
        <v>32</v>
      </c>
      <c r="B17" t="s">
        <v>33</v>
      </c>
      <c r="C17">
        <v>37.299999999999997</v>
      </c>
      <c r="D17">
        <v>34.9</v>
      </c>
      <c r="E17">
        <v>32.5</v>
      </c>
      <c r="F17">
        <v>30.3</v>
      </c>
      <c r="G17">
        <v>28.2</v>
      </c>
      <c r="H17">
        <v>26.3</v>
      </c>
      <c r="I17">
        <v>24.5</v>
      </c>
      <c r="J17">
        <v>22.8</v>
      </c>
      <c r="K17">
        <v>21.5</v>
      </c>
      <c r="L17">
        <v>20.399999999999999</v>
      </c>
      <c r="M17">
        <v>19.399999999999999</v>
      </c>
      <c r="O17">
        <f t="shared" si="0"/>
        <v>27.099999999999998</v>
      </c>
    </row>
    <row r="18" spans="1:15" x14ac:dyDescent="0.25">
      <c r="A18" t="s">
        <v>34</v>
      </c>
      <c r="B18" t="s">
        <v>35</v>
      </c>
      <c r="C18">
        <v>91</v>
      </c>
      <c r="D18">
        <v>85.5</v>
      </c>
      <c r="E18">
        <v>80.3</v>
      </c>
      <c r="F18">
        <v>75.5</v>
      </c>
      <c r="G18">
        <v>71.3</v>
      </c>
      <c r="H18">
        <v>67.599999999999994</v>
      </c>
      <c r="I18">
        <v>64.400000000000006</v>
      </c>
      <c r="J18">
        <v>61.5</v>
      </c>
      <c r="K18">
        <v>59</v>
      </c>
      <c r="L18">
        <v>56.6</v>
      </c>
      <c r="M18">
        <v>54.4</v>
      </c>
      <c r="O18">
        <f t="shared" si="0"/>
        <v>69.736363636363635</v>
      </c>
    </row>
    <row r="19" spans="1:15" x14ac:dyDescent="0.25">
      <c r="A19" t="s">
        <v>36</v>
      </c>
      <c r="B19" t="s">
        <v>37</v>
      </c>
      <c r="C19">
        <v>4.4000000000000004</v>
      </c>
      <c r="D19">
        <v>4.4000000000000004</v>
      </c>
      <c r="E19">
        <v>4.3</v>
      </c>
      <c r="F19">
        <v>4.2</v>
      </c>
      <c r="G19">
        <v>4.0999999999999996</v>
      </c>
      <c r="H19">
        <v>4.0999999999999996</v>
      </c>
      <c r="I19">
        <v>4.0999999999999996</v>
      </c>
      <c r="J19">
        <v>4.0999999999999996</v>
      </c>
      <c r="K19">
        <v>4.2</v>
      </c>
      <c r="L19">
        <v>4.2</v>
      </c>
      <c r="M19">
        <v>4.2</v>
      </c>
      <c r="O19">
        <f t="shared" si="0"/>
        <v>4.2090909090909099</v>
      </c>
    </row>
    <row r="20" spans="1:15" x14ac:dyDescent="0.25">
      <c r="A20" t="s">
        <v>38</v>
      </c>
      <c r="B20" t="s">
        <v>39</v>
      </c>
      <c r="C20">
        <v>109</v>
      </c>
      <c r="D20">
        <v>106.7</v>
      </c>
      <c r="E20">
        <v>104.4</v>
      </c>
      <c r="F20">
        <v>102.1</v>
      </c>
      <c r="G20">
        <v>99.8</v>
      </c>
      <c r="H20">
        <v>97.6</v>
      </c>
      <c r="I20">
        <v>95.4</v>
      </c>
      <c r="J20">
        <v>93.2</v>
      </c>
      <c r="K20">
        <v>90.9</v>
      </c>
      <c r="L20">
        <v>88.4</v>
      </c>
      <c r="M20">
        <v>85.9</v>
      </c>
      <c r="O20">
        <f t="shared" si="0"/>
        <v>97.581818181818193</v>
      </c>
    </row>
    <row r="21" spans="1:15" x14ac:dyDescent="0.25">
      <c r="A21" t="s">
        <v>40</v>
      </c>
      <c r="B21" t="s">
        <v>41</v>
      </c>
      <c r="C21">
        <v>121.5</v>
      </c>
      <c r="D21">
        <v>116.9</v>
      </c>
      <c r="E21">
        <v>112.5</v>
      </c>
      <c r="F21">
        <v>108.3</v>
      </c>
      <c r="G21">
        <v>104.5</v>
      </c>
      <c r="H21">
        <v>100.9</v>
      </c>
      <c r="I21">
        <v>97.5</v>
      </c>
      <c r="J21">
        <v>94.1</v>
      </c>
      <c r="K21">
        <v>90.8</v>
      </c>
      <c r="L21">
        <v>87.8</v>
      </c>
      <c r="M21">
        <v>85</v>
      </c>
      <c r="O21">
        <f t="shared" si="0"/>
        <v>101.8</v>
      </c>
    </row>
    <row r="22" spans="1:15" x14ac:dyDescent="0.25">
      <c r="A22" t="s">
        <v>42</v>
      </c>
      <c r="B22" t="s">
        <v>43</v>
      </c>
      <c r="C22">
        <v>49.1</v>
      </c>
      <c r="D22">
        <v>46.7</v>
      </c>
      <c r="E22">
        <v>44.4</v>
      </c>
      <c r="F22">
        <v>42.2</v>
      </c>
      <c r="G22">
        <v>40.1</v>
      </c>
      <c r="H22">
        <v>38.1</v>
      </c>
      <c r="I22">
        <v>36.1</v>
      </c>
      <c r="J22">
        <v>34.200000000000003</v>
      </c>
      <c r="K22">
        <v>32.4</v>
      </c>
      <c r="L22">
        <v>30.7</v>
      </c>
      <c r="M22">
        <v>29.1</v>
      </c>
      <c r="O22">
        <f t="shared" si="0"/>
        <v>38.463636363636368</v>
      </c>
    </row>
    <row r="23" spans="1:15" x14ac:dyDescent="0.25">
      <c r="A23" t="s">
        <v>44</v>
      </c>
      <c r="B23" t="s">
        <v>45</v>
      </c>
      <c r="C23">
        <v>10.8</v>
      </c>
      <c r="D23">
        <v>10.4</v>
      </c>
      <c r="E23">
        <v>9.8000000000000007</v>
      </c>
      <c r="F23">
        <v>9.3000000000000007</v>
      </c>
      <c r="G23">
        <v>8.6999999999999993</v>
      </c>
      <c r="H23">
        <v>8.1999999999999993</v>
      </c>
      <c r="I23">
        <v>7.7</v>
      </c>
      <c r="J23">
        <v>7.3</v>
      </c>
      <c r="K23">
        <v>7</v>
      </c>
      <c r="L23">
        <v>6.6</v>
      </c>
      <c r="M23">
        <v>6.1</v>
      </c>
      <c r="O23">
        <f t="shared" si="0"/>
        <v>8.3545454545454536</v>
      </c>
    </row>
    <row r="24" spans="1:15" x14ac:dyDescent="0.25">
      <c r="A24" t="s">
        <v>46</v>
      </c>
      <c r="B24" t="s">
        <v>47</v>
      </c>
      <c r="C24">
        <v>8.5</v>
      </c>
      <c r="D24">
        <v>8.1999999999999993</v>
      </c>
      <c r="E24">
        <v>8</v>
      </c>
      <c r="F24">
        <v>7.8</v>
      </c>
      <c r="G24">
        <v>7.7</v>
      </c>
      <c r="H24">
        <v>7.6</v>
      </c>
      <c r="I24">
        <v>7.5</v>
      </c>
      <c r="J24">
        <v>7.3</v>
      </c>
      <c r="K24">
        <v>7.1</v>
      </c>
      <c r="L24">
        <v>7</v>
      </c>
      <c r="M24">
        <v>6.8</v>
      </c>
      <c r="O24">
        <f t="shared" si="0"/>
        <v>7.5909090909090908</v>
      </c>
    </row>
    <row r="25" spans="1:15" x14ac:dyDescent="0.25">
      <c r="A25" t="s">
        <v>48</v>
      </c>
      <c r="B25" t="s">
        <v>49</v>
      </c>
      <c r="C25">
        <v>15.6</v>
      </c>
      <c r="D25">
        <v>15.2</v>
      </c>
      <c r="E25">
        <v>14.9</v>
      </c>
      <c r="F25">
        <v>14.6</v>
      </c>
      <c r="G25">
        <v>14.3</v>
      </c>
      <c r="H25">
        <v>14</v>
      </c>
      <c r="I25">
        <v>13.7</v>
      </c>
      <c r="J25">
        <v>13.3</v>
      </c>
      <c r="K25">
        <v>13</v>
      </c>
      <c r="L25">
        <v>22.4</v>
      </c>
      <c r="M25">
        <v>12.3</v>
      </c>
      <c r="O25">
        <f t="shared" si="0"/>
        <v>14.845454545454546</v>
      </c>
    </row>
    <row r="26" spans="1:15" x14ac:dyDescent="0.25">
      <c r="A26" t="s">
        <v>50</v>
      </c>
      <c r="B26" t="s">
        <v>51</v>
      </c>
      <c r="C26">
        <v>7.2</v>
      </c>
      <c r="D26">
        <v>6.9</v>
      </c>
      <c r="E26">
        <v>6.7</v>
      </c>
      <c r="F26">
        <v>6.5</v>
      </c>
      <c r="G26">
        <v>6.4</v>
      </c>
      <c r="H26">
        <v>6.3</v>
      </c>
      <c r="I26">
        <v>6.2</v>
      </c>
      <c r="J26">
        <v>6.1</v>
      </c>
      <c r="K26">
        <v>6</v>
      </c>
      <c r="L26">
        <v>5.9</v>
      </c>
      <c r="M26">
        <v>5.7</v>
      </c>
      <c r="O26">
        <f t="shared" si="0"/>
        <v>6.3545454545454554</v>
      </c>
    </row>
    <row r="27" spans="1:15" x14ac:dyDescent="0.25">
      <c r="A27" t="s">
        <v>52</v>
      </c>
      <c r="B27" t="s">
        <v>53</v>
      </c>
      <c r="C27">
        <v>5.6</v>
      </c>
      <c r="D27">
        <v>5.2</v>
      </c>
      <c r="E27">
        <v>4.9000000000000004</v>
      </c>
      <c r="F27">
        <v>4.5999999999999996</v>
      </c>
      <c r="G27">
        <v>4.3</v>
      </c>
      <c r="H27">
        <v>4.0999999999999996</v>
      </c>
      <c r="I27">
        <v>3.9</v>
      </c>
      <c r="J27">
        <v>3.6</v>
      </c>
      <c r="K27">
        <v>3.4</v>
      </c>
      <c r="L27">
        <v>3.1</v>
      </c>
      <c r="M27">
        <v>2.9</v>
      </c>
      <c r="O27">
        <f t="shared" si="0"/>
        <v>4.1454545454545455</v>
      </c>
    </row>
    <row r="28" spans="1:15" x14ac:dyDescent="0.25">
      <c r="A28" t="s">
        <v>54</v>
      </c>
      <c r="B28" t="s">
        <v>55</v>
      </c>
      <c r="C28">
        <v>18.899999999999999</v>
      </c>
      <c r="D28">
        <v>18.3</v>
      </c>
      <c r="E28">
        <v>17.7</v>
      </c>
      <c r="F28">
        <v>16.899999999999999</v>
      </c>
      <c r="G28">
        <v>16.100000000000001</v>
      </c>
      <c r="H28">
        <v>15.3</v>
      </c>
      <c r="I28">
        <v>14.5</v>
      </c>
      <c r="J28">
        <v>13.7</v>
      </c>
      <c r="K28">
        <v>12.9</v>
      </c>
      <c r="L28">
        <v>12.3</v>
      </c>
      <c r="M28">
        <v>11.7</v>
      </c>
      <c r="O28">
        <f t="shared" si="0"/>
        <v>15.3</v>
      </c>
    </row>
    <row r="29" spans="1:15" x14ac:dyDescent="0.25">
      <c r="A29" t="s">
        <v>56</v>
      </c>
      <c r="B29" t="s">
        <v>57</v>
      </c>
      <c r="O29" t="str">
        <f t="shared" si="0"/>
        <v/>
      </c>
    </row>
    <row r="30" spans="1:15" x14ac:dyDescent="0.25">
      <c r="A30" t="s">
        <v>58</v>
      </c>
      <c r="B30" t="s">
        <v>59</v>
      </c>
      <c r="C30">
        <v>41.6</v>
      </c>
      <c r="D30">
        <v>39.200000000000003</v>
      </c>
      <c r="E30">
        <v>37</v>
      </c>
      <c r="F30">
        <v>34.9</v>
      </c>
      <c r="G30">
        <v>33</v>
      </c>
      <c r="H30">
        <v>31.3</v>
      </c>
      <c r="I30">
        <v>29.9</v>
      </c>
      <c r="J30">
        <v>28.6</v>
      </c>
      <c r="K30">
        <v>27.4</v>
      </c>
      <c r="L30">
        <v>26.3</v>
      </c>
      <c r="M30">
        <v>25.4</v>
      </c>
      <c r="O30">
        <f t="shared" si="0"/>
        <v>32.236363636363642</v>
      </c>
    </row>
    <row r="31" spans="1:15" x14ac:dyDescent="0.25">
      <c r="A31" t="s">
        <v>60</v>
      </c>
      <c r="B31" t="s">
        <v>61</v>
      </c>
      <c r="C31">
        <v>18.600000000000001</v>
      </c>
      <c r="D31">
        <v>17.899999999999999</v>
      </c>
      <c r="E31">
        <v>17.2</v>
      </c>
      <c r="F31">
        <v>16.7</v>
      </c>
      <c r="G31">
        <v>16.3</v>
      </c>
      <c r="H31">
        <v>15.9</v>
      </c>
      <c r="I31">
        <v>16.7</v>
      </c>
      <c r="J31">
        <v>15.4</v>
      </c>
      <c r="K31">
        <v>15.2</v>
      </c>
      <c r="L31">
        <v>14.9</v>
      </c>
      <c r="M31">
        <v>14.7</v>
      </c>
      <c r="O31">
        <f t="shared" si="0"/>
        <v>16.318181818181817</v>
      </c>
    </row>
    <row r="32" spans="1:15" x14ac:dyDescent="0.25">
      <c r="A32" t="s">
        <v>62</v>
      </c>
      <c r="B32" t="s">
        <v>63</v>
      </c>
      <c r="C32">
        <v>15</v>
      </c>
      <c r="D32">
        <v>14.8</v>
      </c>
      <c r="E32">
        <v>14.7</v>
      </c>
      <c r="F32">
        <v>14.6</v>
      </c>
      <c r="G32">
        <v>14.3</v>
      </c>
      <c r="H32">
        <v>14</v>
      </c>
      <c r="I32">
        <v>13.7</v>
      </c>
      <c r="J32">
        <v>13.4</v>
      </c>
      <c r="K32">
        <v>13</v>
      </c>
      <c r="L32">
        <v>12.6</v>
      </c>
      <c r="M32">
        <v>12.2</v>
      </c>
      <c r="O32">
        <f t="shared" si="0"/>
        <v>13.845454545454546</v>
      </c>
    </row>
    <row r="33" spans="1:15" x14ac:dyDescent="0.25">
      <c r="A33" t="s">
        <v>64</v>
      </c>
      <c r="B33" t="s">
        <v>65</v>
      </c>
      <c r="C33">
        <v>9.6999999999999993</v>
      </c>
      <c r="D33">
        <v>9.8000000000000007</v>
      </c>
      <c r="E33">
        <v>10</v>
      </c>
      <c r="F33">
        <v>10.199999999999999</v>
      </c>
      <c r="G33">
        <v>10.4</v>
      </c>
      <c r="H33">
        <v>10.6</v>
      </c>
      <c r="I33">
        <v>10.8</v>
      </c>
      <c r="J33">
        <v>11</v>
      </c>
      <c r="K33">
        <v>11.2</v>
      </c>
      <c r="L33">
        <v>11.4</v>
      </c>
      <c r="M33">
        <v>11.5</v>
      </c>
      <c r="O33">
        <f t="shared" si="0"/>
        <v>10.600000000000001</v>
      </c>
    </row>
    <row r="34" spans="1:15" x14ac:dyDescent="0.25">
      <c r="A34" t="s">
        <v>66</v>
      </c>
      <c r="B34" t="s">
        <v>67</v>
      </c>
      <c r="C34">
        <v>42.4</v>
      </c>
      <c r="D34">
        <v>40</v>
      </c>
      <c r="E34">
        <v>38</v>
      </c>
      <c r="F34">
        <v>36.200000000000003</v>
      </c>
      <c r="G34">
        <v>34.6</v>
      </c>
      <c r="H34">
        <v>33.1</v>
      </c>
      <c r="I34">
        <v>31.9</v>
      </c>
      <c r="J34">
        <v>30.7</v>
      </c>
      <c r="K34">
        <v>29.6</v>
      </c>
      <c r="L34">
        <v>28.6</v>
      </c>
      <c r="M34">
        <v>27.6</v>
      </c>
      <c r="O34">
        <f t="shared" si="0"/>
        <v>33.881818181818183</v>
      </c>
    </row>
    <row r="35" spans="1:15" x14ac:dyDescent="0.25">
      <c r="A35" t="s">
        <v>68</v>
      </c>
      <c r="B35" t="s">
        <v>69</v>
      </c>
      <c r="C35">
        <v>51.4</v>
      </c>
      <c r="D35">
        <v>51.9</v>
      </c>
      <c r="E35">
        <v>50.8</v>
      </c>
      <c r="F35">
        <v>49.6</v>
      </c>
      <c r="G35">
        <v>50.2</v>
      </c>
      <c r="H35">
        <v>49.7</v>
      </c>
      <c r="I35">
        <v>49.2</v>
      </c>
      <c r="J35">
        <v>47.8</v>
      </c>
      <c r="K35">
        <v>47</v>
      </c>
      <c r="L35">
        <v>45.9</v>
      </c>
      <c r="M35">
        <v>44.8</v>
      </c>
      <c r="O35">
        <f t="shared" si="0"/>
        <v>48.93636363636363</v>
      </c>
    </row>
    <row r="36" spans="1:15" x14ac:dyDescent="0.25">
      <c r="A36" t="s">
        <v>70</v>
      </c>
      <c r="B36" t="s">
        <v>71</v>
      </c>
      <c r="C36">
        <v>145</v>
      </c>
      <c r="D36">
        <v>140.5</v>
      </c>
      <c r="E36">
        <v>136.19999999999999</v>
      </c>
      <c r="F36">
        <v>132.5</v>
      </c>
      <c r="G36">
        <v>128.19999999999999</v>
      </c>
      <c r="H36">
        <v>123.3</v>
      </c>
      <c r="I36">
        <v>118.2</v>
      </c>
      <c r="J36">
        <v>114.5</v>
      </c>
      <c r="K36">
        <v>111.1</v>
      </c>
      <c r="L36">
        <v>106.6</v>
      </c>
      <c r="M36">
        <v>103</v>
      </c>
      <c r="O36">
        <f t="shared" si="0"/>
        <v>123.55454545454545</v>
      </c>
    </row>
    <row r="37" spans="1:15" x14ac:dyDescent="0.25">
      <c r="A37" t="s">
        <v>72</v>
      </c>
      <c r="B37" t="s">
        <v>73</v>
      </c>
      <c r="C37">
        <v>5.7</v>
      </c>
      <c r="D37">
        <v>5.7</v>
      </c>
      <c r="E37">
        <v>5.6</v>
      </c>
      <c r="F37">
        <v>5.5</v>
      </c>
      <c r="G37">
        <v>5.4</v>
      </c>
      <c r="H37">
        <v>5.4</v>
      </c>
      <c r="I37">
        <v>5.3</v>
      </c>
      <c r="J37">
        <v>5.2</v>
      </c>
      <c r="K37">
        <v>5.0999999999999996</v>
      </c>
      <c r="L37">
        <v>5.0999999999999996</v>
      </c>
      <c r="M37">
        <v>5</v>
      </c>
      <c r="O37">
        <f t="shared" si="0"/>
        <v>5.3636363636363633</v>
      </c>
    </row>
    <row r="38" spans="1:15" x14ac:dyDescent="0.25">
      <c r="A38" t="s">
        <v>74</v>
      </c>
      <c r="B38" t="s">
        <v>75</v>
      </c>
      <c r="C38">
        <v>7.3309981898975511</v>
      </c>
      <c r="D38">
        <v>6.9828205056048036</v>
      </c>
      <c r="E38">
        <v>6.6246333185467066</v>
      </c>
      <c r="F38">
        <v>6.3327612076501154</v>
      </c>
      <c r="G38">
        <v>6.0265352197325504</v>
      </c>
      <c r="H38">
        <v>5.7690047214758824</v>
      </c>
      <c r="I38">
        <v>5.4636230392002769</v>
      </c>
      <c r="J38">
        <v>5.2281008576261465</v>
      </c>
      <c r="K38">
        <v>5.0158904902587045</v>
      </c>
      <c r="L38">
        <v>4.8510542253805458</v>
      </c>
      <c r="M38">
        <v>4.7457192178564016</v>
      </c>
      <c r="O38">
        <f t="shared" si="0"/>
        <v>5.8519219084754264</v>
      </c>
    </row>
    <row r="39" spans="1:15" x14ac:dyDescent="0.25">
      <c r="A39" t="s">
        <v>76</v>
      </c>
      <c r="B39" t="s">
        <v>77</v>
      </c>
      <c r="C39">
        <v>4.5999999999999996</v>
      </c>
      <c r="D39">
        <v>4.5</v>
      </c>
      <c r="E39">
        <v>4.4000000000000004</v>
      </c>
      <c r="F39">
        <v>4.4000000000000004</v>
      </c>
      <c r="G39">
        <v>4.3</v>
      </c>
      <c r="H39">
        <v>4.3</v>
      </c>
      <c r="I39">
        <v>4.2</v>
      </c>
      <c r="J39">
        <v>4.2</v>
      </c>
      <c r="K39">
        <v>4.0999999999999996</v>
      </c>
      <c r="L39">
        <v>4</v>
      </c>
      <c r="M39">
        <v>4</v>
      </c>
      <c r="O39">
        <f t="shared" si="0"/>
        <v>4.2727272727272725</v>
      </c>
    </row>
    <row r="40" spans="1:15" x14ac:dyDescent="0.25">
      <c r="A40" t="s">
        <v>78</v>
      </c>
      <c r="B40" t="s">
        <v>79</v>
      </c>
      <c r="O40" t="str">
        <f t="shared" si="0"/>
        <v/>
      </c>
    </row>
    <row r="41" spans="1:15" x14ac:dyDescent="0.25">
      <c r="A41" t="s">
        <v>80</v>
      </c>
      <c r="B41" t="s">
        <v>81</v>
      </c>
      <c r="C41">
        <v>8.6999999999999993</v>
      </c>
      <c r="D41">
        <v>8.5</v>
      </c>
      <c r="E41">
        <v>8.4</v>
      </c>
      <c r="F41">
        <v>8.3000000000000007</v>
      </c>
      <c r="G41">
        <v>8.1</v>
      </c>
      <c r="H41">
        <v>7.9</v>
      </c>
      <c r="I41">
        <v>7.7</v>
      </c>
      <c r="J41">
        <v>7.4</v>
      </c>
      <c r="K41">
        <v>7.2</v>
      </c>
      <c r="L41">
        <v>7</v>
      </c>
      <c r="M41">
        <v>6.8</v>
      </c>
      <c r="O41">
        <f t="shared" si="0"/>
        <v>7.8181818181818192</v>
      </c>
    </row>
    <row r="42" spans="1:15" x14ac:dyDescent="0.25">
      <c r="A42" t="s">
        <v>82</v>
      </c>
      <c r="B42" t="s">
        <v>83</v>
      </c>
      <c r="C42">
        <v>15.8</v>
      </c>
      <c r="D42">
        <v>14.6</v>
      </c>
      <c r="E42">
        <v>13.5</v>
      </c>
      <c r="F42">
        <v>12.5</v>
      </c>
      <c r="G42">
        <v>11.6</v>
      </c>
      <c r="H42">
        <v>10.7</v>
      </c>
      <c r="I42">
        <v>9.9</v>
      </c>
      <c r="J42">
        <v>9.1999999999999993</v>
      </c>
      <c r="K42">
        <v>8.5</v>
      </c>
      <c r="L42">
        <v>7.9</v>
      </c>
      <c r="M42">
        <v>7.3</v>
      </c>
      <c r="O42">
        <f t="shared" si="0"/>
        <v>11.045454545454547</v>
      </c>
    </row>
    <row r="43" spans="1:15" x14ac:dyDescent="0.25">
      <c r="A43" t="s">
        <v>84</v>
      </c>
      <c r="B43" t="s">
        <v>85</v>
      </c>
      <c r="C43">
        <v>106.3</v>
      </c>
      <c r="D43">
        <v>103.1</v>
      </c>
      <c r="E43">
        <v>100.1</v>
      </c>
      <c r="F43">
        <v>97</v>
      </c>
      <c r="G43">
        <v>93.6</v>
      </c>
      <c r="H43">
        <v>90.8</v>
      </c>
      <c r="I43">
        <v>88.4</v>
      </c>
      <c r="J43">
        <v>86</v>
      </c>
      <c r="K43">
        <v>83.2</v>
      </c>
      <c r="L43">
        <v>80.3</v>
      </c>
      <c r="M43">
        <v>77.900000000000006</v>
      </c>
      <c r="O43">
        <f t="shared" si="0"/>
        <v>91.518181818181816</v>
      </c>
    </row>
    <row r="44" spans="1:15" x14ac:dyDescent="0.25">
      <c r="A44" t="s">
        <v>86</v>
      </c>
      <c r="B44" t="s">
        <v>87</v>
      </c>
      <c r="C44">
        <v>110.1</v>
      </c>
      <c r="D44">
        <v>105.8</v>
      </c>
      <c r="E44">
        <v>101.3</v>
      </c>
      <c r="F44">
        <v>96.7</v>
      </c>
      <c r="G44">
        <v>92.4</v>
      </c>
      <c r="H44">
        <v>88</v>
      </c>
      <c r="I44">
        <v>84.2</v>
      </c>
      <c r="J44">
        <v>80.599999999999994</v>
      </c>
      <c r="K44">
        <v>77.3</v>
      </c>
      <c r="L44">
        <v>74.7</v>
      </c>
      <c r="M44">
        <v>72.2</v>
      </c>
      <c r="O44">
        <f t="shared" si="0"/>
        <v>89.390909090909091</v>
      </c>
    </row>
    <row r="45" spans="1:15" x14ac:dyDescent="0.25">
      <c r="A45" t="s">
        <v>88</v>
      </c>
      <c r="B45" t="s">
        <v>89</v>
      </c>
      <c r="C45">
        <v>113.8</v>
      </c>
      <c r="D45">
        <v>109.9</v>
      </c>
      <c r="E45">
        <v>106.1</v>
      </c>
      <c r="F45">
        <v>102.5</v>
      </c>
      <c r="G45">
        <v>99.2</v>
      </c>
      <c r="H45">
        <v>95.9</v>
      </c>
      <c r="I45">
        <v>92.8</v>
      </c>
      <c r="J45">
        <v>89.6</v>
      </c>
      <c r="K45">
        <v>86.6</v>
      </c>
      <c r="L45">
        <v>83.8</v>
      </c>
      <c r="M45">
        <v>81.2</v>
      </c>
      <c r="O45">
        <f t="shared" si="0"/>
        <v>96.490909090909085</v>
      </c>
    </row>
    <row r="46" spans="1:15" x14ac:dyDescent="0.25">
      <c r="A46" t="s">
        <v>90</v>
      </c>
      <c r="B46" t="s">
        <v>91</v>
      </c>
      <c r="C46">
        <v>62</v>
      </c>
      <c r="D46">
        <v>59.7</v>
      </c>
      <c r="E46">
        <v>57.9</v>
      </c>
      <c r="F46">
        <v>56.2</v>
      </c>
      <c r="G46">
        <v>54.4</v>
      </c>
      <c r="H46">
        <v>52.6</v>
      </c>
      <c r="I46">
        <v>50.8</v>
      </c>
      <c r="J46">
        <v>49.1</v>
      </c>
      <c r="K46">
        <v>47.6</v>
      </c>
      <c r="L46">
        <v>52.5</v>
      </c>
      <c r="M46">
        <v>44.6</v>
      </c>
      <c r="O46">
        <f t="shared" si="0"/>
        <v>53.400000000000006</v>
      </c>
    </row>
    <row r="47" spans="1:15" x14ac:dyDescent="0.25">
      <c r="A47" t="s">
        <v>92</v>
      </c>
      <c r="B47" t="s">
        <v>93</v>
      </c>
      <c r="C47">
        <v>18.3</v>
      </c>
      <c r="D47">
        <v>17.7</v>
      </c>
      <c r="E47">
        <v>17.100000000000001</v>
      </c>
      <c r="F47">
        <v>16.600000000000001</v>
      </c>
      <c r="G47">
        <v>16</v>
      </c>
      <c r="H47">
        <v>15.5</v>
      </c>
      <c r="I47">
        <v>15</v>
      </c>
      <c r="J47">
        <v>14.6</v>
      </c>
      <c r="K47">
        <v>14.1</v>
      </c>
      <c r="L47">
        <v>13.6</v>
      </c>
      <c r="M47">
        <v>13.2</v>
      </c>
      <c r="O47">
        <f t="shared" si="0"/>
        <v>15.609090909090908</v>
      </c>
    </row>
    <row r="48" spans="1:15" x14ac:dyDescent="0.25">
      <c r="A48" t="s">
        <v>94</v>
      </c>
      <c r="B48" t="s">
        <v>95</v>
      </c>
      <c r="C48">
        <v>84.6</v>
      </c>
      <c r="D48">
        <v>82</v>
      </c>
      <c r="E48">
        <v>79.400000000000006</v>
      </c>
      <c r="F48">
        <v>76.900000000000006</v>
      </c>
      <c r="G48">
        <v>74.7</v>
      </c>
      <c r="H48">
        <v>72.3</v>
      </c>
      <c r="I48">
        <v>70.099999999999994</v>
      </c>
      <c r="J48">
        <v>67.900000000000006</v>
      </c>
      <c r="K48">
        <v>65.7</v>
      </c>
      <c r="L48">
        <v>63.5</v>
      </c>
      <c r="M48">
        <v>61.3</v>
      </c>
      <c r="O48">
        <f t="shared" si="0"/>
        <v>72.581818181818178</v>
      </c>
    </row>
    <row r="49" spans="1:15" x14ac:dyDescent="0.25">
      <c r="A49" t="s">
        <v>96</v>
      </c>
      <c r="B49" t="s">
        <v>97</v>
      </c>
      <c r="C49">
        <v>26.3</v>
      </c>
      <c r="D49">
        <v>25.2</v>
      </c>
      <c r="E49">
        <v>24</v>
      </c>
      <c r="F49">
        <v>22.5</v>
      </c>
      <c r="G49">
        <v>21</v>
      </c>
      <c r="H49">
        <v>19.5</v>
      </c>
      <c r="I49">
        <v>18.100000000000001</v>
      </c>
      <c r="J49">
        <v>16.8</v>
      </c>
      <c r="K49">
        <v>15.8</v>
      </c>
      <c r="L49">
        <v>14.9</v>
      </c>
      <c r="M49">
        <v>14.2</v>
      </c>
      <c r="O49">
        <f t="shared" si="0"/>
        <v>19.845454545454547</v>
      </c>
    </row>
    <row r="50" spans="1:15" x14ac:dyDescent="0.25">
      <c r="A50" t="s">
        <v>98</v>
      </c>
      <c r="B50" t="s">
        <v>99</v>
      </c>
      <c r="C50">
        <v>10.5</v>
      </c>
      <c r="D50">
        <v>10.199999999999999</v>
      </c>
      <c r="E50">
        <v>9.9</v>
      </c>
      <c r="F50">
        <v>9.6</v>
      </c>
      <c r="G50">
        <v>9.3000000000000007</v>
      </c>
      <c r="H50">
        <v>9.1</v>
      </c>
      <c r="I50">
        <v>8.9</v>
      </c>
      <c r="J50">
        <v>8.6999999999999993</v>
      </c>
      <c r="K50">
        <v>8.4</v>
      </c>
      <c r="L50">
        <v>8.1999999999999993</v>
      </c>
      <c r="M50">
        <v>7.9</v>
      </c>
      <c r="O50">
        <f t="shared" si="0"/>
        <v>9.1545454545454561</v>
      </c>
    </row>
    <row r="51" spans="1:15" x14ac:dyDescent="0.25">
      <c r="A51" t="s">
        <v>100</v>
      </c>
      <c r="B51" t="s">
        <v>101</v>
      </c>
      <c r="C51">
        <v>21.564754234473597</v>
      </c>
      <c r="D51">
        <v>21.039357547028089</v>
      </c>
      <c r="E51">
        <v>20.535087998926226</v>
      </c>
      <c r="F51">
        <v>19.995125262456682</v>
      </c>
      <c r="G51">
        <v>19.436678846039722</v>
      </c>
      <c r="H51">
        <v>18.867268619175512</v>
      </c>
      <c r="I51">
        <v>18.361235468233883</v>
      </c>
      <c r="J51">
        <v>17.822699079113324</v>
      </c>
      <c r="K51">
        <v>17.285682453193136</v>
      </c>
      <c r="L51">
        <v>17.20832623901844</v>
      </c>
      <c r="M51">
        <v>16.240576180523576</v>
      </c>
      <c r="O51">
        <f t="shared" si="0"/>
        <v>18.941526538925654</v>
      </c>
    </row>
    <row r="52" spans="1:15" x14ac:dyDescent="0.25">
      <c r="A52" t="s">
        <v>102</v>
      </c>
      <c r="B52" t="s">
        <v>103</v>
      </c>
      <c r="C52">
        <v>6.4</v>
      </c>
      <c r="D52">
        <v>6.2</v>
      </c>
      <c r="E52">
        <v>6.1</v>
      </c>
      <c r="F52">
        <v>5.9</v>
      </c>
      <c r="G52">
        <v>5.8</v>
      </c>
      <c r="H52">
        <v>5.7</v>
      </c>
      <c r="I52">
        <v>5.5</v>
      </c>
      <c r="J52">
        <v>5.4</v>
      </c>
      <c r="K52">
        <v>5.3</v>
      </c>
      <c r="L52">
        <v>5.2</v>
      </c>
      <c r="M52">
        <v>5.0999999999999996</v>
      </c>
      <c r="O52">
        <f t="shared" si="0"/>
        <v>5.6909090909090914</v>
      </c>
    </row>
    <row r="53" spans="1:15" x14ac:dyDescent="0.25">
      <c r="A53" t="s">
        <v>104</v>
      </c>
      <c r="B53" t="s">
        <v>105</v>
      </c>
      <c r="O53" t="str">
        <f t="shared" si="0"/>
        <v/>
      </c>
    </row>
    <row r="54" spans="1:15" x14ac:dyDescent="0.25">
      <c r="A54" t="s">
        <v>106</v>
      </c>
      <c r="B54" t="s">
        <v>107</v>
      </c>
      <c r="O54" t="str">
        <f t="shared" si="0"/>
        <v/>
      </c>
    </row>
    <row r="55" spans="1:15" x14ac:dyDescent="0.25">
      <c r="A55" t="s">
        <v>108</v>
      </c>
      <c r="B55" t="s">
        <v>109</v>
      </c>
      <c r="C55">
        <v>3.4</v>
      </c>
      <c r="D55">
        <v>3.2</v>
      </c>
      <c r="E55">
        <v>3.1</v>
      </c>
      <c r="F55">
        <v>3</v>
      </c>
      <c r="G55">
        <v>2.9</v>
      </c>
      <c r="H55">
        <v>2.9</v>
      </c>
      <c r="I55">
        <v>2.9</v>
      </c>
      <c r="J55">
        <v>2.8</v>
      </c>
      <c r="K55">
        <v>2.8</v>
      </c>
      <c r="L55">
        <v>2.8</v>
      </c>
      <c r="M55">
        <v>2.8</v>
      </c>
      <c r="O55">
        <f t="shared" si="0"/>
        <v>2.9636363636363638</v>
      </c>
    </row>
    <row r="56" spans="1:15" x14ac:dyDescent="0.25">
      <c r="A56" t="s">
        <v>110</v>
      </c>
      <c r="B56" t="s">
        <v>111</v>
      </c>
      <c r="C56">
        <v>3.4</v>
      </c>
      <c r="D56">
        <v>3.3</v>
      </c>
      <c r="E56">
        <v>3.2</v>
      </c>
      <c r="F56">
        <v>3.1</v>
      </c>
      <c r="G56">
        <v>3.1</v>
      </c>
      <c r="H56">
        <v>3.2</v>
      </c>
      <c r="I56">
        <v>3.2</v>
      </c>
      <c r="J56">
        <v>3.2</v>
      </c>
      <c r="K56">
        <v>3.1</v>
      </c>
      <c r="L56">
        <v>3</v>
      </c>
      <c r="M56">
        <v>2.9</v>
      </c>
      <c r="O56">
        <f t="shared" si="0"/>
        <v>3.1545454545454543</v>
      </c>
    </row>
    <row r="57" spans="1:15" x14ac:dyDescent="0.25">
      <c r="A57" t="s">
        <v>112</v>
      </c>
      <c r="B57" t="s">
        <v>113</v>
      </c>
      <c r="C57">
        <v>4.2</v>
      </c>
      <c r="D57">
        <v>4.0999999999999996</v>
      </c>
      <c r="E57">
        <v>4</v>
      </c>
      <c r="F57">
        <v>4</v>
      </c>
      <c r="G57">
        <v>4</v>
      </c>
      <c r="H57">
        <v>3.9</v>
      </c>
      <c r="I57">
        <v>3.9</v>
      </c>
      <c r="J57">
        <v>3.9</v>
      </c>
      <c r="K57">
        <v>3.8</v>
      </c>
      <c r="L57">
        <v>3.7</v>
      </c>
      <c r="M57">
        <v>3.7</v>
      </c>
      <c r="O57">
        <f t="shared" si="0"/>
        <v>3.9272727272727277</v>
      </c>
    </row>
    <row r="58" spans="1:15" x14ac:dyDescent="0.25">
      <c r="A58" t="s">
        <v>114</v>
      </c>
      <c r="B58" t="s">
        <v>115</v>
      </c>
      <c r="C58">
        <v>76.599999999999994</v>
      </c>
      <c r="D58">
        <v>74.400000000000006</v>
      </c>
      <c r="E58">
        <v>72.2</v>
      </c>
      <c r="F58">
        <v>70.099999999999994</v>
      </c>
      <c r="G58">
        <v>68</v>
      </c>
      <c r="H58">
        <v>65.8</v>
      </c>
      <c r="I58">
        <v>63.8</v>
      </c>
      <c r="J58">
        <v>61.8</v>
      </c>
      <c r="K58">
        <v>59.7</v>
      </c>
      <c r="L58">
        <v>57.8</v>
      </c>
      <c r="M58">
        <v>55.9</v>
      </c>
      <c r="O58">
        <f t="shared" si="0"/>
        <v>66.009090909090901</v>
      </c>
    </row>
    <row r="59" spans="1:15" x14ac:dyDescent="0.25">
      <c r="A59" t="s">
        <v>116</v>
      </c>
      <c r="B59" t="s">
        <v>117</v>
      </c>
      <c r="C59">
        <v>24.6</v>
      </c>
      <c r="D59">
        <v>25.8</v>
      </c>
      <c r="E59">
        <v>27.1</v>
      </c>
      <c r="F59">
        <v>28.4</v>
      </c>
      <c r="G59">
        <v>29.8</v>
      </c>
      <c r="H59">
        <v>31.1</v>
      </c>
      <c r="I59">
        <v>32.4</v>
      </c>
      <c r="J59">
        <v>33.5</v>
      </c>
      <c r="K59">
        <v>34.4</v>
      </c>
      <c r="L59">
        <v>35</v>
      </c>
      <c r="M59">
        <v>35.4</v>
      </c>
      <c r="O59">
        <f t="shared" si="0"/>
        <v>30.681818181818183</v>
      </c>
    </row>
    <row r="60" spans="1:15" x14ac:dyDescent="0.25">
      <c r="A60" t="s">
        <v>118</v>
      </c>
      <c r="B60" t="s">
        <v>119</v>
      </c>
      <c r="C60">
        <v>4.0999999999999996</v>
      </c>
      <c r="D60">
        <v>4.0999999999999996</v>
      </c>
      <c r="E60">
        <v>4.0999999999999996</v>
      </c>
      <c r="F60">
        <v>4.0999999999999996</v>
      </c>
      <c r="G60">
        <v>4.0999999999999996</v>
      </c>
      <c r="H60">
        <v>4.0999999999999996</v>
      </c>
      <c r="I60">
        <v>4.0999999999999996</v>
      </c>
      <c r="J60">
        <v>4</v>
      </c>
      <c r="K60">
        <v>3.9</v>
      </c>
      <c r="L60">
        <v>3.7</v>
      </c>
      <c r="M60">
        <v>3.6</v>
      </c>
      <c r="O60">
        <f t="shared" si="0"/>
        <v>3.9909090909090916</v>
      </c>
    </row>
    <row r="61" spans="1:15" x14ac:dyDescent="0.25">
      <c r="A61" t="s">
        <v>120</v>
      </c>
      <c r="B61" t="s">
        <v>121</v>
      </c>
      <c r="C61">
        <v>35.1</v>
      </c>
      <c r="D61">
        <v>35</v>
      </c>
      <c r="E61">
        <v>35</v>
      </c>
      <c r="F61">
        <v>35</v>
      </c>
      <c r="G61">
        <v>35</v>
      </c>
      <c r="H61">
        <v>35</v>
      </c>
      <c r="I61">
        <v>35</v>
      </c>
      <c r="J61">
        <v>34.9</v>
      </c>
      <c r="K61">
        <v>34.799999999999997</v>
      </c>
      <c r="L61">
        <v>34.4</v>
      </c>
      <c r="M61">
        <v>33.799999999999997</v>
      </c>
      <c r="O61">
        <f t="shared" si="0"/>
        <v>34.81818181818182</v>
      </c>
    </row>
    <row r="62" spans="1:15" x14ac:dyDescent="0.25">
      <c r="A62" t="s">
        <v>122</v>
      </c>
      <c r="B62" t="s">
        <v>123</v>
      </c>
      <c r="C62">
        <v>27.4</v>
      </c>
      <c r="D62">
        <v>26.7</v>
      </c>
      <c r="E62">
        <v>26.2</v>
      </c>
      <c r="F62">
        <v>25.8</v>
      </c>
      <c r="G62">
        <v>25.5</v>
      </c>
      <c r="H62">
        <v>25.2</v>
      </c>
      <c r="I62">
        <v>24.8</v>
      </c>
      <c r="J62">
        <v>24.3</v>
      </c>
      <c r="K62">
        <v>23.8</v>
      </c>
      <c r="L62">
        <v>23.3</v>
      </c>
      <c r="M62">
        <v>22.7</v>
      </c>
      <c r="O62">
        <f t="shared" si="0"/>
        <v>25.063636363636366</v>
      </c>
    </row>
    <row r="63" spans="1:15" x14ac:dyDescent="0.25">
      <c r="A63" t="s">
        <v>124</v>
      </c>
      <c r="B63" t="s">
        <v>125</v>
      </c>
      <c r="C63">
        <v>23.0527260779165</v>
      </c>
      <c r="D63">
        <v>21.851752069287709</v>
      </c>
      <c r="E63">
        <v>20.729198931586243</v>
      </c>
      <c r="F63">
        <v>19.705905563171367</v>
      </c>
      <c r="G63">
        <v>18.771919378645205</v>
      </c>
      <c r="H63">
        <v>17.876191967151161</v>
      </c>
      <c r="I63">
        <v>17.057941000159868</v>
      </c>
      <c r="J63">
        <v>16.334485725298297</v>
      </c>
      <c r="K63">
        <v>15.633122792551763</v>
      </c>
      <c r="L63">
        <v>15.023015574666324</v>
      </c>
      <c r="M63">
        <v>14.437460607217824</v>
      </c>
      <c r="O63">
        <f t="shared" si="0"/>
        <v>18.224883607968387</v>
      </c>
    </row>
    <row r="64" spans="1:15" x14ac:dyDescent="0.25">
      <c r="A64" t="s">
        <v>126</v>
      </c>
      <c r="B64" t="s">
        <v>127</v>
      </c>
      <c r="C64">
        <v>51.320325835400098</v>
      </c>
      <c r="D64">
        <v>48.399427381724337</v>
      </c>
      <c r="E64">
        <v>46.281897112936626</v>
      </c>
      <c r="F64">
        <v>44.226425706121589</v>
      </c>
      <c r="G64">
        <v>42.293330223110608</v>
      </c>
      <c r="H64">
        <v>40.446948539984035</v>
      </c>
      <c r="I64">
        <v>38.734838004387171</v>
      </c>
      <c r="J64">
        <v>36.992630506794036</v>
      </c>
      <c r="K64">
        <v>35.442905773543153</v>
      </c>
      <c r="L64">
        <v>34.045432996869131</v>
      </c>
      <c r="M64">
        <v>32.719673762642849</v>
      </c>
      <c r="O64">
        <f t="shared" si="0"/>
        <v>40.99125780395579</v>
      </c>
    </row>
    <row r="65" spans="1:15" x14ac:dyDescent="0.25">
      <c r="A65" t="s">
        <v>128</v>
      </c>
      <c r="B65" t="s">
        <v>129</v>
      </c>
      <c r="C65">
        <v>21.8</v>
      </c>
      <c r="D65">
        <v>20.7</v>
      </c>
      <c r="E65">
        <v>19.7</v>
      </c>
      <c r="F65">
        <v>18.7</v>
      </c>
      <c r="G65">
        <v>17.8</v>
      </c>
      <c r="H65">
        <v>17</v>
      </c>
      <c r="I65">
        <v>16.3</v>
      </c>
      <c r="J65">
        <v>15.6</v>
      </c>
      <c r="K65">
        <v>14.9</v>
      </c>
      <c r="L65">
        <v>14.3</v>
      </c>
      <c r="M65">
        <v>13.8</v>
      </c>
      <c r="O65">
        <f t="shared" si="0"/>
        <v>17.327272727272728</v>
      </c>
    </row>
    <row r="66" spans="1:15" x14ac:dyDescent="0.25">
      <c r="A66" t="s">
        <v>130</v>
      </c>
      <c r="B66" t="s">
        <v>131</v>
      </c>
      <c r="C66">
        <v>18.259415889241378</v>
      </c>
      <c r="D66">
        <v>17.286466929875417</v>
      </c>
      <c r="E66">
        <v>16.394743936872011</v>
      </c>
      <c r="F66">
        <v>15.534012814190898</v>
      </c>
      <c r="G66">
        <v>14.724801123698368</v>
      </c>
      <c r="H66">
        <v>13.945972054087578</v>
      </c>
      <c r="I66">
        <v>13.174273984504429</v>
      </c>
      <c r="J66">
        <v>12.506523432650292</v>
      </c>
      <c r="K66">
        <v>11.896957963106454</v>
      </c>
      <c r="L66">
        <v>11.344077864141612</v>
      </c>
      <c r="M66">
        <v>10.834223614371522</v>
      </c>
      <c r="O66">
        <f t="shared" si="0"/>
        <v>14.172860873339998</v>
      </c>
    </row>
    <row r="67" spans="1:15" x14ac:dyDescent="0.25">
      <c r="A67" t="s">
        <v>132</v>
      </c>
      <c r="B67" t="s">
        <v>133</v>
      </c>
      <c r="C67">
        <v>11.7</v>
      </c>
      <c r="D67">
        <v>11.2</v>
      </c>
      <c r="E67">
        <v>10.8</v>
      </c>
      <c r="F67">
        <v>10.3</v>
      </c>
      <c r="G67">
        <v>9.9</v>
      </c>
      <c r="H67">
        <v>9.4</v>
      </c>
      <c r="I67">
        <v>9</v>
      </c>
      <c r="J67">
        <v>8.6</v>
      </c>
      <c r="K67">
        <v>8.3000000000000007</v>
      </c>
      <c r="L67">
        <v>7.9</v>
      </c>
      <c r="M67">
        <v>7.6</v>
      </c>
      <c r="O67">
        <f t="shared" si="0"/>
        <v>9.5181818181818176</v>
      </c>
    </row>
    <row r="68" spans="1:15" x14ac:dyDescent="0.25">
      <c r="A68" t="s">
        <v>134</v>
      </c>
      <c r="B68" t="s">
        <v>135</v>
      </c>
      <c r="C68">
        <v>19</v>
      </c>
      <c r="D68">
        <v>18.100000000000001</v>
      </c>
      <c r="E68">
        <v>17.3</v>
      </c>
      <c r="F68">
        <v>16.600000000000001</v>
      </c>
      <c r="G68">
        <v>15.9</v>
      </c>
      <c r="H68">
        <v>15.4</v>
      </c>
      <c r="I68">
        <v>14.8</v>
      </c>
      <c r="J68">
        <v>14.4</v>
      </c>
      <c r="K68">
        <v>13.9</v>
      </c>
      <c r="L68">
        <v>13.4</v>
      </c>
      <c r="M68">
        <v>13</v>
      </c>
      <c r="O68">
        <f t="shared" ref="O68:O131" si="1">IF(SUM(C68:N68)=0,"",AVERAGE(C68:N68))</f>
        <v>15.618181818181819</v>
      </c>
    </row>
    <row r="69" spans="1:15" x14ac:dyDescent="0.25">
      <c r="A69" t="s">
        <v>136</v>
      </c>
      <c r="B69" t="s">
        <v>137</v>
      </c>
      <c r="C69">
        <v>28.7</v>
      </c>
      <c r="D69">
        <v>27.5</v>
      </c>
      <c r="E69">
        <v>26.3</v>
      </c>
      <c r="F69">
        <v>25.3</v>
      </c>
      <c r="G69">
        <v>24.3</v>
      </c>
      <c r="H69">
        <v>23.3</v>
      </c>
      <c r="I69">
        <v>22.5</v>
      </c>
      <c r="J69">
        <v>21.7</v>
      </c>
      <c r="K69">
        <v>20.9</v>
      </c>
      <c r="L69">
        <v>20.100000000000001</v>
      </c>
      <c r="M69">
        <v>19.5</v>
      </c>
      <c r="O69">
        <f t="shared" si="1"/>
        <v>23.645454545454548</v>
      </c>
    </row>
    <row r="70" spans="1:15" x14ac:dyDescent="0.25">
      <c r="A70" t="s">
        <v>138</v>
      </c>
      <c r="B70" t="s">
        <v>139</v>
      </c>
      <c r="C70">
        <v>4.1681264076324869</v>
      </c>
      <c r="D70">
        <v>4.0934340350294356</v>
      </c>
      <c r="E70">
        <v>3.9912565847283537</v>
      </c>
      <c r="F70">
        <v>3.9422266211706924</v>
      </c>
      <c r="G70">
        <v>3.9011654750008753</v>
      </c>
      <c r="H70">
        <v>3.8597784516786473</v>
      </c>
      <c r="I70">
        <v>3.8345003415354451</v>
      </c>
      <c r="J70">
        <v>3.8295401514319654</v>
      </c>
      <c r="K70">
        <v>3.7898414013611772</v>
      </c>
      <c r="L70">
        <v>3.7240849633985365</v>
      </c>
      <c r="M70">
        <v>3.7152793938189976</v>
      </c>
      <c r="O70">
        <f t="shared" si="1"/>
        <v>3.8953848933442377</v>
      </c>
    </row>
    <row r="71" spans="1:15" x14ac:dyDescent="0.25">
      <c r="A71" t="s">
        <v>140</v>
      </c>
      <c r="B71" t="s">
        <v>141</v>
      </c>
      <c r="C71">
        <v>55.1</v>
      </c>
      <c r="D71">
        <v>53.1</v>
      </c>
      <c r="E71">
        <v>51.2</v>
      </c>
      <c r="F71">
        <v>49.5</v>
      </c>
      <c r="G71">
        <v>47.9</v>
      </c>
      <c r="H71">
        <v>46.3</v>
      </c>
      <c r="I71">
        <v>44.8</v>
      </c>
      <c r="J71">
        <v>43.3</v>
      </c>
      <c r="K71">
        <v>41.9</v>
      </c>
      <c r="L71">
        <v>40.6</v>
      </c>
      <c r="M71">
        <v>39.299999999999997</v>
      </c>
      <c r="O71">
        <f t="shared" si="1"/>
        <v>46.636363636363633</v>
      </c>
    </row>
    <row r="72" spans="1:15" x14ac:dyDescent="0.25">
      <c r="A72" t="s">
        <v>142</v>
      </c>
      <c r="B72" t="s">
        <v>143</v>
      </c>
      <c r="C72">
        <v>3.8</v>
      </c>
      <c r="D72">
        <v>3.7</v>
      </c>
      <c r="E72">
        <v>3.6</v>
      </c>
      <c r="F72">
        <v>3.5</v>
      </c>
      <c r="G72">
        <v>3.4</v>
      </c>
      <c r="H72">
        <v>3.3</v>
      </c>
      <c r="I72">
        <v>3.3</v>
      </c>
      <c r="J72">
        <v>3.3</v>
      </c>
      <c r="K72">
        <v>3.3</v>
      </c>
      <c r="L72">
        <v>3.3</v>
      </c>
      <c r="M72">
        <v>3.2</v>
      </c>
      <c r="O72">
        <f t="shared" si="1"/>
        <v>3.4272727272727277</v>
      </c>
    </row>
    <row r="73" spans="1:15" x14ac:dyDescent="0.25">
      <c r="A73" t="s">
        <v>144</v>
      </c>
      <c r="B73" t="s">
        <v>145</v>
      </c>
      <c r="C73">
        <v>4.5999999999999996</v>
      </c>
      <c r="D73">
        <v>4.2</v>
      </c>
      <c r="E73">
        <v>3.9</v>
      </c>
      <c r="F73">
        <v>3.6</v>
      </c>
      <c r="G73">
        <v>3.3</v>
      </c>
      <c r="H73">
        <v>3.1</v>
      </c>
      <c r="I73">
        <v>2.8</v>
      </c>
      <c r="J73">
        <v>2.6</v>
      </c>
      <c r="K73">
        <v>2.4</v>
      </c>
      <c r="L73">
        <v>2.2999999999999998</v>
      </c>
      <c r="M73">
        <v>2.1</v>
      </c>
      <c r="O73">
        <f t="shared" si="1"/>
        <v>3.1727272727272733</v>
      </c>
    </row>
    <row r="74" spans="1:15" x14ac:dyDescent="0.25">
      <c r="A74" t="s">
        <v>146</v>
      </c>
      <c r="B74" t="s">
        <v>147</v>
      </c>
      <c r="C74">
        <v>82</v>
      </c>
      <c r="D74">
        <v>77.7</v>
      </c>
      <c r="E74">
        <v>73.5</v>
      </c>
      <c r="F74">
        <v>69.599999999999994</v>
      </c>
      <c r="G74">
        <v>65.900000000000006</v>
      </c>
      <c r="H74">
        <v>62.4</v>
      </c>
      <c r="I74">
        <v>59</v>
      </c>
      <c r="J74">
        <v>55.9</v>
      </c>
      <c r="K74">
        <v>53.2</v>
      </c>
      <c r="L74">
        <v>50.8</v>
      </c>
      <c r="M74">
        <v>48.7</v>
      </c>
      <c r="O74">
        <f t="shared" si="1"/>
        <v>63.518181818181809</v>
      </c>
    </row>
    <row r="75" spans="1:15" x14ac:dyDescent="0.25">
      <c r="A75" t="s">
        <v>148</v>
      </c>
      <c r="B75" t="s">
        <v>149</v>
      </c>
      <c r="C75">
        <v>4.8326544256958543</v>
      </c>
      <c r="D75">
        <v>4.698793109032529</v>
      </c>
      <c r="E75">
        <v>4.5434398229192023</v>
      </c>
      <c r="F75">
        <v>4.4399538390381386</v>
      </c>
      <c r="G75">
        <v>4.3414091446794369</v>
      </c>
      <c r="H75">
        <v>4.2550405349275335</v>
      </c>
      <c r="I75">
        <v>4.165583071191338</v>
      </c>
      <c r="J75">
        <v>4.1107637889755893</v>
      </c>
      <c r="K75">
        <v>4.0314665881216989</v>
      </c>
      <c r="L75">
        <v>3.9433762961966465</v>
      </c>
      <c r="M75">
        <v>3.9092948319661307</v>
      </c>
      <c r="O75">
        <f t="shared" si="1"/>
        <v>4.2974341320676457</v>
      </c>
    </row>
    <row r="76" spans="1:15" x14ac:dyDescent="0.25">
      <c r="A76" t="s">
        <v>150</v>
      </c>
      <c r="B76" t="s">
        <v>151</v>
      </c>
      <c r="C76">
        <v>99.949930071546149</v>
      </c>
      <c r="D76">
        <v>95.798846567317497</v>
      </c>
      <c r="E76">
        <v>93.34158058314793</v>
      </c>
      <c r="F76">
        <v>90.967045243010986</v>
      </c>
      <c r="G76">
        <v>88.735513927141881</v>
      </c>
      <c r="H76">
        <v>86.531553401595602</v>
      </c>
      <c r="I76">
        <v>84.436340546977348</v>
      </c>
      <c r="J76">
        <v>82.030252003761134</v>
      </c>
      <c r="K76">
        <v>79.898669160569028</v>
      </c>
      <c r="L76">
        <v>77.752629792579043</v>
      </c>
      <c r="M76">
        <v>75.56810831869268</v>
      </c>
      <c r="O76">
        <f t="shared" si="1"/>
        <v>86.81913360148539</v>
      </c>
    </row>
    <row r="77" spans="1:15" x14ac:dyDescent="0.25">
      <c r="A77" t="s">
        <v>152</v>
      </c>
      <c r="B77" t="s">
        <v>153</v>
      </c>
      <c r="C77">
        <v>3</v>
      </c>
      <c r="D77">
        <v>2.9</v>
      </c>
      <c r="E77">
        <v>2.8</v>
      </c>
      <c r="F77">
        <v>2.7</v>
      </c>
      <c r="G77">
        <v>2.6</v>
      </c>
      <c r="H77">
        <v>2.5</v>
      </c>
      <c r="I77">
        <v>2.4</v>
      </c>
      <c r="J77">
        <v>2.4</v>
      </c>
      <c r="K77">
        <v>2.4</v>
      </c>
      <c r="L77">
        <v>2.2999999999999998</v>
      </c>
      <c r="M77">
        <v>2.2999999999999998</v>
      </c>
      <c r="O77">
        <f t="shared" si="1"/>
        <v>2.5727272727272723</v>
      </c>
    </row>
    <row r="78" spans="1:15" x14ac:dyDescent="0.25">
      <c r="A78" t="s">
        <v>154</v>
      </c>
      <c r="B78" t="s">
        <v>155</v>
      </c>
      <c r="C78">
        <v>23.6</v>
      </c>
      <c r="D78">
        <v>23.6</v>
      </c>
      <c r="E78">
        <v>23.5</v>
      </c>
      <c r="F78">
        <v>23.7</v>
      </c>
      <c r="G78">
        <v>23.9</v>
      </c>
      <c r="H78">
        <v>24.4</v>
      </c>
      <c r="I78">
        <v>24.9</v>
      </c>
      <c r="J78">
        <v>25.5</v>
      </c>
      <c r="K78">
        <v>26.2</v>
      </c>
      <c r="L78">
        <v>26.9</v>
      </c>
      <c r="M78">
        <v>27.4</v>
      </c>
      <c r="O78">
        <f t="shared" si="1"/>
        <v>24.872727272727275</v>
      </c>
    </row>
    <row r="79" spans="1:15" x14ac:dyDescent="0.25">
      <c r="A79" t="s">
        <v>156</v>
      </c>
      <c r="B79" t="s">
        <v>157</v>
      </c>
      <c r="C79">
        <v>4.2</v>
      </c>
      <c r="D79">
        <v>4.2</v>
      </c>
      <c r="E79">
        <v>4.0999999999999996</v>
      </c>
      <c r="F79">
        <v>4.0999999999999996</v>
      </c>
      <c r="G79">
        <v>4.0999999999999996</v>
      </c>
      <c r="H79">
        <v>4.2</v>
      </c>
      <c r="I79">
        <v>4.2</v>
      </c>
      <c r="J79">
        <v>4.3</v>
      </c>
      <c r="K79">
        <v>4.3</v>
      </c>
      <c r="L79">
        <v>4.3</v>
      </c>
      <c r="M79">
        <v>4.4000000000000004</v>
      </c>
      <c r="O79">
        <f t="shared" si="1"/>
        <v>4.2181818181818178</v>
      </c>
    </row>
    <row r="80" spans="1:15" x14ac:dyDescent="0.25">
      <c r="A80" t="s">
        <v>158</v>
      </c>
      <c r="B80" t="s">
        <v>159</v>
      </c>
      <c r="O80" t="str">
        <f t="shared" si="1"/>
        <v/>
      </c>
    </row>
    <row r="81" spans="1:15" x14ac:dyDescent="0.25">
      <c r="A81" t="s">
        <v>160</v>
      </c>
      <c r="B81" t="s">
        <v>161</v>
      </c>
      <c r="C81">
        <v>33.1</v>
      </c>
      <c r="D81">
        <v>32.299999999999997</v>
      </c>
      <c r="E81">
        <v>31.6</v>
      </c>
      <c r="F81">
        <v>30.7</v>
      </c>
      <c r="G81">
        <v>29.9</v>
      </c>
      <c r="H81">
        <v>28.9</v>
      </c>
      <c r="I81">
        <v>28</v>
      </c>
      <c r="J81">
        <v>27</v>
      </c>
      <c r="K81">
        <v>26.2</v>
      </c>
      <c r="L81">
        <v>25.4</v>
      </c>
      <c r="M81">
        <v>24.7</v>
      </c>
      <c r="O81">
        <f t="shared" si="1"/>
        <v>28.890909090909087</v>
      </c>
    </row>
    <row r="82" spans="1:15" x14ac:dyDescent="0.25">
      <c r="A82" t="s">
        <v>162</v>
      </c>
      <c r="B82" t="s">
        <v>163</v>
      </c>
      <c r="C82">
        <v>61.7</v>
      </c>
      <c r="D82">
        <v>59.3</v>
      </c>
      <c r="E82">
        <v>57.1</v>
      </c>
      <c r="F82">
        <v>54.9</v>
      </c>
      <c r="G82">
        <v>52.8</v>
      </c>
      <c r="H82">
        <v>50.3</v>
      </c>
      <c r="I82">
        <v>47.4</v>
      </c>
      <c r="J82">
        <v>45.5</v>
      </c>
      <c r="K82">
        <v>44.1</v>
      </c>
      <c r="L82">
        <v>43</v>
      </c>
      <c r="M82">
        <v>41.7</v>
      </c>
      <c r="O82">
        <f t="shared" si="1"/>
        <v>50.709090909090918</v>
      </c>
    </row>
    <row r="83" spans="1:15" x14ac:dyDescent="0.25">
      <c r="A83" t="s">
        <v>164</v>
      </c>
      <c r="B83" t="s">
        <v>165</v>
      </c>
      <c r="C83">
        <v>5.2</v>
      </c>
      <c r="D83">
        <v>5</v>
      </c>
      <c r="E83">
        <v>4.8</v>
      </c>
      <c r="F83">
        <v>4.7</v>
      </c>
      <c r="G83">
        <v>4.5</v>
      </c>
      <c r="H83">
        <v>4.5</v>
      </c>
      <c r="I83">
        <v>4.4000000000000004</v>
      </c>
      <c r="J83">
        <v>4.4000000000000004</v>
      </c>
      <c r="K83">
        <v>4.3</v>
      </c>
      <c r="L83">
        <v>4.3</v>
      </c>
      <c r="M83">
        <v>4.2</v>
      </c>
      <c r="O83">
        <f t="shared" si="1"/>
        <v>4.5727272727272723</v>
      </c>
    </row>
    <row r="84" spans="1:15" x14ac:dyDescent="0.25">
      <c r="A84" t="s">
        <v>166</v>
      </c>
      <c r="B84" t="s">
        <v>167</v>
      </c>
      <c r="C84">
        <v>14.2</v>
      </c>
      <c r="D84">
        <v>13</v>
      </c>
      <c r="E84">
        <v>12.1</v>
      </c>
      <c r="F84">
        <v>11.4</v>
      </c>
      <c r="G84">
        <v>10.9</v>
      </c>
      <c r="H84">
        <v>10.5</v>
      </c>
      <c r="I84">
        <v>10.199999999999999</v>
      </c>
      <c r="J84">
        <v>9.9</v>
      </c>
      <c r="K84">
        <v>9.6999999999999993</v>
      </c>
      <c r="L84">
        <v>9.5</v>
      </c>
      <c r="M84">
        <v>9.3000000000000007</v>
      </c>
      <c r="O84">
        <f t="shared" si="1"/>
        <v>10.972727272727273</v>
      </c>
    </row>
    <row r="85" spans="1:15" x14ac:dyDescent="0.25">
      <c r="A85" t="s">
        <v>168</v>
      </c>
      <c r="B85" t="s">
        <v>169</v>
      </c>
      <c r="C85">
        <v>69.099999999999994</v>
      </c>
      <c r="D85">
        <v>65.900000000000006</v>
      </c>
      <c r="E85">
        <v>62.7</v>
      </c>
      <c r="F85">
        <v>59.8</v>
      </c>
      <c r="G85">
        <v>57.1</v>
      </c>
      <c r="H85">
        <v>54.6</v>
      </c>
      <c r="I85">
        <v>52.2</v>
      </c>
      <c r="J85">
        <v>50.1</v>
      </c>
      <c r="K85">
        <v>48.1</v>
      </c>
      <c r="L85">
        <v>46.4</v>
      </c>
      <c r="M85">
        <v>44.7</v>
      </c>
      <c r="O85">
        <f t="shared" si="1"/>
        <v>55.518181818181823</v>
      </c>
    </row>
    <row r="86" spans="1:15" x14ac:dyDescent="0.25">
      <c r="A86" t="s">
        <v>170</v>
      </c>
      <c r="B86" t="s">
        <v>171</v>
      </c>
      <c r="O86" t="str">
        <f t="shared" si="1"/>
        <v/>
      </c>
    </row>
    <row r="87" spans="1:15" x14ac:dyDescent="0.25">
      <c r="A87" t="s">
        <v>172</v>
      </c>
      <c r="B87" t="s">
        <v>173</v>
      </c>
      <c r="C87">
        <v>117.7</v>
      </c>
      <c r="D87">
        <v>115.3</v>
      </c>
      <c r="E87">
        <v>113</v>
      </c>
      <c r="F87">
        <v>110.7</v>
      </c>
      <c r="G87">
        <v>109.2</v>
      </c>
      <c r="H87">
        <v>107.3</v>
      </c>
      <c r="I87">
        <v>104.6</v>
      </c>
      <c r="J87">
        <v>102.6</v>
      </c>
      <c r="K87">
        <v>100.4</v>
      </c>
      <c r="L87">
        <v>98</v>
      </c>
      <c r="M87">
        <v>95.6</v>
      </c>
      <c r="O87">
        <f t="shared" si="1"/>
        <v>106.76363636363635</v>
      </c>
    </row>
    <row r="88" spans="1:15" x14ac:dyDescent="0.25">
      <c r="A88" t="s">
        <v>174</v>
      </c>
      <c r="B88" t="s">
        <v>175</v>
      </c>
      <c r="C88">
        <v>73.599999999999994</v>
      </c>
      <c r="D88">
        <v>70.599999999999994</v>
      </c>
      <c r="E88">
        <v>67.7</v>
      </c>
      <c r="F88">
        <v>65</v>
      </c>
      <c r="G88">
        <v>62.4</v>
      </c>
      <c r="H88">
        <v>59.8</v>
      </c>
      <c r="I88">
        <v>57.4</v>
      </c>
      <c r="J88">
        <v>55.1</v>
      </c>
      <c r="K88">
        <v>53.1</v>
      </c>
      <c r="L88">
        <v>51.2</v>
      </c>
      <c r="M88">
        <v>49.4</v>
      </c>
      <c r="O88">
        <f t="shared" si="1"/>
        <v>60.481818181818177</v>
      </c>
    </row>
    <row r="89" spans="1:15" x14ac:dyDescent="0.25">
      <c r="A89" t="s">
        <v>176</v>
      </c>
      <c r="B89" t="s">
        <v>177</v>
      </c>
      <c r="C89">
        <v>114.5</v>
      </c>
      <c r="D89">
        <v>109.1</v>
      </c>
      <c r="E89">
        <v>104.2</v>
      </c>
      <c r="F89">
        <v>99.7</v>
      </c>
      <c r="G89">
        <v>95.7</v>
      </c>
      <c r="H89">
        <v>92.1</v>
      </c>
      <c r="I89">
        <v>88.7</v>
      </c>
      <c r="J89">
        <v>85.5</v>
      </c>
      <c r="K89">
        <v>82.5</v>
      </c>
      <c r="L89">
        <v>79.599999999999994</v>
      </c>
      <c r="M89">
        <v>76.8</v>
      </c>
      <c r="O89">
        <f t="shared" si="1"/>
        <v>93.490909090909099</v>
      </c>
    </row>
    <row r="90" spans="1:15" x14ac:dyDescent="0.25">
      <c r="A90" t="s">
        <v>178</v>
      </c>
      <c r="B90" t="s">
        <v>179</v>
      </c>
      <c r="C90">
        <v>111.2</v>
      </c>
      <c r="D90">
        <v>107.4</v>
      </c>
      <c r="E90">
        <v>103.6</v>
      </c>
      <c r="F90">
        <v>100.2</v>
      </c>
      <c r="G90">
        <v>96.8</v>
      </c>
      <c r="H90">
        <v>93.2</v>
      </c>
      <c r="I90">
        <v>90</v>
      </c>
      <c r="J90">
        <v>86.9</v>
      </c>
      <c r="K90">
        <v>83.9</v>
      </c>
      <c r="L90">
        <v>81.2</v>
      </c>
      <c r="M90">
        <v>78.5</v>
      </c>
      <c r="O90">
        <f t="shared" si="1"/>
        <v>93.9</v>
      </c>
    </row>
    <row r="91" spans="1:15" x14ac:dyDescent="0.25">
      <c r="A91" t="s">
        <v>180</v>
      </c>
      <c r="B91" t="s">
        <v>181</v>
      </c>
      <c r="C91">
        <v>3.9</v>
      </c>
      <c r="D91">
        <v>4</v>
      </c>
      <c r="E91">
        <v>4</v>
      </c>
      <c r="F91">
        <v>4.0999999999999996</v>
      </c>
      <c r="G91">
        <v>4.3</v>
      </c>
      <c r="H91">
        <v>4.4000000000000004</v>
      </c>
      <c r="I91">
        <v>4.4000000000000004</v>
      </c>
      <c r="J91">
        <v>4.3</v>
      </c>
      <c r="K91">
        <v>4.2</v>
      </c>
      <c r="L91">
        <v>4.2</v>
      </c>
      <c r="M91">
        <v>4.0999999999999996</v>
      </c>
      <c r="O91">
        <f t="shared" si="1"/>
        <v>4.1727272727272728</v>
      </c>
    </row>
    <row r="92" spans="1:15" x14ac:dyDescent="0.25">
      <c r="A92" t="s">
        <v>182</v>
      </c>
      <c r="B92" t="s">
        <v>183</v>
      </c>
      <c r="C92">
        <v>15.1</v>
      </c>
      <c r="D92">
        <v>15.3</v>
      </c>
      <c r="E92">
        <v>15.5</v>
      </c>
      <c r="F92">
        <v>15.8</v>
      </c>
      <c r="G92">
        <v>16</v>
      </c>
      <c r="H92">
        <v>16.2</v>
      </c>
      <c r="I92">
        <v>16.399999999999999</v>
      </c>
      <c r="J92">
        <v>16.600000000000001</v>
      </c>
      <c r="K92">
        <v>16.600000000000001</v>
      </c>
      <c r="L92">
        <v>16.5</v>
      </c>
      <c r="M92">
        <v>16.399999999999999</v>
      </c>
      <c r="O92">
        <f t="shared" si="1"/>
        <v>16.036363636363635</v>
      </c>
    </row>
    <row r="93" spans="1:15" x14ac:dyDescent="0.25">
      <c r="A93" t="s">
        <v>184</v>
      </c>
      <c r="B93" t="s">
        <v>185</v>
      </c>
      <c r="O93" t="str">
        <f t="shared" si="1"/>
        <v/>
      </c>
    </row>
    <row r="94" spans="1:15" x14ac:dyDescent="0.25">
      <c r="A94" t="s">
        <v>186</v>
      </c>
      <c r="B94" t="s">
        <v>187</v>
      </c>
      <c r="C94">
        <v>34.799999999999997</v>
      </c>
      <c r="D94">
        <v>33.4</v>
      </c>
      <c r="E94">
        <v>32</v>
      </c>
      <c r="F94">
        <v>30.7</v>
      </c>
      <c r="G94">
        <v>29.5</v>
      </c>
      <c r="H94">
        <v>28.3</v>
      </c>
      <c r="I94">
        <v>27.3</v>
      </c>
      <c r="J94">
        <v>26.4</v>
      </c>
      <c r="K94">
        <v>25.4</v>
      </c>
      <c r="L94">
        <v>24.5</v>
      </c>
      <c r="M94">
        <v>23.6</v>
      </c>
      <c r="O94">
        <f t="shared" si="1"/>
        <v>28.718181818181822</v>
      </c>
    </row>
    <row r="95" spans="1:15" x14ac:dyDescent="0.25">
      <c r="A95" t="s">
        <v>188</v>
      </c>
      <c r="B95" t="s">
        <v>189</v>
      </c>
      <c r="O95" t="str">
        <f t="shared" si="1"/>
        <v/>
      </c>
    </row>
    <row r="96" spans="1:15" x14ac:dyDescent="0.25">
      <c r="A96" t="s">
        <v>190</v>
      </c>
      <c r="B96" t="s">
        <v>191</v>
      </c>
      <c r="C96">
        <v>37.4</v>
      </c>
      <c r="D96">
        <v>36.700000000000003</v>
      </c>
      <c r="E96">
        <v>35.9</v>
      </c>
      <c r="F96">
        <v>35</v>
      </c>
      <c r="G96">
        <v>34.1</v>
      </c>
      <c r="H96">
        <v>33.1</v>
      </c>
      <c r="I96">
        <v>32.1</v>
      </c>
      <c r="J96">
        <v>31.2</v>
      </c>
      <c r="K96">
        <v>30.2</v>
      </c>
      <c r="L96">
        <v>29.3</v>
      </c>
      <c r="M96">
        <v>28.4</v>
      </c>
      <c r="O96">
        <f t="shared" si="1"/>
        <v>33.036363636363632</v>
      </c>
    </row>
    <row r="97" spans="1:15" x14ac:dyDescent="0.25">
      <c r="A97" t="s">
        <v>192</v>
      </c>
      <c r="B97" t="s">
        <v>193</v>
      </c>
      <c r="C97">
        <v>5.9</v>
      </c>
      <c r="D97">
        <v>5.8</v>
      </c>
      <c r="E97">
        <v>5.6</v>
      </c>
      <c r="F97">
        <v>5.5</v>
      </c>
      <c r="G97">
        <v>5.4</v>
      </c>
      <c r="H97">
        <v>5.3</v>
      </c>
      <c r="I97">
        <v>5.2</v>
      </c>
      <c r="J97">
        <v>5.0999999999999996</v>
      </c>
      <c r="K97">
        <v>5</v>
      </c>
      <c r="L97">
        <v>5</v>
      </c>
      <c r="M97">
        <v>4.9000000000000004</v>
      </c>
      <c r="O97">
        <f t="shared" si="1"/>
        <v>5.336363636363636</v>
      </c>
    </row>
    <row r="98" spans="1:15" x14ac:dyDescent="0.25">
      <c r="A98" t="s">
        <v>194</v>
      </c>
      <c r="B98" t="s">
        <v>195</v>
      </c>
      <c r="O98" t="str">
        <f t="shared" si="1"/>
        <v/>
      </c>
    </row>
    <row r="99" spans="1:15" x14ac:dyDescent="0.25">
      <c r="A99" t="s">
        <v>196</v>
      </c>
      <c r="B99" t="s">
        <v>197</v>
      </c>
      <c r="C99">
        <v>23.3</v>
      </c>
      <c r="D99">
        <v>22.4</v>
      </c>
      <c r="E99">
        <v>21.5</v>
      </c>
      <c r="F99">
        <v>20.7</v>
      </c>
      <c r="G99">
        <v>20</v>
      </c>
      <c r="H99">
        <v>19.2</v>
      </c>
      <c r="I99">
        <v>18.600000000000001</v>
      </c>
      <c r="J99">
        <v>18</v>
      </c>
      <c r="K99">
        <v>17.399999999999999</v>
      </c>
      <c r="L99">
        <v>16.8</v>
      </c>
      <c r="M99">
        <v>16.2</v>
      </c>
      <c r="O99">
        <f t="shared" si="1"/>
        <v>19.463636363636365</v>
      </c>
    </row>
    <row r="100" spans="1:15" x14ac:dyDescent="0.25">
      <c r="A100" t="s">
        <v>198</v>
      </c>
      <c r="B100" t="s">
        <v>199</v>
      </c>
      <c r="C100">
        <v>95.27297722270859</v>
      </c>
      <c r="D100">
        <v>90.040658619840286</v>
      </c>
      <c r="E100">
        <v>86.342189754100445</v>
      </c>
      <c r="F100">
        <v>82.833063739578847</v>
      </c>
      <c r="G100">
        <v>79.642861662726148</v>
      </c>
      <c r="H100">
        <v>76.715913255611028</v>
      </c>
      <c r="I100">
        <v>73.731689261276699</v>
      </c>
      <c r="J100">
        <v>71.115781166372173</v>
      </c>
      <c r="K100">
        <v>68.650882978822139</v>
      </c>
      <c r="L100">
        <v>66.35849066276181</v>
      </c>
      <c r="M100">
        <v>64.126285557940662</v>
      </c>
      <c r="O100">
        <f t="shared" si="1"/>
        <v>77.711890352885348</v>
      </c>
    </row>
    <row r="101" spans="1:15" x14ac:dyDescent="0.25">
      <c r="A101" t="s">
        <v>200</v>
      </c>
      <c r="B101" t="s">
        <v>201</v>
      </c>
      <c r="C101">
        <v>5.5</v>
      </c>
      <c r="D101">
        <v>5.3</v>
      </c>
      <c r="E101">
        <v>5.2</v>
      </c>
      <c r="F101">
        <v>5.0999999999999996</v>
      </c>
      <c r="G101">
        <v>5</v>
      </c>
      <c r="H101">
        <v>4.9000000000000004</v>
      </c>
      <c r="I101">
        <v>4.8</v>
      </c>
      <c r="J101">
        <v>4.8</v>
      </c>
      <c r="K101">
        <v>4.7</v>
      </c>
      <c r="L101">
        <v>4.5999999999999996</v>
      </c>
      <c r="M101">
        <v>4.5999999999999996</v>
      </c>
      <c r="O101">
        <f t="shared" si="1"/>
        <v>4.9545454545454541</v>
      </c>
    </row>
    <row r="102" spans="1:15" x14ac:dyDescent="0.25">
      <c r="A102" t="s">
        <v>202</v>
      </c>
      <c r="B102" t="s">
        <v>203</v>
      </c>
      <c r="C102">
        <v>203.6</v>
      </c>
      <c r="D102">
        <v>77.400000000000006</v>
      </c>
      <c r="E102">
        <v>75.599999999999994</v>
      </c>
      <c r="F102">
        <v>73.7</v>
      </c>
      <c r="G102">
        <v>71.900000000000006</v>
      </c>
      <c r="H102">
        <v>69.900000000000006</v>
      </c>
      <c r="I102">
        <v>67.900000000000006</v>
      </c>
      <c r="J102">
        <v>66</v>
      </c>
      <c r="K102">
        <v>64.099999999999994</v>
      </c>
      <c r="L102">
        <v>62.2</v>
      </c>
      <c r="M102">
        <v>60.5</v>
      </c>
      <c r="O102">
        <f t="shared" si="1"/>
        <v>81.163636363636371</v>
      </c>
    </row>
    <row r="103" spans="1:15" x14ac:dyDescent="0.25">
      <c r="A103" t="s">
        <v>204</v>
      </c>
      <c r="B103" t="s">
        <v>205</v>
      </c>
      <c r="C103">
        <v>6</v>
      </c>
      <c r="D103">
        <v>5.9</v>
      </c>
      <c r="E103">
        <v>5.7</v>
      </c>
      <c r="F103">
        <v>5.6</v>
      </c>
      <c r="G103">
        <v>5.4</v>
      </c>
      <c r="H103">
        <v>5.0999999999999996</v>
      </c>
      <c r="I103">
        <v>4.7</v>
      </c>
      <c r="J103">
        <v>4.4000000000000004</v>
      </c>
      <c r="K103">
        <v>4.2</v>
      </c>
      <c r="L103">
        <v>4.0999999999999996</v>
      </c>
      <c r="M103">
        <v>4</v>
      </c>
      <c r="O103">
        <f t="shared" si="1"/>
        <v>5.0090909090909097</v>
      </c>
    </row>
    <row r="104" spans="1:15" x14ac:dyDescent="0.25">
      <c r="A104" t="s">
        <v>206</v>
      </c>
      <c r="B104" t="s">
        <v>207</v>
      </c>
      <c r="C104">
        <v>34.947866368266617</v>
      </c>
      <c r="D104">
        <v>32.945011295949875</v>
      </c>
      <c r="E104">
        <v>31.111030895991071</v>
      </c>
      <c r="F104">
        <v>29.417136284605242</v>
      </c>
      <c r="G104">
        <v>27.890934520361583</v>
      </c>
      <c r="H104">
        <v>26.463502289544529</v>
      </c>
      <c r="I104">
        <v>25.256213216002109</v>
      </c>
      <c r="J104">
        <v>24.046465386123892</v>
      </c>
      <c r="K104">
        <v>22.925043809451655</v>
      </c>
      <c r="L104">
        <v>21.972304319389984</v>
      </c>
      <c r="M104">
        <v>21.084939618430571</v>
      </c>
      <c r="O104">
        <f t="shared" si="1"/>
        <v>27.096404364010649</v>
      </c>
    </row>
    <row r="105" spans="1:15" x14ac:dyDescent="0.25">
      <c r="A105" t="s">
        <v>208</v>
      </c>
      <c r="B105" t="s">
        <v>209</v>
      </c>
      <c r="C105">
        <v>55.702716804607554</v>
      </c>
      <c r="D105">
        <v>53.263986189030071</v>
      </c>
      <c r="E105">
        <v>51.31854229860857</v>
      </c>
      <c r="F105">
        <v>49.478106915586444</v>
      </c>
      <c r="G105">
        <v>47.804633108185257</v>
      </c>
      <c r="H105">
        <v>46.242114464710106</v>
      </c>
      <c r="I105">
        <v>44.786071372219538</v>
      </c>
      <c r="J105">
        <v>43.34414326171963</v>
      </c>
      <c r="K105">
        <v>42.033918902399485</v>
      </c>
      <c r="L105">
        <v>40.830558176499721</v>
      </c>
      <c r="M105">
        <v>39.672284859845448</v>
      </c>
      <c r="O105">
        <f t="shared" si="1"/>
        <v>46.770643304855618</v>
      </c>
    </row>
    <row r="106" spans="1:15" x14ac:dyDescent="0.25">
      <c r="A106" t="s">
        <v>210</v>
      </c>
      <c r="B106" t="s">
        <v>211</v>
      </c>
      <c r="C106">
        <v>90.869639420045488</v>
      </c>
      <c r="D106">
        <v>87.234234283216409</v>
      </c>
      <c r="E106">
        <v>84.642859003044578</v>
      </c>
      <c r="F106">
        <v>82.102546443442662</v>
      </c>
      <c r="G106">
        <v>79.73109862639869</v>
      </c>
      <c r="H106">
        <v>77.48861393055104</v>
      </c>
      <c r="I106">
        <v>75.169137665971832</v>
      </c>
      <c r="J106">
        <v>72.887305343212802</v>
      </c>
      <c r="K106">
        <v>70.802040251262682</v>
      </c>
      <c r="L106">
        <v>68.733570596020982</v>
      </c>
      <c r="M106">
        <v>66.690653310474673</v>
      </c>
      <c r="O106">
        <f t="shared" si="1"/>
        <v>77.850154443058344</v>
      </c>
    </row>
    <row r="107" spans="1:15" x14ac:dyDescent="0.25">
      <c r="A107" t="s">
        <v>212</v>
      </c>
      <c r="B107" t="s">
        <v>213</v>
      </c>
      <c r="C107">
        <v>102.3130391862005</v>
      </c>
      <c r="D107">
        <v>100.00191912673269</v>
      </c>
      <c r="E107">
        <v>97.788789057479718</v>
      </c>
      <c r="F107">
        <v>95.743583961291236</v>
      </c>
      <c r="G107">
        <v>93.848972596454175</v>
      </c>
      <c r="H107">
        <v>92.026118516153076</v>
      </c>
      <c r="I107">
        <v>90.170943533026659</v>
      </c>
      <c r="J107">
        <v>88.189445807717192</v>
      </c>
      <c r="K107">
        <v>86.074345902371164</v>
      </c>
      <c r="L107">
        <v>83.930010986468517</v>
      </c>
      <c r="M107">
        <v>81.691772707281928</v>
      </c>
      <c r="O107">
        <f t="shared" si="1"/>
        <v>91.979903761925158</v>
      </c>
    </row>
    <row r="108" spans="1:15" x14ac:dyDescent="0.25">
      <c r="A108" t="s">
        <v>214</v>
      </c>
      <c r="B108" t="s">
        <v>215</v>
      </c>
      <c r="C108">
        <v>33.799999999999997</v>
      </c>
      <c r="D108">
        <v>32.5</v>
      </c>
      <c r="E108">
        <v>31.2</v>
      </c>
      <c r="F108">
        <v>30</v>
      </c>
      <c r="G108">
        <v>28.8</v>
      </c>
      <c r="H108">
        <v>27.7</v>
      </c>
      <c r="I108">
        <v>26.6</v>
      </c>
      <c r="J108">
        <v>25.6</v>
      </c>
      <c r="K108">
        <v>24.6</v>
      </c>
      <c r="L108">
        <v>23.8</v>
      </c>
      <c r="M108">
        <v>23</v>
      </c>
      <c r="O108">
        <f t="shared" si="1"/>
        <v>27.963636363636365</v>
      </c>
    </row>
    <row r="109" spans="1:15" x14ac:dyDescent="0.25">
      <c r="A109" t="s">
        <v>216</v>
      </c>
      <c r="B109" t="s">
        <v>217</v>
      </c>
      <c r="C109">
        <v>84.982832342548704</v>
      </c>
      <c r="D109">
        <v>80.636977561577027</v>
      </c>
      <c r="E109">
        <v>77.824311989718424</v>
      </c>
      <c r="F109">
        <v>75.00591196213044</v>
      </c>
      <c r="G109">
        <v>72.371132964541133</v>
      </c>
      <c r="H109">
        <v>69.902346949798158</v>
      </c>
      <c r="I109">
        <v>67.341938326364797</v>
      </c>
      <c r="J109">
        <v>64.913001731939033</v>
      </c>
      <c r="K109">
        <v>62.859456928126193</v>
      </c>
      <c r="L109">
        <v>60.851698717928841</v>
      </c>
      <c r="M109">
        <v>58.934468307543398</v>
      </c>
      <c r="O109">
        <f t="shared" si="1"/>
        <v>70.511279798383285</v>
      </c>
    </row>
    <row r="110" spans="1:15" x14ac:dyDescent="0.25">
      <c r="A110" t="s">
        <v>218</v>
      </c>
      <c r="B110" t="s">
        <v>219</v>
      </c>
      <c r="O110" t="str">
        <f t="shared" si="1"/>
        <v/>
      </c>
    </row>
    <row r="111" spans="1:15" x14ac:dyDescent="0.25">
      <c r="A111" t="s">
        <v>220</v>
      </c>
      <c r="B111" t="s">
        <v>221</v>
      </c>
      <c r="C111">
        <v>58.2</v>
      </c>
      <c r="D111">
        <v>55</v>
      </c>
      <c r="E111">
        <v>52</v>
      </c>
      <c r="F111">
        <v>49</v>
      </c>
      <c r="G111">
        <v>46.2</v>
      </c>
      <c r="H111">
        <v>43.5</v>
      </c>
      <c r="I111">
        <v>41</v>
      </c>
      <c r="J111">
        <v>38.6</v>
      </c>
      <c r="K111">
        <v>36.299999999999997</v>
      </c>
      <c r="L111">
        <v>34.4</v>
      </c>
      <c r="M111">
        <v>32.6</v>
      </c>
      <c r="O111">
        <f t="shared" si="1"/>
        <v>44.254545454545458</v>
      </c>
    </row>
    <row r="112" spans="1:15" x14ac:dyDescent="0.25">
      <c r="A112" t="s">
        <v>222</v>
      </c>
      <c r="B112" t="s">
        <v>223</v>
      </c>
      <c r="O112" t="str">
        <f t="shared" si="1"/>
        <v/>
      </c>
    </row>
    <row r="113" spans="1:15" x14ac:dyDescent="0.25">
      <c r="A113" t="s">
        <v>224</v>
      </c>
      <c r="B113" t="s">
        <v>225</v>
      </c>
      <c r="C113">
        <v>4.2</v>
      </c>
      <c r="D113">
        <v>4.0999999999999996</v>
      </c>
      <c r="E113">
        <v>4</v>
      </c>
      <c r="F113">
        <v>3.9</v>
      </c>
      <c r="G113">
        <v>3.8</v>
      </c>
      <c r="H113">
        <v>3.7</v>
      </c>
      <c r="I113">
        <v>3.6</v>
      </c>
      <c r="J113">
        <v>3.4</v>
      </c>
      <c r="K113">
        <v>3.3</v>
      </c>
      <c r="L113">
        <v>3.2</v>
      </c>
      <c r="M113">
        <v>3</v>
      </c>
      <c r="O113">
        <f t="shared" si="1"/>
        <v>3.6545454545454548</v>
      </c>
    </row>
    <row r="114" spans="1:15" x14ac:dyDescent="0.25">
      <c r="A114" t="s">
        <v>226</v>
      </c>
      <c r="B114" t="s">
        <v>227</v>
      </c>
      <c r="C114">
        <v>19.3</v>
      </c>
      <c r="D114">
        <v>18.3</v>
      </c>
      <c r="E114">
        <v>17.5</v>
      </c>
      <c r="F114">
        <v>16.8</v>
      </c>
      <c r="G114">
        <v>16.100000000000001</v>
      </c>
      <c r="H114">
        <v>15.5</v>
      </c>
      <c r="I114">
        <v>14.9</v>
      </c>
      <c r="J114">
        <v>14.4</v>
      </c>
      <c r="K114">
        <v>13.9</v>
      </c>
      <c r="L114">
        <v>13.4</v>
      </c>
      <c r="M114">
        <v>12.9</v>
      </c>
      <c r="O114">
        <f t="shared" si="1"/>
        <v>15.72727272727273</v>
      </c>
    </row>
    <row r="115" spans="1:15" x14ac:dyDescent="0.25">
      <c r="A115" t="s">
        <v>228</v>
      </c>
      <c r="B115" t="s">
        <v>229</v>
      </c>
      <c r="C115">
        <v>34.9</v>
      </c>
      <c r="D115">
        <v>33.799999999999997</v>
      </c>
      <c r="E115">
        <v>32.799999999999997</v>
      </c>
      <c r="F115">
        <v>31.7</v>
      </c>
      <c r="G115">
        <v>30.7</v>
      </c>
      <c r="H115">
        <v>29.7</v>
      </c>
      <c r="I115">
        <v>28.8</v>
      </c>
      <c r="J115">
        <v>27.9</v>
      </c>
      <c r="K115">
        <v>27</v>
      </c>
      <c r="L115">
        <v>26.1</v>
      </c>
      <c r="M115">
        <v>25.2</v>
      </c>
      <c r="O115">
        <f t="shared" si="1"/>
        <v>29.872727272727271</v>
      </c>
    </row>
    <row r="116" spans="1:15" x14ac:dyDescent="0.25">
      <c r="A116" t="s">
        <v>230</v>
      </c>
      <c r="B116" t="s">
        <v>231</v>
      </c>
      <c r="C116">
        <v>2.7</v>
      </c>
      <c r="D116">
        <v>2.6</v>
      </c>
      <c r="E116">
        <v>2.5</v>
      </c>
      <c r="F116">
        <v>2.4</v>
      </c>
      <c r="G116">
        <v>2.4</v>
      </c>
      <c r="H116">
        <v>2.2999999999999998</v>
      </c>
      <c r="I116">
        <v>2.2000000000000002</v>
      </c>
      <c r="J116">
        <v>2.1</v>
      </c>
      <c r="K116">
        <v>2.1</v>
      </c>
      <c r="L116">
        <v>2</v>
      </c>
      <c r="M116">
        <v>1.9</v>
      </c>
      <c r="O116">
        <f t="shared" si="1"/>
        <v>2.290909090909091</v>
      </c>
    </row>
    <row r="117" spans="1:15" x14ac:dyDescent="0.25">
      <c r="A117" t="s">
        <v>232</v>
      </c>
      <c r="B117" t="s">
        <v>233</v>
      </c>
      <c r="C117">
        <v>4.5999999999999996</v>
      </c>
      <c r="D117">
        <v>4.4000000000000004</v>
      </c>
      <c r="E117">
        <v>4.3</v>
      </c>
      <c r="F117">
        <v>4.0999999999999996</v>
      </c>
      <c r="G117">
        <v>4</v>
      </c>
      <c r="H117">
        <v>3.9</v>
      </c>
      <c r="I117">
        <v>3.8</v>
      </c>
      <c r="J117">
        <v>3.8</v>
      </c>
      <c r="K117">
        <v>3.7</v>
      </c>
      <c r="L117">
        <v>3.6</v>
      </c>
      <c r="M117">
        <v>3.6</v>
      </c>
      <c r="O117">
        <f t="shared" si="1"/>
        <v>3.9818181818181824</v>
      </c>
    </row>
    <row r="118" spans="1:15" x14ac:dyDescent="0.25">
      <c r="A118" t="s">
        <v>234</v>
      </c>
      <c r="B118" t="s">
        <v>235</v>
      </c>
      <c r="C118">
        <v>4</v>
      </c>
      <c r="D118">
        <v>3.9</v>
      </c>
      <c r="E118">
        <v>3.8</v>
      </c>
      <c r="F118">
        <v>3.7</v>
      </c>
      <c r="G118">
        <v>3.6</v>
      </c>
      <c r="H118">
        <v>3.5</v>
      </c>
      <c r="I118">
        <v>3.4</v>
      </c>
      <c r="J118">
        <v>3.3</v>
      </c>
      <c r="K118">
        <v>3.2</v>
      </c>
      <c r="L118">
        <v>3</v>
      </c>
      <c r="M118">
        <v>2.9</v>
      </c>
      <c r="O118">
        <f t="shared" si="1"/>
        <v>3.4818181818181815</v>
      </c>
    </row>
    <row r="119" spans="1:15" x14ac:dyDescent="0.25">
      <c r="A119" t="s">
        <v>236</v>
      </c>
      <c r="B119" t="s">
        <v>237</v>
      </c>
      <c r="C119">
        <v>18</v>
      </c>
      <c r="D119">
        <v>17.5</v>
      </c>
      <c r="E119">
        <v>17</v>
      </c>
      <c r="F119">
        <v>16.5</v>
      </c>
      <c r="G119">
        <v>16</v>
      </c>
      <c r="H119">
        <v>15.5</v>
      </c>
      <c r="I119">
        <v>15.1</v>
      </c>
      <c r="J119">
        <v>14.6</v>
      </c>
      <c r="K119">
        <v>14.2</v>
      </c>
      <c r="L119">
        <v>13.7</v>
      </c>
      <c r="M119">
        <v>13.3</v>
      </c>
      <c r="O119">
        <f t="shared" si="1"/>
        <v>15.58181818181818</v>
      </c>
    </row>
    <row r="120" spans="1:15" x14ac:dyDescent="0.25">
      <c r="A120" t="s">
        <v>238</v>
      </c>
      <c r="B120" t="s">
        <v>239</v>
      </c>
      <c r="C120">
        <v>20.100000000000001</v>
      </c>
      <c r="D120">
        <v>19.5</v>
      </c>
      <c r="E120">
        <v>19</v>
      </c>
      <c r="F120">
        <v>18.399999999999999</v>
      </c>
      <c r="G120">
        <v>17.899999999999999</v>
      </c>
      <c r="H120">
        <v>17.5</v>
      </c>
      <c r="I120">
        <v>17</v>
      </c>
      <c r="J120">
        <v>16.399999999999999</v>
      </c>
      <c r="K120">
        <v>16</v>
      </c>
      <c r="L120">
        <v>15.5</v>
      </c>
      <c r="M120">
        <v>15</v>
      </c>
      <c r="O120">
        <f t="shared" si="1"/>
        <v>17.481818181818184</v>
      </c>
    </row>
    <row r="121" spans="1:15" x14ac:dyDescent="0.25">
      <c r="A121" t="s">
        <v>240</v>
      </c>
      <c r="B121" t="s">
        <v>241</v>
      </c>
      <c r="C121">
        <v>3.2</v>
      </c>
      <c r="D121">
        <v>3.2</v>
      </c>
      <c r="E121">
        <v>3</v>
      </c>
      <c r="F121">
        <v>2.9</v>
      </c>
      <c r="G121">
        <v>2.8</v>
      </c>
      <c r="H121">
        <v>2.7</v>
      </c>
      <c r="I121">
        <v>2.7</v>
      </c>
      <c r="J121">
        <v>2.6</v>
      </c>
      <c r="K121">
        <v>2.6</v>
      </c>
      <c r="L121">
        <v>2.5</v>
      </c>
      <c r="M121">
        <v>2.5</v>
      </c>
      <c r="O121">
        <f t="shared" si="1"/>
        <v>2.790909090909091</v>
      </c>
    </row>
    <row r="122" spans="1:15" x14ac:dyDescent="0.25">
      <c r="A122" t="s">
        <v>242</v>
      </c>
      <c r="B122" t="s">
        <v>243</v>
      </c>
      <c r="C122">
        <v>20.399999999999999</v>
      </c>
      <c r="D122">
        <v>18.3</v>
      </c>
      <c r="E122">
        <v>16.3</v>
      </c>
      <c r="F122">
        <v>14.6</v>
      </c>
      <c r="G122">
        <v>13</v>
      </c>
      <c r="H122">
        <v>11.9</v>
      </c>
      <c r="I122">
        <v>11</v>
      </c>
      <c r="J122">
        <v>10.5</v>
      </c>
      <c r="K122">
        <v>10.3</v>
      </c>
      <c r="L122">
        <v>10.1</v>
      </c>
      <c r="M122">
        <v>10</v>
      </c>
      <c r="O122">
        <f t="shared" si="1"/>
        <v>13.30909090909091</v>
      </c>
    </row>
    <row r="123" spans="1:15" x14ac:dyDescent="0.25">
      <c r="A123" t="s">
        <v>244</v>
      </c>
      <c r="B123" t="s">
        <v>245</v>
      </c>
      <c r="C123">
        <v>57.4</v>
      </c>
      <c r="D123">
        <v>55.5</v>
      </c>
      <c r="E123">
        <v>54.1</v>
      </c>
      <c r="F123">
        <v>52.3</v>
      </c>
      <c r="G123">
        <v>50.6</v>
      </c>
      <c r="H123">
        <v>48.9</v>
      </c>
      <c r="I123">
        <v>47.2</v>
      </c>
      <c r="J123">
        <v>45.9</v>
      </c>
      <c r="K123">
        <v>44.3</v>
      </c>
      <c r="L123">
        <v>43</v>
      </c>
      <c r="M123">
        <v>41.9</v>
      </c>
      <c r="O123">
        <f t="shared" si="1"/>
        <v>49.190909090909095</v>
      </c>
    </row>
    <row r="124" spans="1:15" x14ac:dyDescent="0.25">
      <c r="A124" t="s">
        <v>246</v>
      </c>
      <c r="B124" t="s">
        <v>247</v>
      </c>
      <c r="C124">
        <v>29.5</v>
      </c>
      <c r="D124">
        <v>27.7</v>
      </c>
      <c r="E124">
        <v>26.1</v>
      </c>
      <c r="F124">
        <v>24.7</v>
      </c>
      <c r="G124">
        <v>23.5</v>
      </c>
      <c r="H124">
        <v>22.3</v>
      </c>
      <c r="I124">
        <v>21.2</v>
      </c>
      <c r="J124">
        <v>20.100000000000001</v>
      </c>
      <c r="K124">
        <v>19.2</v>
      </c>
      <c r="L124">
        <v>18.3</v>
      </c>
      <c r="M124">
        <v>17.5</v>
      </c>
      <c r="O124">
        <f t="shared" si="1"/>
        <v>22.736363636363635</v>
      </c>
    </row>
    <row r="125" spans="1:15" x14ac:dyDescent="0.25">
      <c r="A125" t="s">
        <v>248</v>
      </c>
      <c r="B125" t="s">
        <v>249</v>
      </c>
      <c r="C125">
        <v>43.8</v>
      </c>
      <c r="D125">
        <v>40.5</v>
      </c>
      <c r="E125">
        <v>37.700000000000003</v>
      </c>
      <c r="F125">
        <v>35.299999999999997</v>
      </c>
      <c r="G125">
        <v>33.4</v>
      </c>
      <c r="H125">
        <v>31.8</v>
      </c>
      <c r="I125">
        <v>30.3</v>
      </c>
      <c r="J125">
        <v>29</v>
      </c>
      <c r="K125">
        <v>27.7</v>
      </c>
      <c r="L125">
        <v>26.6</v>
      </c>
      <c r="M125">
        <v>25.7</v>
      </c>
      <c r="O125">
        <f t="shared" si="1"/>
        <v>32.890909090909098</v>
      </c>
    </row>
    <row r="126" spans="1:15" x14ac:dyDescent="0.25">
      <c r="A126" t="s">
        <v>250</v>
      </c>
      <c r="B126" t="s">
        <v>251</v>
      </c>
      <c r="C126">
        <v>64.400000000000006</v>
      </c>
      <c r="D126">
        <v>63.3</v>
      </c>
      <c r="E126">
        <v>62.1</v>
      </c>
      <c r="F126">
        <v>60.8</v>
      </c>
      <c r="G126">
        <v>59.2</v>
      </c>
      <c r="H126">
        <v>57.6</v>
      </c>
      <c r="I126">
        <v>56</v>
      </c>
      <c r="J126">
        <v>54.5</v>
      </c>
      <c r="K126">
        <v>52.8</v>
      </c>
      <c r="L126">
        <v>51.2</v>
      </c>
      <c r="M126">
        <v>49.6</v>
      </c>
      <c r="O126">
        <f t="shared" si="1"/>
        <v>57.409090909090921</v>
      </c>
    </row>
    <row r="127" spans="1:15" x14ac:dyDescent="0.25">
      <c r="A127" t="s">
        <v>252</v>
      </c>
      <c r="B127" t="s">
        <v>253</v>
      </c>
      <c r="C127">
        <v>17.5</v>
      </c>
      <c r="D127">
        <v>17.399999999999999</v>
      </c>
      <c r="E127">
        <v>17.399999999999999</v>
      </c>
      <c r="F127">
        <v>17.3</v>
      </c>
      <c r="G127">
        <v>17.2</v>
      </c>
      <c r="H127">
        <v>16.899999999999999</v>
      </c>
      <c r="I127">
        <v>16.600000000000001</v>
      </c>
      <c r="J127">
        <v>16.2</v>
      </c>
      <c r="K127">
        <v>15.8</v>
      </c>
      <c r="L127">
        <v>15.4</v>
      </c>
      <c r="M127">
        <v>15</v>
      </c>
      <c r="O127">
        <f t="shared" si="1"/>
        <v>16.609090909090909</v>
      </c>
    </row>
    <row r="128" spans="1:15" x14ac:dyDescent="0.25">
      <c r="A128" t="s">
        <v>254</v>
      </c>
      <c r="B128" t="s">
        <v>255</v>
      </c>
      <c r="C128">
        <v>4.0999999999999996</v>
      </c>
      <c r="D128">
        <v>4</v>
      </c>
      <c r="E128">
        <v>3.8</v>
      </c>
      <c r="F128">
        <v>3.7</v>
      </c>
      <c r="G128">
        <v>3.6</v>
      </c>
      <c r="H128">
        <v>3.5</v>
      </c>
      <c r="I128">
        <v>3.4</v>
      </c>
      <c r="J128">
        <v>3.3</v>
      </c>
      <c r="K128">
        <v>3.2</v>
      </c>
      <c r="L128">
        <v>3.1</v>
      </c>
      <c r="M128">
        <v>3</v>
      </c>
      <c r="O128">
        <f t="shared" si="1"/>
        <v>3.5181818181818185</v>
      </c>
    </row>
    <row r="129" spans="1:15" x14ac:dyDescent="0.25">
      <c r="A129" t="s">
        <v>256</v>
      </c>
      <c r="B129" t="s">
        <v>257</v>
      </c>
      <c r="C129">
        <v>10.4</v>
      </c>
      <c r="D129">
        <v>10</v>
      </c>
      <c r="E129">
        <v>9.6</v>
      </c>
      <c r="F129">
        <v>9.1999999999999993</v>
      </c>
      <c r="G129">
        <v>8.9</v>
      </c>
      <c r="H129">
        <v>8.8000000000000007</v>
      </c>
      <c r="I129">
        <v>8.6999999999999993</v>
      </c>
      <c r="J129">
        <v>8.6999999999999993</v>
      </c>
      <c r="K129">
        <v>8.6999999999999993</v>
      </c>
      <c r="L129">
        <v>8.8000000000000007</v>
      </c>
      <c r="M129">
        <v>8.9</v>
      </c>
      <c r="O129">
        <f t="shared" si="1"/>
        <v>9.1545454545454561</v>
      </c>
    </row>
    <row r="130" spans="1:15" x14ac:dyDescent="0.25">
      <c r="A130" t="s">
        <v>258</v>
      </c>
      <c r="B130" t="s">
        <v>259</v>
      </c>
      <c r="C130">
        <v>25.445220144738791</v>
      </c>
      <c r="D130">
        <v>21.13768814023236</v>
      </c>
      <c r="E130">
        <v>20.383671835056816</v>
      </c>
      <c r="F130">
        <v>19.712687783083851</v>
      </c>
      <c r="G130">
        <v>19.110729555555235</v>
      </c>
      <c r="H130">
        <v>18.502054950691111</v>
      </c>
      <c r="I130">
        <v>18.301801768026351</v>
      </c>
      <c r="J130">
        <v>17.489149566136426</v>
      </c>
      <c r="K130">
        <v>16.97947739151239</v>
      </c>
      <c r="L130">
        <v>16.468110202734618</v>
      </c>
      <c r="M130">
        <v>16.039616161131139</v>
      </c>
      <c r="O130">
        <f t="shared" si="1"/>
        <v>19.051837045354464</v>
      </c>
    </row>
    <row r="131" spans="1:15" x14ac:dyDescent="0.25">
      <c r="A131" t="s">
        <v>260</v>
      </c>
      <c r="B131" t="s">
        <v>261</v>
      </c>
      <c r="C131">
        <v>68.3</v>
      </c>
      <c r="D131">
        <v>65.099999999999994</v>
      </c>
      <c r="E131">
        <v>61.9</v>
      </c>
      <c r="F131">
        <v>59</v>
      </c>
      <c r="G131">
        <v>56.3</v>
      </c>
      <c r="H131">
        <v>53.8</v>
      </c>
      <c r="I131">
        <v>51.5</v>
      </c>
      <c r="J131">
        <v>49.4</v>
      </c>
      <c r="K131">
        <v>47.5</v>
      </c>
      <c r="L131">
        <v>45.7</v>
      </c>
      <c r="M131">
        <v>44.1</v>
      </c>
      <c r="O131">
        <f t="shared" si="1"/>
        <v>54.781818181818181</v>
      </c>
    </row>
    <row r="132" spans="1:15" x14ac:dyDescent="0.25">
      <c r="A132" t="s">
        <v>262</v>
      </c>
      <c r="B132" t="s">
        <v>263</v>
      </c>
      <c r="C132">
        <v>10.199999999999999</v>
      </c>
      <c r="D132">
        <v>9.6999999999999993</v>
      </c>
      <c r="E132">
        <v>9.3000000000000007</v>
      </c>
      <c r="F132">
        <v>9</v>
      </c>
      <c r="G132">
        <v>8.6</v>
      </c>
      <c r="H132">
        <v>8.3000000000000007</v>
      </c>
      <c r="I132">
        <v>8</v>
      </c>
      <c r="J132">
        <v>7.7</v>
      </c>
      <c r="K132">
        <v>7.4</v>
      </c>
      <c r="L132">
        <v>7.2</v>
      </c>
      <c r="M132">
        <v>7</v>
      </c>
      <c r="O132">
        <f t="shared" ref="O132:O195" si="2">IF(SUM(C132:N132)=0,"",AVERAGE(C132:N132))</f>
        <v>8.4000000000000021</v>
      </c>
    </row>
    <row r="133" spans="1:15" x14ac:dyDescent="0.25">
      <c r="A133" t="s">
        <v>264</v>
      </c>
      <c r="B133" t="s">
        <v>265</v>
      </c>
      <c r="C133">
        <v>99.8</v>
      </c>
      <c r="D133">
        <v>96.7</v>
      </c>
      <c r="E133">
        <v>94.2</v>
      </c>
      <c r="F133">
        <v>92</v>
      </c>
      <c r="G133">
        <v>92.1</v>
      </c>
      <c r="H133">
        <v>88.3</v>
      </c>
      <c r="I133">
        <v>86.1</v>
      </c>
      <c r="J133">
        <v>84.3</v>
      </c>
      <c r="K133">
        <v>82.5</v>
      </c>
      <c r="L133">
        <v>80.400000000000006</v>
      </c>
      <c r="M133">
        <v>78.3</v>
      </c>
      <c r="O133">
        <f t="shared" si="2"/>
        <v>88.609090909090895</v>
      </c>
    </row>
    <row r="134" spans="1:15" x14ac:dyDescent="0.25">
      <c r="A134" t="s">
        <v>266</v>
      </c>
      <c r="B134" t="s">
        <v>267</v>
      </c>
      <c r="C134">
        <v>16.600000000000001</v>
      </c>
      <c r="D134">
        <v>19.399999999999999</v>
      </c>
      <c r="E134">
        <v>15</v>
      </c>
      <c r="F134">
        <v>14.4</v>
      </c>
      <c r="G134">
        <v>13.8</v>
      </c>
      <c r="H134">
        <v>13.3</v>
      </c>
      <c r="I134">
        <v>12.8</v>
      </c>
      <c r="J134">
        <v>12.3</v>
      </c>
      <c r="K134">
        <v>11.9</v>
      </c>
      <c r="L134">
        <v>11.5</v>
      </c>
      <c r="M134">
        <v>11.1</v>
      </c>
      <c r="O134">
        <f t="shared" si="2"/>
        <v>13.827272727272726</v>
      </c>
    </row>
    <row r="135" spans="1:15" x14ac:dyDescent="0.25">
      <c r="A135" t="s">
        <v>268</v>
      </c>
      <c r="B135" t="s">
        <v>269</v>
      </c>
      <c r="C135">
        <v>19.7</v>
      </c>
      <c r="D135">
        <v>20</v>
      </c>
      <c r="E135">
        <v>20.399999999999999</v>
      </c>
      <c r="F135">
        <v>20.9</v>
      </c>
      <c r="G135">
        <v>21.4</v>
      </c>
      <c r="H135">
        <v>21.9</v>
      </c>
      <c r="I135">
        <v>22.4</v>
      </c>
      <c r="J135">
        <v>23</v>
      </c>
      <c r="K135">
        <v>23.5</v>
      </c>
      <c r="L135">
        <v>24</v>
      </c>
      <c r="M135">
        <v>24.4</v>
      </c>
      <c r="O135">
        <f t="shared" si="2"/>
        <v>21.963636363636365</v>
      </c>
    </row>
    <row r="136" spans="1:15" x14ac:dyDescent="0.25">
      <c r="A136" t="s">
        <v>270</v>
      </c>
      <c r="B136" t="s">
        <v>271</v>
      </c>
      <c r="C136">
        <v>24.7</v>
      </c>
      <c r="D136">
        <v>20.5</v>
      </c>
      <c r="E136">
        <v>19.899999999999999</v>
      </c>
      <c r="F136">
        <v>19.3</v>
      </c>
      <c r="G136">
        <v>18.7</v>
      </c>
      <c r="H136">
        <v>18.3</v>
      </c>
      <c r="I136">
        <v>18.3</v>
      </c>
      <c r="J136">
        <v>17.5</v>
      </c>
      <c r="K136">
        <v>17.100000000000001</v>
      </c>
      <c r="L136">
        <v>16.600000000000001</v>
      </c>
      <c r="M136">
        <v>16.2</v>
      </c>
      <c r="O136">
        <f t="shared" si="2"/>
        <v>18.827272727272724</v>
      </c>
    </row>
    <row r="137" spans="1:15" x14ac:dyDescent="0.25">
      <c r="A137" t="s">
        <v>272</v>
      </c>
      <c r="B137" t="s">
        <v>273</v>
      </c>
      <c r="C137">
        <v>88.873221332523144</v>
      </c>
      <c r="D137">
        <v>84.107887256906906</v>
      </c>
      <c r="E137">
        <v>80.695179449385847</v>
      </c>
      <c r="F137">
        <v>77.470615064505253</v>
      </c>
      <c r="G137">
        <v>74.599813843727645</v>
      </c>
      <c r="H137">
        <v>72.024088804767885</v>
      </c>
      <c r="I137">
        <v>69.315129354808136</v>
      </c>
      <c r="J137">
        <v>66.952310940908347</v>
      </c>
      <c r="K137">
        <v>64.77646252487412</v>
      </c>
      <c r="L137">
        <v>62.673443020942493</v>
      </c>
      <c r="M137">
        <v>60.654624288248975</v>
      </c>
      <c r="O137">
        <f t="shared" si="2"/>
        <v>72.922070534690789</v>
      </c>
    </row>
    <row r="138" spans="1:15" x14ac:dyDescent="0.25">
      <c r="A138" t="s">
        <v>274</v>
      </c>
      <c r="B138" t="s">
        <v>275</v>
      </c>
      <c r="C138">
        <v>94.6</v>
      </c>
      <c r="D138">
        <v>90.8</v>
      </c>
      <c r="E138">
        <v>87.7</v>
      </c>
      <c r="F138">
        <v>84.5</v>
      </c>
      <c r="G138">
        <v>81.599999999999994</v>
      </c>
      <c r="H138">
        <v>78.7</v>
      </c>
      <c r="I138">
        <v>75.7</v>
      </c>
      <c r="J138">
        <v>72.8</v>
      </c>
      <c r="K138">
        <v>70.5</v>
      </c>
      <c r="L138">
        <v>68.2</v>
      </c>
      <c r="M138">
        <v>66</v>
      </c>
      <c r="O138">
        <f t="shared" si="2"/>
        <v>79.190909090909088</v>
      </c>
    </row>
    <row r="139" spans="1:15" x14ac:dyDescent="0.25">
      <c r="A139" t="s">
        <v>276</v>
      </c>
      <c r="B139" t="s">
        <v>277</v>
      </c>
      <c r="O139" t="str">
        <f t="shared" si="2"/>
        <v/>
      </c>
    </row>
    <row r="140" spans="1:15" x14ac:dyDescent="0.25">
      <c r="A140" t="s">
        <v>278</v>
      </c>
      <c r="B140" t="s">
        <v>279</v>
      </c>
      <c r="C140">
        <v>11.4</v>
      </c>
      <c r="D140">
        <v>10.9</v>
      </c>
      <c r="E140">
        <v>10.4</v>
      </c>
      <c r="F140">
        <v>9.8000000000000007</v>
      </c>
      <c r="G140">
        <v>9.3000000000000007</v>
      </c>
      <c r="H140">
        <v>8.6999999999999993</v>
      </c>
      <c r="I140">
        <v>8.1999999999999993</v>
      </c>
      <c r="J140">
        <v>7.8</v>
      </c>
      <c r="K140">
        <v>7.5</v>
      </c>
      <c r="L140">
        <v>7.2</v>
      </c>
      <c r="M140">
        <v>6.9</v>
      </c>
      <c r="O140">
        <f t="shared" si="2"/>
        <v>8.9181818181818198</v>
      </c>
    </row>
    <row r="141" spans="1:15" x14ac:dyDescent="0.25">
      <c r="A141" t="s">
        <v>280</v>
      </c>
      <c r="B141" t="s">
        <v>281</v>
      </c>
      <c r="C141">
        <v>63.9</v>
      </c>
      <c r="D141">
        <v>61</v>
      </c>
      <c r="E141">
        <v>58.7</v>
      </c>
      <c r="F141">
        <v>56.7</v>
      </c>
      <c r="G141">
        <v>54.7</v>
      </c>
      <c r="H141">
        <v>52.9</v>
      </c>
      <c r="I141">
        <v>51.2</v>
      </c>
      <c r="J141">
        <v>49.5</v>
      </c>
      <c r="K141">
        <v>47.9</v>
      </c>
      <c r="L141">
        <v>46.4</v>
      </c>
      <c r="M141">
        <v>44.9</v>
      </c>
      <c r="O141">
        <f t="shared" si="2"/>
        <v>53.43636363636363</v>
      </c>
    </row>
    <row r="142" spans="1:15" x14ac:dyDescent="0.25">
      <c r="A142" t="s">
        <v>282</v>
      </c>
      <c r="B142" t="s">
        <v>283</v>
      </c>
      <c r="C142">
        <v>56.117767392821335</v>
      </c>
      <c r="D142">
        <v>53.649406004278497</v>
      </c>
      <c r="E142">
        <v>51.67731096217306</v>
      </c>
      <c r="F142">
        <v>49.811028502644334</v>
      </c>
      <c r="G142">
        <v>48.113895135985835</v>
      </c>
      <c r="H142">
        <v>46.527069869652678</v>
      </c>
      <c r="I142">
        <v>45.031963992381264</v>
      </c>
      <c r="J142">
        <v>43.574392503303748</v>
      </c>
      <c r="K142">
        <v>42.250050567093403</v>
      </c>
      <c r="L142">
        <v>41.033385318823782</v>
      </c>
      <c r="M142">
        <v>39.862300313837494</v>
      </c>
      <c r="O142">
        <f t="shared" si="2"/>
        <v>47.058960960272316</v>
      </c>
    </row>
    <row r="143" spans="1:15" x14ac:dyDescent="0.25">
      <c r="A143" t="s">
        <v>284</v>
      </c>
      <c r="B143" t="s">
        <v>285</v>
      </c>
      <c r="C143">
        <v>96.4</v>
      </c>
      <c r="D143">
        <v>93.9</v>
      </c>
      <c r="E143">
        <v>92.7</v>
      </c>
      <c r="F143">
        <v>92.6</v>
      </c>
      <c r="G143">
        <v>94.2</v>
      </c>
      <c r="H143">
        <v>94.6</v>
      </c>
      <c r="I143">
        <v>91.5</v>
      </c>
      <c r="J143">
        <v>91</v>
      </c>
      <c r="K143">
        <v>90.6</v>
      </c>
      <c r="L143">
        <v>90.9</v>
      </c>
      <c r="M143">
        <v>89.5</v>
      </c>
      <c r="O143">
        <f t="shared" si="2"/>
        <v>92.536363636363632</v>
      </c>
    </row>
    <row r="144" spans="1:15" x14ac:dyDescent="0.25">
      <c r="A144" t="s">
        <v>286</v>
      </c>
      <c r="B144" t="s">
        <v>287</v>
      </c>
      <c r="C144">
        <v>16.369367258585321</v>
      </c>
      <c r="D144">
        <v>15.402998550903872</v>
      </c>
      <c r="E144">
        <v>14.495993394132906</v>
      </c>
      <c r="F144">
        <v>13.686002680151899</v>
      </c>
      <c r="G144">
        <v>12.944519076883225</v>
      </c>
      <c r="H144">
        <v>12.209389035840001</v>
      </c>
      <c r="I144">
        <v>11.660487340590732</v>
      </c>
      <c r="J144">
        <v>10.992336665128956</v>
      </c>
      <c r="K144">
        <v>10.449957108096335</v>
      </c>
      <c r="L144">
        <v>9.9684184200021058</v>
      </c>
      <c r="M144">
        <v>9.506154443381762</v>
      </c>
      <c r="O144">
        <f t="shared" si="2"/>
        <v>12.516874906699741</v>
      </c>
    </row>
    <row r="145" spans="1:15" x14ac:dyDescent="0.25">
      <c r="A145" t="s">
        <v>288</v>
      </c>
      <c r="B145" t="s">
        <v>289</v>
      </c>
      <c r="C145">
        <v>6</v>
      </c>
      <c r="D145">
        <v>5.5</v>
      </c>
      <c r="E145">
        <v>5.2</v>
      </c>
      <c r="F145">
        <v>5</v>
      </c>
      <c r="G145">
        <v>4.9000000000000004</v>
      </c>
      <c r="H145">
        <v>4.9000000000000004</v>
      </c>
      <c r="I145">
        <v>4.8</v>
      </c>
      <c r="J145">
        <v>4.4000000000000004</v>
      </c>
      <c r="K145">
        <v>4</v>
      </c>
      <c r="L145">
        <v>3.6</v>
      </c>
      <c r="M145">
        <v>3.3</v>
      </c>
      <c r="O145">
        <f t="shared" si="2"/>
        <v>4.6909090909090905</v>
      </c>
    </row>
    <row r="146" spans="1:15" x14ac:dyDescent="0.25">
      <c r="A146" t="s">
        <v>290</v>
      </c>
      <c r="B146" t="s">
        <v>291</v>
      </c>
      <c r="C146">
        <v>2.8</v>
      </c>
      <c r="D146">
        <v>2.8</v>
      </c>
      <c r="E146">
        <v>2.8</v>
      </c>
      <c r="F146">
        <v>2.8</v>
      </c>
      <c r="G146">
        <v>2.8</v>
      </c>
      <c r="H146">
        <v>2.8</v>
      </c>
      <c r="I146">
        <v>2.8</v>
      </c>
      <c r="J146">
        <v>2.8</v>
      </c>
      <c r="K146">
        <v>2.8</v>
      </c>
      <c r="L146">
        <v>2.8</v>
      </c>
      <c r="M146">
        <v>2.8</v>
      </c>
      <c r="O146">
        <f t="shared" si="2"/>
        <v>2.8000000000000003</v>
      </c>
    </row>
    <row r="147" spans="1:15" x14ac:dyDescent="0.25">
      <c r="A147" t="s">
        <v>292</v>
      </c>
      <c r="B147" t="s">
        <v>293</v>
      </c>
      <c r="C147">
        <v>7.8</v>
      </c>
      <c r="D147">
        <v>7.2</v>
      </c>
      <c r="E147">
        <v>6.6</v>
      </c>
      <c r="F147">
        <v>6</v>
      </c>
      <c r="G147">
        <v>5.5</v>
      </c>
      <c r="H147">
        <v>5</v>
      </c>
      <c r="I147">
        <v>4.7</v>
      </c>
      <c r="J147">
        <v>4.4000000000000004</v>
      </c>
      <c r="K147">
        <v>4.2</v>
      </c>
      <c r="L147">
        <v>4.0999999999999996</v>
      </c>
      <c r="M147">
        <v>4</v>
      </c>
      <c r="O147">
        <f t="shared" si="2"/>
        <v>5.4090909090909101</v>
      </c>
    </row>
    <row r="148" spans="1:15" x14ac:dyDescent="0.25">
      <c r="A148" t="s">
        <v>294</v>
      </c>
      <c r="B148" t="s">
        <v>295</v>
      </c>
      <c r="O148" t="str">
        <f t="shared" si="2"/>
        <v/>
      </c>
    </row>
    <row r="149" spans="1:15" x14ac:dyDescent="0.25">
      <c r="A149" t="s">
        <v>296</v>
      </c>
      <c r="B149" t="s">
        <v>297</v>
      </c>
      <c r="O149" t="str">
        <f t="shared" si="2"/>
        <v/>
      </c>
    </row>
    <row r="150" spans="1:15" x14ac:dyDescent="0.25">
      <c r="A150" t="s">
        <v>298</v>
      </c>
      <c r="B150" t="s">
        <v>299</v>
      </c>
      <c r="C150">
        <v>31.2</v>
      </c>
      <c r="D150">
        <v>29.5</v>
      </c>
      <c r="E150">
        <v>27.8</v>
      </c>
      <c r="F150">
        <v>26.3</v>
      </c>
      <c r="G150">
        <v>24.9</v>
      </c>
      <c r="H150">
        <v>23.5</v>
      </c>
      <c r="I150">
        <v>22.3</v>
      </c>
      <c r="J150">
        <v>21.2</v>
      </c>
      <c r="K150">
        <v>20.3</v>
      </c>
      <c r="L150">
        <v>19.5</v>
      </c>
      <c r="M150">
        <v>18.7</v>
      </c>
      <c r="O150">
        <f t="shared" si="2"/>
        <v>24.109090909090909</v>
      </c>
    </row>
    <row r="151" spans="1:15" x14ac:dyDescent="0.25">
      <c r="A151" t="s">
        <v>300</v>
      </c>
      <c r="B151" t="s">
        <v>301</v>
      </c>
      <c r="C151">
        <v>4</v>
      </c>
      <c r="D151">
        <v>3.9</v>
      </c>
      <c r="E151">
        <v>3.8</v>
      </c>
      <c r="F151">
        <v>3.7</v>
      </c>
      <c r="G151">
        <v>3.6</v>
      </c>
      <c r="H151">
        <v>3.5</v>
      </c>
      <c r="I151">
        <v>3.4</v>
      </c>
      <c r="J151">
        <v>3.3</v>
      </c>
      <c r="K151">
        <v>3.2</v>
      </c>
      <c r="L151">
        <v>3.1</v>
      </c>
      <c r="M151">
        <v>3</v>
      </c>
      <c r="O151">
        <f t="shared" si="2"/>
        <v>3.5</v>
      </c>
    </row>
    <row r="152" spans="1:15" x14ac:dyDescent="0.25">
      <c r="A152" t="s">
        <v>302</v>
      </c>
      <c r="B152" t="s">
        <v>303</v>
      </c>
      <c r="C152">
        <v>17.100000000000001</v>
      </c>
      <c r="D152">
        <v>16.8</v>
      </c>
      <c r="E152">
        <v>16.5</v>
      </c>
      <c r="F152">
        <v>16.3</v>
      </c>
      <c r="G152">
        <v>16</v>
      </c>
      <c r="H152">
        <v>15.8</v>
      </c>
      <c r="I152">
        <v>15.5</v>
      </c>
      <c r="J152">
        <v>15.3</v>
      </c>
      <c r="K152">
        <v>15</v>
      </c>
      <c r="L152">
        <v>14.8</v>
      </c>
      <c r="M152">
        <v>14.5</v>
      </c>
      <c r="O152">
        <f t="shared" si="2"/>
        <v>15.781818181818183</v>
      </c>
    </row>
    <row r="153" spans="1:15" x14ac:dyDescent="0.25">
      <c r="A153" t="s">
        <v>304</v>
      </c>
      <c r="B153" t="s">
        <v>305</v>
      </c>
      <c r="C153">
        <v>69.3</v>
      </c>
      <c r="D153">
        <v>67</v>
      </c>
      <c r="E153">
        <v>64.8</v>
      </c>
      <c r="F153">
        <v>62.7</v>
      </c>
      <c r="G153">
        <v>60.8</v>
      </c>
      <c r="H153">
        <v>59</v>
      </c>
      <c r="I153">
        <v>57.2</v>
      </c>
      <c r="J153">
        <v>55.5</v>
      </c>
      <c r="K153">
        <v>53.7</v>
      </c>
      <c r="L153">
        <v>51.9</v>
      </c>
      <c r="M153">
        <v>50.2</v>
      </c>
      <c r="O153">
        <f t="shared" si="2"/>
        <v>59.281818181818181</v>
      </c>
    </row>
    <row r="154" spans="1:15" x14ac:dyDescent="0.25">
      <c r="A154" t="s">
        <v>306</v>
      </c>
      <c r="B154" t="s">
        <v>307</v>
      </c>
      <c r="C154">
        <v>13.9</v>
      </c>
      <c r="D154">
        <v>12.9</v>
      </c>
      <c r="E154">
        <v>12.1</v>
      </c>
      <c r="F154">
        <v>11.3</v>
      </c>
      <c r="G154">
        <v>10.5</v>
      </c>
      <c r="H154">
        <v>9.8000000000000007</v>
      </c>
      <c r="I154">
        <v>9</v>
      </c>
      <c r="J154">
        <v>8.3000000000000007</v>
      </c>
      <c r="K154">
        <v>7.6</v>
      </c>
      <c r="L154">
        <v>7</v>
      </c>
      <c r="M154">
        <v>6.5</v>
      </c>
      <c r="O154">
        <f t="shared" si="2"/>
        <v>9.8999999999999986</v>
      </c>
    </row>
    <row r="155" spans="1:15" x14ac:dyDescent="0.25">
      <c r="A155" t="s">
        <v>308</v>
      </c>
      <c r="B155" t="s">
        <v>309</v>
      </c>
      <c r="C155">
        <v>27.3</v>
      </c>
      <c r="D155">
        <v>26.6</v>
      </c>
      <c r="E155">
        <v>26.7</v>
      </c>
      <c r="F155">
        <v>26.4</v>
      </c>
      <c r="G155">
        <v>25.7</v>
      </c>
      <c r="H155">
        <v>24.9</v>
      </c>
      <c r="I155">
        <v>24.2</v>
      </c>
      <c r="J155">
        <v>22.9</v>
      </c>
      <c r="K155">
        <v>22.5</v>
      </c>
      <c r="L155">
        <v>21.9</v>
      </c>
      <c r="M155">
        <v>21.3</v>
      </c>
      <c r="O155">
        <f t="shared" si="2"/>
        <v>24.581818181818178</v>
      </c>
    </row>
    <row r="156" spans="1:15" x14ac:dyDescent="0.25">
      <c r="A156" t="s">
        <v>310</v>
      </c>
      <c r="B156" t="s">
        <v>311</v>
      </c>
      <c r="C156">
        <v>19.2</v>
      </c>
      <c r="D156">
        <v>18.5</v>
      </c>
      <c r="E156">
        <v>17.899999999999999</v>
      </c>
      <c r="F156">
        <v>17.3</v>
      </c>
      <c r="G156">
        <v>16.8</v>
      </c>
      <c r="H156">
        <v>16.2</v>
      </c>
      <c r="I156">
        <v>15.7</v>
      </c>
      <c r="J156">
        <v>15.2</v>
      </c>
      <c r="K156">
        <v>14.6</v>
      </c>
      <c r="L156">
        <v>14.1</v>
      </c>
      <c r="M156">
        <v>13.7</v>
      </c>
      <c r="O156">
        <f t="shared" si="2"/>
        <v>16.290909090909089</v>
      </c>
    </row>
    <row r="157" spans="1:15" x14ac:dyDescent="0.25">
      <c r="A157" t="s">
        <v>312</v>
      </c>
      <c r="B157" t="s">
        <v>313</v>
      </c>
      <c r="C157">
        <v>39</v>
      </c>
      <c r="D157">
        <v>38.6</v>
      </c>
      <c r="E157">
        <v>37.9</v>
      </c>
      <c r="F157">
        <v>37.200000000000003</v>
      </c>
      <c r="G157">
        <v>36.299999999999997</v>
      </c>
      <c r="H157">
        <v>35.4</v>
      </c>
      <c r="I157">
        <v>34.4</v>
      </c>
      <c r="J157">
        <v>33.5</v>
      </c>
      <c r="K157">
        <v>32.5</v>
      </c>
      <c r="L157">
        <v>31.6</v>
      </c>
      <c r="M157">
        <v>30.7</v>
      </c>
      <c r="O157">
        <f t="shared" si="2"/>
        <v>35.190909090909095</v>
      </c>
    </row>
    <row r="158" spans="1:15" x14ac:dyDescent="0.25">
      <c r="A158" t="s">
        <v>314</v>
      </c>
      <c r="B158" t="s">
        <v>315</v>
      </c>
      <c r="C158">
        <v>48.709935276270315</v>
      </c>
      <c r="D158">
        <v>46.384901229799269</v>
      </c>
      <c r="E158">
        <v>44.550567107445623</v>
      </c>
      <c r="F158">
        <v>42.861773912814684</v>
      </c>
      <c r="G158">
        <v>41.327608295375704</v>
      </c>
      <c r="H158">
        <v>39.905777729558778</v>
      </c>
      <c r="I158">
        <v>38.619574675020978</v>
      </c>
      <c r="J158">
        <v>37.353059031125333</v>
      </c>
      <c r="K158">
        <v>36.130090903222303</v>
      </c>
      <c r="L158">
        <v>35.039920267407702</v>
      </c>
      <c r="M158">
        <v>33.990065284020325</v>
      </c>
      <c r="O158">
        <f t="shared" si="2"/>
        <v>40.443024882914635</v>
      </c>
    </row>
    <row r="159" spans="1:15" x14ac:dyDescent="0.25">
      <c r="A159" t="s">
        <v>316</v>
      </c>
      <c r="B159" t="s">
        <v>317</v>
      </c>
      <c r="C159">
        <v>10.4</v>
      </c>
      <c r="D159">
        <v>10</v>
      </c>
      <c r="E159">
        <v>10.1</v>
      </c>
      <c r="F159">
        <v>10.6</v>
      </c>
      <c r="G159">
        <v>11.2</v>
      </c>
      <c r="H159">
        <v>11.4</v>
      </c>
      <c r="I159">
        <v>10.9</v>
      </c>
      <c r="J159">
        <v>9.6</v>
      </c>
      <c r="K159">
        <v>8.1</v>
      </c>
      <c r="L159">
        <v>6.8</v>
      </c>
      <c r="M159">
        <v>5.9</v>
      </c>
      <c r="O159">
        <f t="shared" si="2"/>
        <v>9.545454545454545</v>
      </c>
    </row>
    <row r="160" spans="1:15" x14ac:dyDescent="0.25">
      <c r="A160" t="s">
        <v>318</v>
      </c>
      <c r="B160" t="s">
        <v>319</v>
      </c>
      <c r="C160">
        <v>130.30000000000001</v>
      </c>
      <c r="D160">
        <v>125.6</v>
      </c>
      <c r="E160">
        <v>121</v>
      </c>
      <c r="F160">
        <v>116.6</v>
      </c>
      <c r="G160">
        <v>112.4</v>
      </c>
      <c r="H160">
        <v>108.3</v>
      </c>
      <c r="I160">
        <v>104.5</v>
      </c>
      <c r="J160">
        <v>100.9</v>
      </c>
      <c r="K160">
        <v>97.4</v>
      </c>
      <c r="L160">
        <v>94.2</v>
      </c>
      <c r="M160">
        <v>91</v>
      </c>
      <c r="O160">
        <f t="shared" si="2"/>
        <v>109.29090909090907</v>
      </c>
    </row>
    <row r="161" spans="1:15" x14ac:dyDescent="0.25">
      <c r="A161" t="s">
        <v>320</v>
      </c>
      <c r="B161" t="s">
        <v>321</v>
      </c>
      <c r="C161">
        <v>6.7</v>
      </c>
      <c r="D161">
        <v>6.6</v>
      </c>
      <c r="E161">
        <v>6.6</v>
      </c>
      <c r="F161">
        <v>6.6</v>
      </c>
      <c r="G161">
        <v>6.6</v>
      </c>
      <c r="H161">
        <v>6.6</v>
      </c>
      <c r="I161">
        <v>6.6</v>
      </c>
      <c r="J161">
        <v>6.6</v>
      </c>
      <c r="K161">
        <v>6.5</v>
      </c>
      <c r="L161">
        <v>6.5</v>
      </c>
      <c r="M161">
        <v>6.5</v>
      </c>
      <c r="O161">
        <f t="shared" si="2"/>
        <v>6.581818181818182</v>
      </c>
    </row>
    <row r="162" spans="1:15" x14ac:dyDescent="0.25">
      <c r="A162" t="s">
        <v>322</v>
      </c>
      <c r="B162" t="s">
        <v>323</v>
      </c>
      <c r="C162">
        <v>63.7</v>
      </c>
      <c r="D162">
        <v>61</v>
      </c>
      <c r="E162">
        <v>58.6</v>
      </c>
      <c r="F162">
        <v>56.2</v>
      </c>
      <c r="G162">
        <v>54.1</v>
      </c>
      <c r="H162">
        <v>52.2</v>
      </c>
      <c r="I162">
        <v>50.3</v>
      </c>
      <c r="J162">
        <v>48.5</v>
      </c>
      <c r="K162">
        <v>46.8</v>
      </c>
      <c r="L162">
        <v>45.2</v>
      </c>
      <c r="M162">
        <v>43.7</v>
      </c>
      <c r="O162">
        <f t="shared" si="2"/>
        <v>52.754545454545458</v>
      </c>
    </row>
    <row r="163" spans="1:15" x14ac:dyDescent="0.25">
      <c r="A163" t="s">
        <v>324</v>
      </c>
      <c r="B163" t="s">
        <v>325</v>
      </c>
      <c r="C163">
        <v>29.406660353656292</v>
      </c>
      <c r="D163">
        <v>28.618352527798393</v>
      </c>
      <c r="E163">
        <v>28.774285872220982</v>
      </c>
      <c r="F163">
        <v>28.402633451316479</v>
      </c>
      <c r="G163">
        <v>27.727949083672868</v>
      </c>
      <c r="H163">
        <v>26.884951996817222</v>
      </c>
      <c r="I163">
        <v>26.096324536644818</v>
      </c>
      <c r="J163">
        <v>24.715638904813503</v>
      </c>
      <c r="K163">
        <v>24.29228152271396</v>
      </c>
      <c r="L163">
        <v>23.696929409212132</v>
      </c>
      <c r="M163">
        <v>23.044344634957742</v>
      </c>
      <c r="O163">
        <f t="shared" si="2"/>
        <v>26.514577481256762</v>
      </c>
    </row>
    <row r="164" spans="1:15" x14ac:dyDescent="0.25">
      <c r="A164" t="s">
        <v>326</v>
      </c>
      <c r="B164" t="s">
        <v>327</v>
      </c>
      <c r="C164">
        <v>6.7</v>
      </c>
      <c r="D164">
        <v>6.1</v>
      </c>
      <c r="E164">
        <v>5.5</v>
      </c>
      <c r="F164">
        <v>4.9000000000000004</v>
      </c>
      <c r="G164">
        <v>4.4000000000000004</v>
      </c>
      <c r="H164">
        <v>4</v>
      </c>
      <c r="I164">
        <v>3.6</v>
      </c>
      <c r="J164">
        <v>3.2</v>
      </c>
      <c r="K164">
        <v>2.9</v>
      </c>
      <c r="L164">
        <v>2.6</v>
      </c>
      <c r="M164">
        <v>2.4</v>
      </c>
      <c r="O164">
        <f t="shared" si="2"/>
        <v>4.2090909090909099</v>
      </c>
    </row>
    <row r="165" spans="1:15" x14ac:dyDescent="0.25">
      <c r="A165" t="s">
        <v>328</v>
      </c>
      <c r="B165" t="s">
        <v>329</v>
      </c>
      <c r="C165">
        <v>26.3</v>
      </c>
      <c r="D165">
        <v>24.4</v>
      </c>
      <c r="E165">
        <v>22.8</v>
      </c>
      <c r="F165">
        <v>21.5</v>
      </c>
      <c r="G165">
        <v>20.399999999999999</v>
      </c>
      <c r="H165">
        <v>19.399999999999999</v>
      </c>
      <c r="I165">
        <v>18.5</v>
      </c>
      <c r="J165">
        <v>17.600000000000001</v>
      </c>
      <c r="K165">
        <v>16.8</v>
      </c>
      <c r="L165">
        <v>16</v>
      </c>
      <c r="M165">
        <v>15.4</v>
      </c>
      <c r="O165">
        <f t="shared" si="2"/>
        <v>19.918181818181822</v>
      </c>
    </row>
    <row r="166" spans="1:15" x14ac:dyDescent="0.25">
      <c r="A166" t="s">
        <v>330</v>
      </c>
      <c r="B166" t="s">
        <v>331</v>
      </c>
      <c r="O166" t="str">
        <f t="shared" si="2"/>
        <v/>
      </c>
    </row>
    <row r="167" spans="1:15" x14ac:dyDescent="0.25">
      <c r="A167" t="s">
        <v>332</v>
      </c>
      <c r="B167" t="s">
        <v>333</v>
      </c>
      <c r="C167">
        <v>104.9</v>
      </c>
      <c r="D167">
        <v>100.5</v>
      </c>
      <c r="E167">
        <v>96.3</v>
      </c>
      <c r="F167">
        <v>92.3</v>
      </c>
      <c r="G167">
        <v>88.4</v>
      </c>
      <c r="H167">
        <v>84</v>
      </c>
      <c r="I167">
        <v>80.400000000000006</v>
      </c>
      <c r="J167">
        <v>78</v>
      </c>
      <c r="K167">
        <v>75.599999999999994</v>
      </c>
      <c r="L167">
        <v>72.900000000000006</v>
      </c>
      <c r="M167">
        <v>70.599999999999994</v>
      </c>
      <c r="O167">
        <f t="shared" si="2"/>
        <v>85.809090909090912</v>
      </c>
    </row>
    <row r="168" spans="1:15" x14ac:dyDescent="0.25">
      <c r="A168" t="s">
        <v>334</v>
      </c>
      <c r="B168" t="s">
        <v>335</v>
      </c>
      <c r="C168">
        <v>95.6</v>
      </c>
      <c r="D168">
        <v>93</v>
      </c>
      <c r="E168">
        <v>90.5</v>
      </c>
      <c r="F168">
        <v>87.7</v>
      </c>
      <c r="G168">
        <v>85.1</v>
      </c>
      <c r="H168">
        <v>82.7</v>
      </c>
      <c r="I168">
        <v>80.099999999999994</v>
      </c>
      <c r="J168">
        <v>77.7</v>
      </c>
      <c r="K168">
        <v>75.5</v>
      </c>
      <c r="L168">
        <v>73</v>
      </c>
      <c r="M168">
        <v>70.7</v>
      </c>
      <c r="O168">
        <f t="shared" si="2"/>
        <v>82.872727272727289</v>
      </c>
    </row>
    <row r="169" spans="1:15" x14ac:dyDescent="0.25">
      <c r="A169" t="s">
        <v>336</v>
      </c>
      <c r="B169" t="s">
        <v>337</v>
      </c>
      <c r="C169">
        <v>14.5</v>
      </c>
      <c r="D169">
        <v>14.6</v>
      </c>
      <c r="E169">
        <v>14.9</v>
      </c>
      <c r="F169">
        <v>15</v>
      </c>
      <c r="G169">
        <v>14.8</v>
      </c>
      <c r="H169">
        <v>14.5</v>
      </c>
      <c r="I169">
        <v>14.5</v>
      </c>
      <c r="J169">
        <v>14.9</v>
      </c>
      <c r="K169">
        <v>15.4</v>
      </c>
      <c r="L169">
        <v>16</v>
      </c>
      <c r="M169">
        <v>16.5</v>
      </c>
      <c r="O169">
        <f t="shared" si="2"/>
        <v>15.054545454545455</v>
      </c>
    </row>
    <row r="170" spans="1:15" x14ac:dyDescent="0.25">
      <c r="A170" t="s">
        <v>338</v>
      </c>
      <c r="B170" t="s">
        <v>339</v>
      </c>
      <c r="C170">
        <v>84.2</v>
      </c>
      <c r="D170">
        <v>77.599999999999994</v>
      </c>
      <c r="E170">
        <v>70.7</v>
      </c>
      <c r="F170">
        <v>63.4</v>
      </c>
      <c r="G170">
        <v>57.6</v>
      </c>
      <c r="H170">
        <v>53.3</v>
      </c>
      <c r="I170">
        <v>49.5</v>
      </c>
      <c r="J170">
        <v>46.2</v>
      </c>
      <c r="K170">
        <v>43.1</v>
      </c>
      <c r="L170">
        <v>40.6</v>
      </c>
      <c r="M170">
        <v>38.6</v>
      </c>
      <c r="O170">
        <f t="shared" si="2"/>
        <v>56.800000000000004</v>
      </c>
    </row>
    <row r="171" spans="1:15" x14ac:dyDescent="0.25">
      <c r="A171" t="s">
        <v>340</v>
      </c>
      <c r="B171" t="s">
        <v>341</v>
      </c>
      <c r="C171">
        <v>8.1</v>
      </c>
      <c r="D171">
        <v>8</v>
      </c>
      <c r="E171">
        <v>8</v>
      </c>
      <c r="F171">
        <v>8</v>
      </c>
      <c r="G171">
        <v>8</v>
      </c>
      <c r="H171">
        <v>8.1</v>
      </c>
      <c r="I171">
        <v>8.1</v>
      </c>
      <c r="J171">
        <v>8.3000000000000007</v>
      </c>
      <c r="K171">
        <v>8.4</v>
      </c>
      <c r="L171">
        <v>8.6</v>
      </c>
      <c r="M171">
        <v>8.6</v>
      </c>
      <c r="O171">
        <f t="shared" si="2"/>
        <v>8.2000000000000011</v>
      </c>
    </row>
    <row r="172" spans="1:15" x14ac:dyDescent="0.25">
      <c r="A172" t="s">
        <v>342</v>
      </c>
      <c r="B172" t="s">
        <v>343</v>
      </c>
      <c r="C172">
        <v>7.2</v>
      </c>
      <c r="D172">
        <v>7.1</v>
      </c>
      <c r="E172">
        <v>7</v>
      </c>
      <c r="F172">
        <v>6.8</v>
      </c>
      <c r="G172">
        <v>6.8</v>
      </c>
      <c r="H172">
        <v>6.7</v>
      </c>
      <c r="I172">
        <v>6.6</v>
      </c>
      <c r="J172">
        <v>6.5</v>
      </c>
      <c r="K172">
        <v>6.4</v>
      </c>
      <c r="L172">
        <v>6.3</v>
      </c>
      <c r="M172">
        <v>6.2</v>
      </c>
      <c r="O172">
        <f t="shared" si="2"/>
        <v>6.6909090909090914</v>
      </c>
    </row>
    <row r="173" spans="1:15" x14ac:dyDescent="0.25">
      <c r="A173" t="s">
        <v>344</v>
      </c>
      <c r="B173" t="s">
        <v>345</v>
      </c>
      <c r="C173">
        <v>49.1</v>
      </c>
      <c r="D173">
        <v>48.9</v>
      </c>
      <c r="E173">
        <v>50.5</v>
      </c>
      <c r="F173">
        <v>49.1</v>
      </c>
      <c r="G173">
        <v>47.9</v>
      </c>
      <c r="H173">
        <v>47.6</v>
      </c>
      <c r="I173">
        <v>46.3</v>
      </c>
      <c r="J173">
        <v>44.9</v>
      </c>
      <c r="K173">
        <v>43.9</v>
      </c>
      <c r="L173">
        <v>41.9</v>
      </c>
      <c r="M173">
        <v>40.200000000000003</v>
      </c>
      <c r="O173">
        <f t="shared" si="2"/>
        <v>46.390909090909084</v>
      </c>
    </row>
    <row r="174" spans="1:15" x14ac:dyDescent="0.25">
      <c r="A174" t="s">
        <v>346</v>
      </c>
      <c r="B174" t="s">
        <v>347</v>
      </c>
      <c r="O174" t="str">
        <f t="shared" si="2"/>
        <v/>
      </c>
    </row>
    <row r="175" spans="1:15" x14ac:dyDescent="0.25">
      <c r="A175" t="s">
        <v>348</v>
      </c>
      <c r="B175" t="s">
        <v>349</v>
      </c>
      <c r="C175">
        <v>121.9</v>
      </c>
      <c r="D175">
        <v>114.5</v>
      </c>
      <c r="E175">
        <v>108.2</v>
      </c>
      <c r="F175">
        <v>102.7</v>
      </c>
      <c r="G175">
        <v>98</v>
      </c>
      <c r="H175">
        <v>93.8</v>
      </c>
      <c r="I175">
        <v>90.1</v>
      </c>
      <c r="J175">
        <v>86.6</v>
      </c>
      <c r="K175">
        <v>83.5</v>
      </c>
      <c r="L175">
        <v>80.3</v>
      </c>
      <c r="M175">
        <v>77.5</v>
      </c>
      <c r="O175">
        <f t="shared" si="2"/>
        <v>96.1</v>
      </c>
    </row>
    <row r="176" spans="1:15" x14ac:dyDescent="0.25">
      <c r="A176" t="s">
        <v>350</v>
      </c>
      <c r="B176" t="s">
        <v>351</v>
      </c>
      <c r="C176">
        <v>135.5</v>
      </c>
      <c r="D176">
        <v>133.1</v>
      </c>
      <c r="E176">
        <v>131.1</v>
      </c>
      <c r="F176">
        <v>129.4</v>
      </c>
      <c r="G176">
        <v>127.9</v>
      </c>
      <c r="H176">
        <v>126.4</v>
      </c>
      <c r="I176">
        <v>124.7</v>
      </c>
      <c r="J176">
        <v>122.5</v>
      </c>
      <c r="K176">
        <v>119.9</v>
      </c>
      <c r="L176">
        <v>116.9</v>
      </c>
      <c r="M176">
        <v>113.8</v>
      </c>
      <c r="O176">
        <f t="shared" si="2"/>
        <v>125.56363636363636</v>
      </c>
    </row>
    <row r="177" spans="1:15" x14ac:dyDescent="0.25">
      <c r="A177" t="s">
        <v>352</v>
      </c>
      <c r="B177" t="s">
        <v>353</v>
      </c>
      <c r="C177">
        <v>23.9</v>
      </c>
      <c r="D177">
        <v>22.9</v>
      </c>
      <c r="E177">
        <v>22</v>
      </c>
      <c r="F177">
        <v>21.1</v>
      </c>
      <c r="G177">
        <v>20.2</v>
      </c>
      <c r="H177">
        <v>19.399999999999999</v>
      </c>
      <c r="I177">
        <v>18.600000000000001</v>
      </c>
      <c r="J177">
        <v>17.899999999999999</v>
      </c>
      <c r="K177">
        <v>17.3</v>
      </c>
      <c r="L177">
        <v>16.600000000000001</v>
      </c>
      <c r="M177">
        <v>16</v>
      </c>
      <c r="O177">
        <f t="shared" si="2"/>
        <v>19.627272727272729</v>
      </c>
    </row>
    <row r="178" spans="1:15" x14ac:dyDescent="0.25">
      <c r="A178" t="s">
        <v>354</v>
      </c>
      <c r="B178" t="s">
        <v>355</v>
      </c>
      <c r="C178">
        <v>4.4000000000000004</v>
      </c>
      <c r="D178">
        <v>4.3</v>
      </c>
      <c r="E178">
        <v>4.2</v>
      </c>
      <c r="F178">
        <v>4.0999999999999996</v>
      </c>
      <c r="G178">
        <v>4.0999999999999996</v>
      </c>
      <c r="H178">
        <v>4</v>
      </c>
      <c r="I178">
        <v>4</v>
      </c>
      <c r="J178">
        <v>4</v>
      </c>
      <c r="K178">
        <v>4.0999999999999996</v>
      </c>
      <c r="L178">
        <v>4.0999999999999996</v>
      </c>
      <c r="M178">
        <v>4.2</v>
      </c>
      <c r="O178">
        <f t="shared" si="2"/>
        <v>4.1363636363636367</v>
      </c>
    </row>
    <row r="179" spans="1:15" x14ac:dyDescent="0.25">
      <c r="A179" t="s">
        <v>356</v>
      </c>
      <c r="B179" t="s">
        <v>357</v>
      </c>
      <c r="C179">
        <v>3.3</v>
      </c>
      <c r="D179">
        <v>3.1</v>
      </c>
      <c r="E179">
        <v>3</v>
      </c>
      <c r="F179">
        <v>2.9</v>
      </c>
      <c r="G179">
        <v>2.8</v>
      </c>
      <c r="H179">
        <v>2.7</v>
      </c>
      <c r="I179">
        <v>2.6</v>
      </c>
      <c r="J179">
        <v>2.5</v>
      </c>
      <c r="K179">
        <v>2.4</v>
      </c>
      <c r="L179">
        <v>2.2999999999999998</v>
      </c>
      <c r="M179">
        <v>2.2000000000000002</v>
      </c>
      <c r="O179">
        <f t="shared" si="2"/>
        <v>2.709090909090909</v>
      </c>
    </row>
    <row r="180" spans="1:15" x14ac:dyDescent="0.25">
      <c r="A180" t="s">
        <v>358</v>
      </c>
      <c r="B180" t="s">
        <v>359</v>
      </c>
      <c r="C180">
        <v>45.9</v>
      </c>
      <c r="D180">
        <v>43.6</v>
      </c>
      <c r="E180">
        <v>41.5</v>
      </c>
      <c r="F180">
        <v>39.4</v>
      </c>
      <c r="G180">
        <v>37.4</v>
      </c>
      <c r="H180">
        <v>35.5</v>
      </c>
      <c r="I180">
        <v>33.700000000000003</v>
      </c>
      <c r="J180">
        <v>32.1</v>
      </c>
      <c r="K180">
        <v>30.6</v>
      </c>
      <c r="L180">
        <v>29.3</v>
      </c>
      <c r="M180">
        <v>28.2</v>
      </c>
      <c r="O180">
        <f t="shared" si="2"/>
        <v>36.109090909090916</v>
      </c>
    </row>
    <row r="181" spans="1:15" x14ac:dyDescent="0.25">
      <c r="A181" t="s">
        <v>360</v>
      </c>
      <c r="B181" t="s">
        <v>361</v>
      </c>
      <c r="C181">
        <v>37.5</v>
      </c>
      <c r="D181">
        <v>36.9</v>
      </c>
      <c r="E181">
        <v>36</v>
      </c>
      <c r="F181">
        <v>35.1</v>
      </c>
      <c r="G181">
        <v>34.1</v>
      </c>
      <c r="H181">
        <v>33.200000000000003</v>
      </c>
      <c r="I181">
        <v>32.299999999999997</v>
      </c>
      <c r="J181">
        <v>31.3</v>
      </c>
      <c r="K181">
        <v>30.4</v>
      </c>
      <c r="L181">
        <v>29.5</v>
      </c>
      <c r="M181">
        <v>28.5</v>
      </c>
      <c r="O181">
        <f t="shared" si="2"/>
        <v>33.163636363636364</v>
      </c>
    </row>
    <row r="182" spans="1:15" x14ac:dyDescent="0.25">
      <c r="A182" t="s">
        <v>362</v>
      </c>
      <c r="B182" t="s">
        <v>363</v>
      </c>
      <c r="C182">
        <v>6.1</v>
      </c>
      <c r="D182">
        <v>6</v>
      </c>
      <c r="E182">
        <v>5.9</v>
      </c>
      <c r="F182">
        <v>5.8</v>
      </c>
      <c r="G182">
        <v>5.7</v>
      </c>
      <c r="H182">
        <v>5.5</v>
      </c>
      <c r="I182">
        <v>5.4</v>
      </c>
      <c r="J182">
        <v>5.2</v>
      </c>
      <c r="K182">
        <v>5</v>
      </c>
      <c r="L182">
        <v>4.9000000000000004</v>
      </c>
      <c r="M182">
        <v>4.7</v>
      </c>
      <c r="O182">
        <f t="shared" si="2"/>
        <v>5.4727272727272727</v>
      </c>
    </row>
    <row r="183" spans="1:15" x14ac:dyDescent="0.25">
      <c r="A183" t="s">
        <v>364</v>
      </c>
      <c r="B183" t="s">
        <v>365</v>
      </c>
      <c r="C183">
        <v>9.0060542351542576</v>
      </c>
      <c r="D183">
        <v>8.7188596389905317</v>
      </c>
      <c r="E183">
        <v>8.4380203870723829</v>
      </c>
      <c r="F183">
        <v>8.1892774413438705</v>
      </c>
      <c r="G183">
        <v>7.9632889902309998</v>
      </c>
      <c r="H183">
        <v>7.7485786663019516</v>
      </c>
      <c r="I183">
        <v>7.5340918027475086</v>
      </c>
      <c r="J183">
        <v>7.3458644807722751</v>
      </c>
      <c r="K183">
        <v>7.126517058833457</v>
      </c>
      <c r="L183">
        <v>6.9271238328604481</v>
      </c>
      <c r="M183">
        <v>6.7572589367420237</v>
      </c>
      <c r="O183">
        <f t="shared" si="2"/>
        <v>7.7959032246408819</v>
      </c>
    </row>
    <row r="184" spans="1:15" x14ac:dyDescent="0.25">
      <c r="A184" t="s">
        <v>366</v>
      </c>
      <c r="B184" t="s">
        <v>367</v>
      </c>
      <c r="C184">
        <v>11.7</v>
      </c>
      <c r="D184">
        <v>11.6</v>
      </c>
      <c r="E184">
        <v>11.4</v>
      </c>
      <c r="F184">
        <v>11.3</v>
      </c>
      <c r="G184">
        <v>11.2</v>
      </c>
      <c r="H184">
        <v>11.2</v>
      </c>
      <c r="I184">
        <v>11.2</v>
      </c>
      <c r="J184">
        <v>11.2</v>
      </c>
      <c r="K184">
        <v>11.1</v>
      </c>
      <c r="L184">
        <v>11.1</v>
      </c>
      <c r="M184">
        <v>11</v>
      </c>
      <c r="O184">
        <f t="shared" si="2"/>
        <v>11.272727272727273</v>
      </c>
    </row>
    <row r="185" spans="1:15" x14ac:dyDescent="0.25">
      <c r="A185" t="s">
        <v>368</v>
      </c>
      <c r="B185" t="s">
        <v>369</v>
      </c>
      <c r="C185">
        <v>63.394724316710978</v>
      </c>
      <c r="D185">
        <v>60.968000137909108</v>
      </c>
      <c r="E185">
        <v>59.058048203906786</v>
      </c>
      <c r="F185">
        <v>57.22755802765294</v>
      </c>
      <c r="G185">
        <v>55.938327111038959</v>
      </c>
      <c r="H185">
        <v>54.309720371497818</v>
      </c>
      <c r="I185">
        <v>52.505393992238119</v>
      </c>
      <c r="J185">
        <v>51.141869031860757</v>
      </c>
      <c r="K185">
        <v>49.641383148077708</v>
      </c>
      <c r="L185">
        <v>48.23527927938045</v>
      </c>
      <c r="M185">
        <v>46.847616387102377</v>
      </c>
      <c r="O185">
        <f t="shared" si="2"/>
        <v>54.478901818852364</v>
      </c>
    </row>
    <row r="186" spans="1:15" x14ac:dyDescent="0.25">
      <c r="A186" t="s">
        <v>370</v>
      </c>
      <c r="B186" t="s">
        <v>371</v>
      </c>
      <c r="C186">
        <v>87.1</v>
      </c>
      <c r="D186">
        <v>85</v>
      </c>
      <c r="E186">
        <v>82.8</v>
      </c>
      <c r="F186">
        <v>80.599999999999994</v>
      </c>
      <c r="G186">
        <v>78.3</v>
      </c>
      <c r="H186">
        <v>76</v>
      </c>
      <c r="I186">
        <v>73.8</v>
      </c>
      <c r="J186">
        <v>71.599999999999994</v>
      </c>
      <c r="K186">
        <v>69.5</v>
      </c>
      <c r="L186">
        <v>67.3</v>
      </c>
      <c r="M186">
        <v>65.2</v>
      </c>
      <c r="O186">
        <f t="shared" si="2"/>
        <v>76.109090909090909</v>
      </c>
    </row>
    <row r="187" spans="1:15" x14ac:dyDescent="0.25">
      <c r="A187" t="s">
        <v>372</v>
      </c>
      <c r="B187" t="s">
        <v>373</v>
      </c>
      <c r="C187">
        <v>19.899999999999999</v>
      </c>
      <c r="D187">
        <v>19.3</v>
      </c>
      <c r="E187">
        <v>18.7</v>
      </c>
      <c r="F187">
        <v>18.100000000000001</v>
      </c>
      <c r="G187">
        <v>17.600000000000001</v>
      </c>
      <c r="H187">
        <v>17</v>
      </c>
      <c r="I187">
        <v>16.399999999999999</v>
      </c>
      <c r="J187">
        <v>15.9</v>
      </c>
      <c r="K187">
        <v>15.4</v>
      </c>
      <c r="L187">
        <v>14.8</v>
      </c>
      <c r="M187">
        <v>14.3</v>
      </c>
      <c r="O187">
        <f t="shared" si="2"/>
        <v>17.036363636363639</v>
      </c>
    </row>
    <row r="188" spans="1:15" x14ac:dyDescent="0.25">
      <c r="A188" t="s">
        <v>374</v>
      </c>
      <c r="B188" t="s">
        <v>375</v>
      </c>
      <c r="C188">
        <v>19.8</v>
      </c>
      <c r="D188">
        <v>18.8</v>
      </c>
      <c r="E188">
        <v>17.899999999999999</v>
      </c>
      <c r="F188">
        <v>17.100000000000001</v>
      </c>
      <c r="G188">
        <v>16.399999999999999</v>
      </c>
      <c r="H188">
        <v>15.7</v>
      </c>
      <c r="I188">
        <v>15</v>
      </c>
      <c r="J188">
        <v>14.4</v>
      </c>
      <c r="K188">
        <v>13.8</v>
      </c>
      <c r="L188">
        <v>13.3</v>
      </c>
      <c r="M188">
        <v>12.8</v>
      </c>
      <c r="O188">
        <f t="shared" si="2"/>
        <v>15.909090909090912</v>
      </c>
    </row>
    <row r="189" spans="1:15" x14ac:dyDescent="0.25">
      <c r="A189" t="s">
        <v>376</v>
      </c>
      <c r="B189" t="s">
        <v>377</v>
      </c>
      <c r="C189">
        <v>31.7</v>
      </c>
      <c r="D189">
        <v>31.3</v>
      </c>
      <c r="E189">
        <v>30.9</v>
      </c>
      <c r="F189">
        <v>30.5</v>
      </c>
      <c r="G189">
        <v>30.1</v>
      </c>
      <c r="H189">
        <v>29.6</v>
      </c>
      <c r="I189">
        <v>29.1</v>
      </c>
      <c r="J189">
        <v>28.5</v>
      </c>
      <c r="K189">
        <v>27.9</v>
      </c>
      <c r="L189">
        <v>27.1</v>
      </c>
      <c r="M189">
        <v>26.4</v>
      </c>
      <c r="O189">
        <f t="shared" si="2"/>
        <v>29.372727272727271</v>
      </c>
    </row>
    <row r="190" spans="1:15" x14ac:dyDescent="0.25">
      <c r="A190" t="s">
        <v>378</v>
      </c>
      <c r="B190" t="s">
        <v>379</v>
      </c>
      <c r="C190">
        <v>23.1</v>
      </c>
      <c r="D190">
        <v>22.5</v>
      </c>
      <c r="E190">
        <v>21.8</v>
      </c>
      <c r="F190">
        <v>21.2</v>
      </c>
      <c r="G190">
        <v>20.399999999999999</v>
      </c>
      <c r="H190">
        <v>19.8</v>
      </c>
      <c r="I190">
        <v>19.2</v>
      </c>
      <c r="J190">
        <v>18.600000000000001</v>
      </c>
      <c r="K190">
        <v>18</v>
      </c>
      <c r="L190">
        <v>17.399999999999999</v>
      </c>
      <c r="M190">
        <v>16.899999999999999</v>
      </c>
      <c r="O190">
        <f t="shared" si="2"/>
        <v>19.900000000000002</v>
      </c>
    </row>
    <row r="191" spans="1:15" x14ac:dyDescent="0.25">
      <c r="A191" t="s">
        <v>380</v>
      </c>
      <c r="B191" t="s">
        <v>381</v>
      </c>
      <c r="C191">
        <v>57.9</v>
      </c>
      <c r="D191">
        <v>56.5</v>
      </c>
      <c r="E191">
        <v>55.2</v>
      </c>
      <c r="F191">
        <v>53.8</v>
      </c>
      <c r="G191">
        <v>52.4</v>
      </c>
      <c r="H191">
        <v>51</v>
      </c>
      <c r="I191">
        <v>49.7</v>
      </c>
      <c r="J191">
        <v>48.2</v>
      </c>
      <c r="K191">
        <v>46.8</v>
      </c>
      <c r="L191">
        <v>45.3</v>
      </c>
      <c r="M191">
        <v>43.9</v>
      </c>
      <c r="O191">
        <f t="shared" si="2"/>
        <v>50.972727272727269</v>
      </c>
    </row>
    <row r="192" spans="1:15" x14ac:dyDescent="0.25">
      <c r="A192" t="s">
        <v>382</v>
      </c>
      <c r="B192" t="s">
        <v>383</v>
      </c>
      <c r="C192">
        <v>6</v>
      </c>
      <c r="D192">
        <v>5.7</v>
      </c>
      <c r="E192">
        <v>5.4</v>
      </c>
      <c r="F192">
        <v>5.2</v>
      </c>
      <c r="G192">
        <v>5</v>
      </c>
      <c r="H192">
        <v>4.9000000000000004</v>
      </c>
      <c r="I192">
        <v>4.7</v>
      </c>
      <c r="J192">
        <v>4.5999999999999996</v>
      </c>
      <c r="K192">
        <v>4.5</v>
      </c>
      <c r="L192">
        <v>4.4000000000000004</v>
      </c>
      <c r="M192">
        <v>4.4000000000000004</v>
      </c>
      <c r="O192">
        <f t="shared" si="2"/>
        <v>4.9818181818181824</v>
      </c>
    </row>
    <row r="193" spans="1:15" x14ac:dyDescent="0.25">
      <c r="A193" t="s">
        <v>384</v>
      </c>
      <c r="B193" t="s">
        <v>385</v>
      </c>
      <c r="C193">
        <v>104.05143032985198</v>
      </c>
      <c r="D193">
        <v>100.55441742724389</v>
      </c>
      <c r="E193">
        <v>97.294606737313543</v>
      </c>
      <c r="F193">
        <v>94.239162582248483</v>
      </c>
      <c r="G193">
        <v>91.512639806026925</v>
      </c>
      <c r="H193">
        <v>89.000843415803899</v>
      </c>
      <c r="I193">
        <v>86.400972032346658</v>
      </c>
      <c r="J193">
        <v>83.971924728069169</v>
      </c>
      <c r="K193">
        <v>81.512494133891352</v>
      </c>
      <c r="L193">
        <v>79.081130620058801</v>
      </c>
      <c r="M193">
        <v>76.657209051170241</v>
      </c>
      <c r="O193">
        <f t="shared" si="2"/>
        <v>89.47971189672954</v>
      </c>
    </row>
    <row r="194" spans="1:15" x14ac:dyDescent="0.25">
      <c r="A194" t="s">
        <v>386</v>
      </c>
      <c r="B194" t="s">
        <v>387</v>
      </c>
      <c r="O194" t="str">
        <f t="shared" si="2"/>
        <v/>
      </c>
    </row>
    <row r="195" spans="1:15" x14ac:dyDescent="0.25">
      <c r="A195" t="s">
        <v>388</v>
      </c>
      <c r="B195" t="s">
        <v>389</v>
      </c>
      <c r="C195">
        <v>29.5</v>
      </c>
      <c r="D195">
        <v>27.7</v>
      </c>
      <c r="E195">
        <v>25.7</v>
      </c>
      <c r="F195">
        <v>24</v>
      </c>
      <c r="G195">
        <v>22.4</v>
      </c>
      <c r="H195">
        <v>21.1</v>
      </c>
      <c r="I195">
        <v>20</v>
      </c>
      <c r="J195">
        <v>19</v>
      </c>
      <c r="K195">
        <v>18.2</v>
      </c>
      <c r="L195">
        <v>17.3</v>
      </c>
      <c r="M195">
        <v>16.5</v>
      </c>
      <c r="O195">
        <f t="shared" si="2"/>
        <v>21.945454545454545</v>
      </c>
    </row>
    <row r="196" spans="1:15" x14ac:dyDescent="0.25">
      <c r="A196" t="s">
        <v>390</v>
      </c>
      <c r="B196" t="s">
        <v>391</v>
      </c>
      <c r="C196">
        <v>3.8</v>
      </c>
      <c r="D196">
        <v>3.7</v>
      </c>
      <c r="E196">
        <v>3.7</v>
      </c>
      <c r="F196">
        <v>3.7</v>
      </c>
      <c r="G196">
        <v>3.6</v>
      </c>
      <c r="H196">
        <v>3.6</v>
      </c>
      <c r="I196">
        <v>3.6</v>
      </c>
      <c r="J196">
        <v>3.6</v>
      </c>
      <c r="K196">
        <v>3.6</v>
      </c>
      <c r="L196">
        <v>3.4</v>
      </c>
      <c r="M196">
        <v>3.3</v>
      </c>
      <c r="O196">
        <f t="shared" ref="O196:O259" si="3">IF(SUM(C196:N196)=0,"",AVERAGE(C196:N196))</f>
        <v>3.6</v>
      </c>
    </row>
    <row r="197" spans="1:15" x14ac:dyDescent="0.25">
      <c r="A197" t="s">
        <v>392</v>
      </c>
      <c r="B197" t="s">
        <v>393</v>
      </c>
      <c r="C197">
        <v>26.2</v>
      </c>
      <c r="D197">
        <v>25.4</v>
      </c>
      <c r="E197">
        <v>24.6</v>
      </c>
      <c r="F197">
        <v>23.8</v>
      </c>
      <c r="G197">
        <v>23</v>
      </c>
      <c r="H197">
        <v>22.3</v>
      </c>
      <c r="I197">
        <v>21.6</v>
      </c>
      <c r="J197">
        <v>20.9</v>
      </c>
      <c r="K197">
        <v>20.2</v>
      </c>
      <c r="L197">
        <v>19.5</v>
      </c>
      <c r="M197">
        <v>18.899999999999999</v>
      </c>
      <c r="O197">
        <f t="shared" si="3"/>
        <v>22.4</v>
      </c>
    </row>
    <row r="198" spans="1:15" x14ac:dyDescent="0.25">
      <c r="A198" t="s">
        <v>394</v>
      </c>
      <c r="B198" t="s">
        <v>395</v>
      </c>
      <c r="C198">
        <v>22.1</v>
      </c>
      <c r="D198">
        <v>21.4</v>
      </c>
      <c r="E198">
        <v>20.8</v>
      </c>
      <c r="F198">
        <v>20.3</v>
      </c>
      <c r="G198">
        <v>19.7</v>
      </c>
      <c r="H198">
        <v>19.2</v>
      </c>
      <c r="I198">
        <v>18.600000000000001</v>
      </c>
      <c r="J198">
        <v>18.100000000000001</v>
      </c>
      <c r="K198">
        <v>17.5</v>
      </c>
      <c r="L198">
        <v>17</v>
      </c>
      <c r="M198">
        <v>16.5</v>
      </c>
      <c r="O198">
        <f t="shared" si="3"/>
        <v>19.2</v>
      </c>
    </row>
    <row r="199" spans="1:15" x14ac:dyDescent="0.25">
      <c r="A199" t="s">
        <v>396</v>
      </c>
      <c r="B199" t="s">
        <v>397</v>
      </c>
      <c r="C199">
        <v>26.835644328570691</v>
      </c>
      <c r="D199">
        <v>26.544904539669069</v>
      </c>
      <c r="E199">
        <v>26.226370156373346</v>
      </c>
      <c r="F199">
        <v>25.94123313424393</v>
      </c>
      <c r="G199">
        <v>25.590864099772343</v>
      </c>
      <c r="H199">
        <v>25.315305988730177</v>
      </c>
      <c r="I199">
        <v>25.02217243963635</v>
      </c>
      <c r="J199">
        <v>24.756818071174724</v>
      </c>
      <c r="K199">
        <v>24.488869649648024</v>
      </c>
      <c r="L199">
        <v>24.191489670989938</v>
      </c>
      <c r="M199">
        <v>23.857779534163495</v>
      </c>
      <c r="O199">
        <f t="shared" si="3"/>
        <v>25.342859237542918</v>
      </c>
    </row>
    <row r="200" spans="1:15" x14ac:dyDescent="0.25">
      <c r="A200" t="s">
        <v>398</v>
      </c>
      <c r="B200" t="s">
        <v>399</v>
      </c>
      <c r="C200">
        <v>5.6751582667654548</v>
      </c>
      <c r="D200">
        <v>5.560355749482909</v>
      </c>
      <c r="E200">
        <v>5.4159243734410616</v>
      </c>
      <c r="F200">
        <v>5.3068168409432825</v>
      </c>
      <c r="G200">
        <v>5.2018386845330493</v>
      </c>
      <c r="H200">
        <v>5.1227513016058444</v>
      </c>
      <c r="I200">
        <v>5.0439180291089167</v>
      </c>
      <c r="J200">
        <v>4.9759647402531879</v>
      </c>
      <c r="K200">
        <v>4.8963088125299317</v>
      </c>
      <c r="L200">
        <v>4.8184623262534503</v>
      </c>
      <c r="M200">
        <v>4.7514596988778512</v>
      </c>
      <c r="O200">
        <f t="shared" si="3"/>
        <v>5.1608144385268133</v>
      </c>
    </row>
    <row r="201" spans="1:15" x14ac:dyDescent="0.25">
      <c r="A201" t="s">
        <v>400</v>
      </c>
      <c r="B201" t="s">
        <v>401</v>
      </c>
      <c r="O201" t="str">
        <f t="shared" si="3"/>
        <v/>
      </c>
    </row>
    <row r="202" spans="1:15" x14ac:dyDescent="0.25">
      <c r="A202" t="s">
        <v>402</v>
      </c>
      <c r="B202" t="s">
        <v>403</v>
      </c>
      <c r="C202">
        <v>9.1</v>
      </c>
      <c r="D202">
        <v>8.9</v>
      </c>
      <c r="E202">
        <v>8.6999999999999993</v>
      </c>
      <c r="F202">
        <v>8.4</v>
      </c>
      <c r="G202">
        <v>8.1</v>
      </c>
      <c r="H202">
        <v>7.8</v>
      </c>
      <c r="I202">
        <v>7.4</v>
      </c>
      <c r="J202">
        <v>7</v>
      </c>
      <c r="K202">
        <v>6.6</v>
      </c>
      <c r="L202">
        <v>6.1</v>
      </c>
      <c r="M202">
        <v>5.8</v>
      </c>
      <c r="O202">
        <f t="shared" si="3"/>
        <v>7.6272727272727261</v>
      </c>
    </row>
    <row r="203" spans="1:15" x14ac:dyDescent="0.25">
      <c r="A203" t="s">
        <v>404</v>
      </c>
      <c r="B203" t="s">
        <v>405</v>
      </c>
      <c r="C203">
        <v>12.4</v>
      </c>
      <c r="D203">
        <v>11.8</v>
      </c>
      <c r="E203">
        <v>11.2</v>
      </c>
      <c r="F203">
        <v>10.6</v>
      </c>
      <c r="G203">
        <v>9.9</v>
      </c>
      <c r="H203">
        <v>9.1999999999999993</v>
      </c>
      <c r="I203">
        <v>8.5</v>
      </c>
      <c r="J203">
        <v>7.9</v>
      </c>
      <c r="K203">
        <v>7.4</v>
      </c>
      <c r="L203">
        <v>7.1</v>
      </c>
      <c r="M203">
        <v>6.9</v>
      </c>
      <c r="O203">
        <f t="shared" si="3"/>
        <v>9.3545454545454572</v>
      </c>
    </row>
    <row r="204" spans="1:15" x14ac:dyDescent="0.25">
      <c r="A204" t="s">
        <v>406</v>
      </c>
      <c r="B204" t="s">
        <v>407</v>
      </c>
      <c r="C204">
        <v>10.4</v>
      </c>
      <c r="D204">
        <v>10.1</v>
      </c>
      <c r="E204">
        <v>9.8000000000000007</v>
      </c>
      <c r="F204">
        <v>9.4</v>
      </c>
      <c r="G204">
        <v>8.9</v>
      </c>
      <c r="H204">
        <v>8.1999999999999993</v>
      </c>
      <c r="I204">
        <v>7.5</v>
      </c>
      <c r="J204">
        <v>6.9</v>
      </c>
      <c r="K204">
        <v>6.3</v>
      </c>
      <c r="L204">
        <v>5.8</v>
      </c>
      <c r="M204">
        <v>5.4</v>
      </c>
      <c r="O204">
        <f t="shared" si="3"/>
        <v>8.0636363636363644</v>
      </c>
    </row>
    <row r="205" spans="1:15" x14ac:dyDescent="0.25">
      <c r="A205" t="s">
        <v>408</v>
      </c>
      <c r="B205" t="s">
        <v>409</v>
      </c>
      <c r="C205">
        <v>63.8</v>
      </c>
      <c r="D205">
        <v>58.6</v>
      </c>
      <c r="E205">
        <v>54.9</v>
      </c>
      <c r="F205">
        <v>52</v>
      </c>
      <c r="G205">
        <v>49.7</v>
      </c>
      <c r="H205">
        <v>47.7</v>
      </c>
      <c r="I205">
        <v>46</v>
      </c>
      <c r="J205">
        <v>44.6</v>
      </c>
      <c r="K205">
        <v>43.4</v>
      </c>
      <c r="L205">
        <v>41.9</v>
      </c>
      <c r="M205">
        <v>40.5</v>
      </c>
      <c r="O205">
        <f t="shared" si="3"/>
        <v>49.372727272727268</v>
      </c>
    </row>
    <row r="206" spans="1:15" x14ac:dyDescent="0.25">
      <c r="A206" t="s">
        <v>410</v>
      </c>
      <c r="B206" t="s">
        <v>411</v>
      </c>
      <c r="C206">
        <v>61.9</v>
      </c>
      <c r="D206">
        <v>59.1</v>
      </c>
      <c r="E206">
        <v>56.4</v>
      </c>
      <c r="F206">
        <v>53.8</v>
      </c>
      <c r="G206">
        <v>51.3</v>
      </c>
      <c r="H206">
        <v>48.8</v>
      </c>
      <c r="I206">
        <v>46.5</v>
      </c>
      <c r="J206">
        <v>44.3</v>
      </c>
      <c r="K206">
        <v>42.2</v>
      </c>
      <c r="L206">
        <v>40.299999999999997</v>
      </c>
      <c r="M206">
        <v>38.5</v>
      </c>
      <c r="O206">
        <f t="shared" si="3"/>
        <v>49.372727272727275</v>
      </c>
    </row>
    <row r="207" spans="1:15" x14ac:dyDescent="0.25">
      <c r="A207" t="s">
        <v>412</v>
      </c>
      <c r="B207" t="s">
        <v>413</v>
      </c>
      <c r="C207">
        <v>12.3</v>
      </c>
      <c r="D207">
        <v>11.5</v>
      </c>
      <c r="E207">
        <v>10.8</v>
      </c>
      <c r="F207">
        <v>10.199999999999999</v>
      </c>
      <c r="G207">
        <v>9.6</v>
      </c>
      <c r="H207">
        <v>9.1</v>
      </c>
      <c r="I207">
        <v>8.6</v>
      </c>
      <c r="J207">
        <v>8.1</v>
      </c>
      <c r="K207">
        <v>7.7</v>
      </c>
      <c r="L207">
        <v>7.3</v>
      </c>
      <c r="M207">
        <v>7</v>
      </c>
      <c r="O207">
        <f t="shared" si="3"/>
        <v>9.2909090909090892</v>
      </c>
    </row>
    <row r="208" spans="1:15" x14ac:dyDescent="0.25">
      <c r="A208" t="s">
        <v>414</v>
      </c>
      <c r="B208" t="s">
        <v>415</v>
      </c>
      <c r="C208">
        <v>75.7</v>
      </c>
      <c r="D208">
        <v>73.7</v>
      </c>
      <c r="E208">
        <v>71.7</v>
      </c>
      <c r="F208">
        <v>69.8</v>
      </c>
      <c r="G208">
        <v>67.900000000000006</v>
      </c>
      <c r="H208">
        <v>65.900000000000006</v>
      </c>
      <c r="I208">
        <v>63.9</v>
      </c>
      <c r="J208">
        <v>62</v>
      </c>
      <c r="K208">
        <v>60.1</v>
      </c>
      <c r="L208">
        <v>58.4</v>
      </c>
      <c r="M208">
        <v>56.6</v>
      </c>
      <c r="O208">
        <f t="shared" si="3"/>
        <v>65.972727272727283</v>
      </c>
    </row>
    <row r="209" spans="1:15" x14ac:dyDescent="0.25">
      <c r="A209" t="s">
        <v>416</v>
      </c>
      <c r="B209" t="s">
        <v>417</v>
      </c>
      <c r="C209">
        <v>65.7</v>
      </c>
      <c r="D209">
        <v>62.1</v>
      </c>
      <c r="E209">
        <v>58.7</v>
      </c>
      <c r="F209">
        <v>55.4</v>
      </c>
      <c r="G209">
        <v>52.3</v>
      </c>
      <c r="H209">
        <v>49.4</v>
      </c>
      <c r="I209">
        <v>46.5</v>
      </c>
      <c r="J209">
        <v>44</v>
      </c>
      <c r="K209">
        <v>41.7</v>
      </c>
      <c r="L209">
        <v>39.700000000000003</v>
      </c>
      <c r="M209">
        <v>38.1</v>
      </c>
      <c r="O209">
        <f t="shared" si="3"/>
        <v>50.327272727272728</v>
      </c>
    </row>
    <row r="210" spans="1:15" x14ac:dyDescent="0.25">
      <c r="A210" t="s">
        <v>418</v>
      </c>
      <c r="B210" t="s">
        <v>419</v>
      </c>
      <c r="C210">
        <v>2.8</v>
      </c>
      <c r="D210">
        <v>2.8</v>
      </c>
      <c r="E210">
        <v>2.8</v>
      </c>
      <c r="F210">
        <v>2.8</v>
      </c>
      <c r="G210">
        <v>2.7</v>
      </c>
      <c r="H210">
        <v>2.7</v>
      </c>
      <c r="I210">
        <v>2.7</v>
      </c>
      <c r="J210">
        <v>2.6</v>
      </c>
      <c r="K210">
        <v>2.5</v>
      </c>
      <c r="L210">
        <v>2.4</v>
      </c>
      <c r="M210">
        <v>2.2000000000000002</v>
      </c>
      <c r="O210">
        <f t="shared" si="3"/>
        <v>2.6363636363636362</v>
      </c>
    </row>
    <row r="211" spans="1:15" x14ac:dyDescent="0.25">
      <c r="A211" t="s">
        <v>420</v>
      </c>
      <c r="B211" t="s">
        <v>421</v>
      </c>
      <c r="C211">
        <v>26.4</v>
      </c>
      <c r="D211">
        <v>25.6</v>
      </c>
      <c r="E211">
        <v>24.9</v>
      </c>
      <c r="F211">
        <v>24.2</v>
      </c>
      <c r="G211">
        <v>23.4</v>
      </c>
      <c r="H211">
        <v>22.7</v>
      </c>
      <c r="I211">
        <v>22</v>
      </c>
      <c r="J211">
        <v>21.4</v>
      </c>
      <c r="K211">
        <v>20.7</v>
      </c>
      <c r="L211">
        <v>20</v>
      </c>
      <c r="M211">
        <v>19.399999999999999</v>
      </c>
      <c r="O211">
        <f t="shared" si="3"/>
        <v>22.790909090909089</v>
      </c>
    </row>
    <row r="212" spans="1:15" x14ac:dyDescent="0.25">
      <c r="A212" t="s">
        <v>422</v>
      </c>
      <c r="B212" t="s">
        <v>423</v>
      </c>
      <c r="C212">
        <v>160.6</v>
      </c>
      <c r="D212">
        <v>153.80000000000001</v>
      </c>
      <c r="E212">
        <v>147.30000000000001</v>
      </c>
      <c r="F212">
        <v>141.19999999999999</v>
      </c>
      <c r="G212">
        <v>139.19999999999999</v>
      </c>
      <c r="H212">
        <v>140.19999999999999</v>
      </c>
      <c r="I212">
        <v>125.4</v>
      </c>
      <c r="J212">
        <v>120.7</v>
      </c>
      <c r="K212">
        <v>116.2</v>
      </c>
      <c r="L212">
        <v>111.9</v>
      </c>
      <c r="M212">
        <v>107.8</v>
      </c>
      <c r="O212">
        <f t="shared" si="3"/>
        <v>133.11818181818182</v>
      </c>
    </row>
    <row r="213" spans="1:15" x14ac:dyDescent="0.25">
      <c r="A213" t="s">
        <v>424</v>
      </c>
      <c r="B213" t="s">
        <v>425</v>
      </c>
      <c r="C213">
        <v>19.399999999999999</v>
      </c>
      <c r="D213">
        <v>18.5</v>
      </c>
      <c r="E213">
        <v>17.600000000000001</v>
      </c>
      <c r="F213">
        <v>16.8</v>
      </c>
      <c r="G213">
        <v>16.100000000000001</v>
      </c>
      <c r="H213">
        <v>15.5</v>
      </c>
      <c r="I213">
        <v>14.9</v>
      </c>
      <c r="J213">
        <v>14.3</v>
      </c>
      <c r="K213">
        <v>13.8</v>
      </c>
      <c r="L213">
        <v>13.3</v>
      </c>
      <c r="M213">
        <v>12.9</v>
      </c>
      <c r="O213">
        <f t="shared" si="3"/>
        <v>15.736363636363642</v>
      </c>
    </row>
    <row r="214" spans="1:15" x14ac:dyDescent="0.25">
      <c r="A214" t="s">
        <v>426</v>
      </c>
      <c r="B214" t="s">
        <v>427</v>
      </c>
      <c r="C214">
        <v>2.9</v>
      </c>
      <c r="D214">
        <v>2.7</v>
      </c>
      <c r="E214">
        <v>2.6</v>
      </c>
      <c r="F214">
        <v>2.4</v>
      </c>
      <c r="G214">
        <v>2.2999999999999998</v>
      </c>
      <c r="H214">
        <v>2.2000000000000002</v>
      </c>
      <c r="I214">
        <v>2.1</v>
      </c>
      <c r="J214">
        <v>2</v>
      </c>
      <c r="K214">
        <v>1.9</v>
      </c>
      <c r="L214">
        <v>1.8</v>
      </c>
      <c r="M214">
        <v>1.8</v>
      </c>
      <c r="O214">
        <f t="shared" si="3"/>
        <v>2.2454545454545456</v>
      </c>
    </row>
    <row r="215" spans="1:15" x14ac:dyDescent="0.25">
      <c r="A215" t="s">
        <v>428</v>
      </c>
      <c r="B215" t="s">
        <v>429</v>
      </c>
      <c r="C215">
        <v>157.4</v>
      </c>
      <c r="D215">
        <v>152.80000000000001</v>
      </c>
      <c r="E215">
        <v>147.80000000000001</v>
      </c>
      <c r="F215">
        <v>143</v>
      </c>
      <c r="G215">
        <v>138.4</v>
      </c>
      <c r="H215">
        <v>134.30000000000001</v>
      </c>
      <c r="I215">
        <v>130.30000000000001</v>
      </c>
      <c r="J215">
        <v>126.1</v>
      </c>
      <c r="K215">
        <v>122</v>
      </c>
      <c r="L215">
        <v>118.3</v>
      </c>
      <c r="M215">
        <v>114.6</v>
      </c>
      <c r="O215">
        <f t="shared" si="3"/>
        <v>134.99999999999997</v>
      </c>
    </row>
    <row r="216" spans="1:15" x14ac:dyDescent="0.25">
      <c r="A216" t="s">
        <v>430</v>
      </c>
      <c r="B216" t="s">
        <v>431</v>
      </c>
      <c r="C216">
        <v>7.6</v>
      </c>
      <c r="D216">
        <v>7.4</v>
      </c>
      <c r="E216">
        <v>7.1</v>
      </c>
      <c r="F216">
        <v>6.9</v>
      </c>
      <c r="G216">
        <v>6.6</v>
      </c>
      <c r="H216">
        <v>6.3</v>
      </c>
      <c r="I216">
        <v>6</v>
      </c>
      <c r="J216">
        <v>5.9</v>
      </c>
      <c r="K216">
        <v>5.8</v>
      </c>
      <c r="L216">
        <v>5.7</v>
      </c>
      <c r="M216">
        <v>5.6</v>
      </c>
      <c r="O216">
        <f t="shared" si="3"/>
        <v>6.4454545454545444</v>
      </c>
    </row>
    <row r="217" spans="1:15" x14ac:dyDescent="0.25">
      <c r="A217" t="s">
        <v>432</v>
      </c>
      <c r="B217" t="s">
        <v>433</v>
      </c>
      <c r="C217">
        <v>100.98123965363415</v>
      </c>
      <c r="D217">
        <v>97.251112838892382</v>
      </c>
      <c r="E217">
        <v>93.793770656488519</v>
      </c>
      <c r="F217">
        <v>90.651095619304002</v>
      </c>
      <c r="G217">
        <v>87.875412828733431</v>
      </c>
      <c r="H217">
        <v>85.345166030781087</v>
      </c>
      <c r="I217">
        <v>82.72528414805474</v>
      </c>
      <c r="J217">
        <v>80.324305187587882</v>
      </c>
      <c r="K217">
        <v>77.921444369199079</v>
      </c>
      <c r="L217">
        <v>75.580595266401986</v>
      </c>
      <c r="M217">
        <v>73.279714053785995</v>
      </c>
      <c r="O217">
        <f t="shared" si="3"/>
        <v>85.975376422987566</v>
      </c>
    </row>
    <row r="218" spans="1:15" x14ac:dyDescent="0.25">
      <c r="A218" t="s">
        <v>434</v>
      </c>
      <c r="B218" t="s">
        <v>435</v>
      </c>
      <c r="C218">
        <v>108.4</v>
      </c>
      <c r="D218">
        <v>103.5</v>
      </c>
      <c r="E218">
        <v>100</v>
      </c>
      <c r="F218">
        <v>98.3</v>
      </c>
      <c r="G218">
        <v>97.9</v>
      </c>
      <c r="H218">
        <v>97.9</v>
      </c>
      <c r="I218">
        <v>97.9</v>
      </c>
      <c r="J218">
        <v>97.9</v>
      </c>
      <c r="K218">
        <v>97.9</v>
      </c>
      <c r="L218">
        <v>97.9</v>
      </c>
      <c r="M218">
        <v>97.9</v>
      </c>
      <c r="O218">
        <f t="shared" si="3"/>
        <v>99.590909090909093</v>
      </c>
    </row>
    <row r="219" spans="1:15" x14ac:dyDescent="0.25">
      <c r="A219" t="s">
        <v>436</v>
      </c>
      <c r="B219" t="s">
        <v>437</v>
      </c>
      <c r="C219">
        <v>101</v>
      </c>
      <c r="D219">
        <v>97.3</v>
      </c>
      <c r="E219">
        <v>93.8</v>
      </c>
      <c r="F219">
        <v>90.7</v>
      </c>
      <c r="G219">
        <v>87.9</v>
      </c>
      <c r="H219">
        <v>85.4</v>
      </c>
      <c r="I219">
        <v>82.8</v>
      </c>
      <c r="J219">
        <v>80.400000000000006</v>
      </c>
      <c r="K219">
        <v>78</v>
      </c>
      <c r="L219">
        <v>75.599999999999994</v>
      </c>
      <c r="M219">
        <v>73.3</v>
      </c>
      <c r="O219">
        <f t="shared" si="3"/>
        <v>86.018181818181816</v>
      </c>
    </row>
    <row r="220" spans="1:15" x14ac:dyDescent="0.25">
      <c r="A220" t="s">
        <v>438</v>
      </c>
      <c r="B220" t="s">
        <v>439</v>
      </c>
      <c r="C220">
        <v>54.835362751055676</v>
      </c>
      <c r="D220">
        <v>52.913751089137229</v>
      </c>
      <c r="E220">
        <v>51.390804625969828</v>
      </c>
      <c r="F220">
        <v>49.919583897743394</v>
      </c>
      <c r="G220">
        <v>48.863125900187555</v>
      </c>
      <c r="H220">
        <v>47.534217045419467</v>
      </c>
      <c r="I220">
        <v>46.064865967664034</v>
      </c>
      <c r="J220">
        <v>44.937655928919945</v>
      </c>
      <c r="K220">
        <v>43.694989915534137</v>
      </c>
      <c r="L220">
        <v>42.579308430932606</v>
      </c>
      <c r="M220">
        <v>41.357201828000164</v>
      </c>
      <c r="O220">
        <f t="shared" si="3"/>
        <v>47.644624307324008</v>
      </c>
    </row>
    <row r="221" spans="1:15" x14ac:dyDescent="0.25">
      <c r="A221" t="s">
        <v>440</v>
      </c>
      <c r="B221" t="s">
        <v>441</v>
      </c>
      <c r="C221">
        <v>36.1</v>
      </c>
      <c r="D221">
        <v>33</v>
      </c>
      <c r="E221">
        <v>30.2</v>
      </c>
      <c r="F221">
        <v>27.7</v>
      </c>
      <c r="G221">
        <v>25.3</v>
      </c>
      <c r="H221">
        <v>23.1</v>
      </c>
      <c r="I221">
        <v>21.2</v>
      </c>
      <c r="J221">
        <v>19.5</v>
      </c>
      <c r="K221">
        <v>18.100000000000001</v>
      </c>
      <c r="L221">
        <v>17</v>
      </c>
      <c r="M221">
        <v>16.100000000000001</v>
      </c>
      <c r="O221">
        <f t="shared" si="3"/>
        <v>24.3</v>
      </c>
    </row>
    <row r="222" spans="1:15" x14ac:dyDescent="0.25">
      <c r="A222" t="s">
        <v>442</v>
      </c>
      <c r="B222" t="s">
        <v>443</v>
      </c>
      <c r="C222">
        <v>23.1</v>
      </c>
      <c r="D222">
        <v>22.5</v>
      </c>
      <c r="E222">
        <v>22</v>
      </c>
      <c r="F222">
        <v>21.4</v>
      </c>
      <c r="G222">
        <v>20.9</v>
      </c>
      <c r="H222">
        <v>20.3</v>
      </c>
      <c r="I222">
        <v>19.8</v>
      </c>
      <c r="J222">
        <v>19.3</v>
      </c>
      <c r="K222">
        <v>18.7</v>
      </c>
      <c r="L222">
        <v>18.100000000000001</v>
      </c>
      <c r="M222">
        <v>17.600000000000001</v>
      </c>
      <c r="O222">
        <f t="shared" si="3"/>
        <v>20.33636363636364</v>
      </c>
    </row>
    <row r="223" spans="1:15" x14ac:dyDescent="0.25">
      <c r="A223" t="s">
        <v>444</v>
      </c>
      <c r="B223" t="s">
        <v>445</v>
      </c>
      <c r="C223">
        <v>7</v>
      </c>
      <c r="D223">
        <v>6.8</v>
      </c>
      <c r="E223">
        <v>6.6</v>
      </c>
      <c r="F223">
        <v>6.5</v>
      </c>
      <c r="G223">
        <v>6.4</v>
      </c>
      <c r="H223">
        <v>6.2</v>
      </c>
      <c r="I223">
        <v>6.1</v>
      </c>
      <c r="J223">
        <v>6</v>
      </c>
      <c r="K223">
        <v>5.9</v>
      </c>
      <c r="L223">
        <v>5.8</v>
      </c>
      <c r="M223">
        <v>5.8</v>
      </c>
      <c r="O223">
        <f t="shared" si="3"/>
        <v>6.2818181818181813</v>
      </c>
    </row>
    <row r="224" spans="1:15" x14ac:dyDescent="0.25">
      <c r="A224" t="s">
        <v>446</v>
      </c>
      <c r="B224" t="s">
        <v>447</v>
      </c>
      <c r="C224">
        <v>3.2</v>
      </c>
      <c r="D224">
        <v>3.1</v>
      </c>
      <c r="E224">
        <v>2.9</v>
      </c>
      <c r="F224">
        <v>2.8</v>
      </c>
      <c r="G224">
        <v>2.7</v>
      </c>
      <c r="H224">
        <v>2.6</v>
      </c>
      <c r="I224">
        <v>2.5</v>
      </c>
      <c r="J224">
        <v>2.4</v>
      </c>
      <c r="K224">
        <v>2.2999999999999998</v>
      </c>
      <c r="L224">
        <v>2.2999999999999998</v>
      </c>
      <c r="M224">
        <v>2.2000000000000002</v>
      </c>
      <c r="O224">
        <f t="shared" si="3"/>
        <v>2.6363636363636362</v>
      </c>
    </row>
    <row r="225" spans="1:15" x14ac:dyDescent="0.25">
      <c r="A225" t="s">
        <v>448</v>
      </c>
      <c r="B225" t="s">
        <v>449</v>
      </c>
      <c r="C225">
        <v>3.1</v>
      </c>
      <c r="D225">
        <v>3</v>
      </c>
      <c r="E225">
        <v>3</v>
      </c>
      <c r="F225">
        <v>2.9</v>
      </c>
      <c r="G225">
        <v>2.9</v>
      </c>
      <c r="H225">
        <v>2.9</v>
      </c>
      <c r="I225">
        <v>2.8</v>
      </c>
      <c r="J225">
        <v>2.8</v>
      </c>
      <c r="K225">
        <v>2.7</v>
      </c>
      <c r="L225">
        <v>2.7</v>
      </c>
      <c r="M225">
        <v>2.6</v>
      </c>
      <c r="O225">
        <f t="shared" si="3"/>
        <v>2.8545454545454549</v>
      </c>
    </row>
    <row r="226" spans="1:15" x14ac:dyDescent="0.25">
      <c r="A226" t="s">
        <v>450</v>
      </c>
      <c r="B226" t="s">
        <v>451</v>
      </c>
      <c r="C226">
        <v>85.5</v>
      </c>
      <c r="D226">
        <v>73.400000000000006</v>
      </c>
      <c r="E226">
        <v>66</v>
      </c>
      <c r="F226">
        <v>62.5</v>
      </c>
      <c r="G226">
        <v>62.4</v>
      </c>
      <c r="H226">
        <v>57.2</v>
      </c>
      <c r="I226">
        <v>55.6</v>
      </c>
      <c r="J226">
        <v>57.9</v>
      </c>
      <c r="K226">
        <v>52.2</v>
      </c>
      <c r="L226">
        <v>48</v>
      </c>
      <c r="M226">
        <v>46.6</v>
      </c>
      <c r="O226">
        <f t="shared" si="3"/>
        <v>60.663636363636371</v>
      </c>
    </row>
    <row r="227" spans="1:15" x14ac:dyDescent="0.25">
      <c r="A227" t="s">
        <v>452</v>
      </c>
      <c r="B227" t="s">
        <v>453</v>
      </c>
      <c r="O227" t="str">
        <f t="shared" si="3"/>
        <v/>
      </c>
    </row>
    <row r="228" spans="1:15" x14ac:dyDescent="0.25">
      <c r="A228" t="s">
        <v>454</v>
      </c>
      <c r="B228" t="s">
        <v>455</v>
      </c>
      <c r="C228">
        <v>14.1</v>
      </c>
      <c r="D228">
        <v>14.2</v>
      </c>
      <c r="E228">
        <v>14.4</v>
      </c>
      <c r="F228">
        <v>14.5</v>
      </c>
      <c r="G228">
        <v>14.7</v>
      </c>
      <c r="H228">
        <v>14.8</v>
      </c>
      <c r="I228">
        <v>14.8</v>
      </c>
      <c r="J228">
        <v>14.7</v>
      </c>
      <c r="K228">
        <v>14.5</v>
      </c>
      <c r="L228">
        <v>14.3</v>
      </c>
      <c r="M228">
        <v>13.9</v>
      </c>
      <c r="O228">
        <f t="shared" si="3"/>
        <v>14.445454545454545</v>
      </c>
    </row>
    <row r="229" spans="1:15" x14ac:dyDescent="0.25">
      <c r="A229" t="s">
        <v>456</v>
      </c>
      <c r="B229" t="s">
        <v>457</v>
      </c>
      <c r="C229">
        <v>18.899999999999999</v>
      </c>
      <c r="D229">
        <v>20.100000000000001</v>
      </c>
      <c r="E229">
        <v>37</v>
      </c>
      <c r="F229">
        <v>45.3</v>
      </c>
      <c r="G229">
        <v>47</v>
      </c>
      <c r="H229">
        <v>41.6</v>
      </c>
      <c r="I229">
        <v>39.5</v>
      </c>
      <c r="J229">
        <v>23.5</v>
      </c>
      <c r="K229">
        <v>23.4</v>
      </c>
      <c r="L229">
        <v>22.2</v>
      </c>
      <c r="M229">
        <v>22.4</v>
      </c>
      <c r="O229">
        <f t="shared" si="3"/>
        <v>30.990909090909085</v>
      </c>
    </row>
    <row r="230" spans="1:15" x14ac:dyDescent="0.25">
      <c r="A230" t="s">
        <v>458</v>
      </c>
      <c r="B230" t="s">
        <v>459</v>
      </c>
      <c r="O230" t="str">
        <f t="shared" si="3"/>
        <v/>
      </c>
    </row>
    <row r="231" spans="1:15" x14ac:dyDescent="0.25">
      <c r="A231" t="s">
        <v>460</v>
      </c>
      <c r="B231" t="s">
        <v>461</v>
      </c>
      <c r="C231">
        <v>147.69999999999999</v>
      </c>
      <c r="D231">
        <v>143.69999999999999</v>
      </c>
      <c r="E231">
        <v>139.80000000000001</v>
      </c>
      <c r="F231">
        <v>135.9</v>
      </c>
      <c r="G231">
        <v>132.30000000000001</v>
      </c>
      <c r="H231">
        <v>128.69999999999999</v>
      </c>
      <c r="I231">
        <v>124.9</v>
      </c>
      <c r="J231">
        <v>121.1</v>
      </c>
      <c r="K231">
        <v>117.3</v>
      </c>
      <c r="L231">
        <v>113.5</v>
      </c>
      <c r="M231">
        <v>110</v>
      </c>
      <c r="O231">
        <f t="shared" si="3"/>
        <v>128.62727272727273</v>
      </c>
    </row>
    <row r="232" spans="1:15" x14ac:dyDescent="0.25">
      <c r="A232" t="s">
        <v>462</v>
      </c>
      <c r="B232" t="s">
        <v>463</v>
      </c>
      <c r="C232">
        <v>22.977746139352071</v>
      </c>
      <c r="D232">
        <v>21.783962617726438</v>
      </c>
      <c r="E232">
        <v>20.671482285786031</v>
      </c>
      <c r="F232">
        <v>19.655766911008882</v>
      </c>
      <c r="G232">
        <v>18.729184365158925</v>
      </c>
      <c r="H232">
        <v>17.837790639382931</v>
      </c>
      <c r="I232">
        <v>17.022436972336678</v>
      </c>
      <c r="J232">
        <v>16.301863121696535</v>
      </c>
      <c r="K232">
        <v>15.60125365678473</v>
      </c>
      <c r="L232">
        <v>14.994351426893397</v>
      </c>
      <c r="M232">
        <v>14.411162688166922</v>
      </c>
      <c r="O232">
        <f t="shared" si="3"/>
        <v>18.180636438572137</v>
      </c>
    </row>
    <row r="233" spans="1:15" x14ac:dyDescent="0.25">
      <c r="A233" t="s">
        <v>464</v>
      </c>
      <c r="B233" t="s">
        <v>465</v>
      </c>
      <c r="C233">
        <v>17.228339821424616</v>
      </c>
      <c r="D233">
        <v>16.33794415901481</v>
      </c>
      <c r="E233">
        <v>15.516549947967308</v>
      </c>
      <c r="F233">
        <v>14.722719310606831</v>
      </c>
      <c r="G233">
        <v>13.966410819213786</v>
      </c>
      <c r="H233">
        <v>13.238091536346509</v>
      </c>
      <c r="I233">
        <v>12.506538365320944</v>
      </c>
      <c r="J233">
        <v>11.876485100411102</v>
      </c>
      <c r="K233">
        <v>11.300952020189158</v>
      </c>
      <c r="L233">
        <v>10.782645621695865</v>
      </c>
      <c r="M233">
        <v>10.31294398507705</v>
      </c>
      <c r="O233">
        <f t="shared" si="3"/>
        <v>13.435420062478908</v>
      </c>
    </row>
    <row r="234" spans="1:15" x14ac:dyDescent="0.25">
      <c r="A234" t="s">
        <v>466</v>
      </c>
      <c r="B234" t="s">
        <v>467</v>
      </c>
      <c r="C234">
        <v>89</v>
      </c>
      <c r="D234">
        <v>86.2</v>
      </c>
      <c r="E234">
        <v>83.5</v>
      </c>
      <c r="F234">
        <v>80.900000000000006</v>
      </c>
      <c r="G234">
        <v>78.3</v>
      </c>
      <c r="H234">
        <v>75.900000000000006</v>
      </c>
      <c r="I234">
        <v>73.400000000000006</v>
      </c>
      <c r="J234">
        <v>71.099999999999994</v>
      </c>
      <c r="K234">
        <v>68.8</v>
      </c>
      <c r="L234">
        <v>66.5</v>
      </c>
      <c r="M234">
        <v>64.400000000000006</v>
      </c>
      <c r="O234">
        <f t="shared" si="3"/>
        <v>76.181818181818187</v>
      </c>
    </row>
    <row r="235" spans="1:15" x14ac:dyDescent="0.25">
      <c r="A235" t="s">
        <v>468</v>
      </c>
      <c r="B235" t="s">
        <v>469</v>
      </c>
      <c r="C235">
        <v>13.6</v>
      </c>
      <c r="D235">
        <v>13</v>
      </c>
      <c r="E235">
        <v>12.4</v>
      </c>
      <c r="F235">
        <v>11.8</v>
      </c>
      <c r="G235">
        <v>11.3</v>
      </c>
      <c r="H235">
        <v>10.8</v>
      </c>
      <c r="I235">
        <v>10.3</v>
      </c>
      <c r="J235">
        <v>9.9</v>
      </c>
      <c r="K235">
        <v>9.4</v>
      </c>
      <c r="L235">
        <v>9</v>
      </c>
      <c r="M235">
        <v>8.6999999999999993</v>
      </c>
      <c r="O235">
        <f t="shared" si="3"/>
        <v>10.927272727272728</v>
      </c>
    </row>
    <row r="236" spans="1:15" x14ac:dyDescent="0.25">
      <c r="A236" t="s">
        <v>470</v>
      </c>
      <c r="B236" t="s">
        <v>471</v>
      </c>
      <c r="C236">
        <v>42.7</v>
      </c>
      <c r="D236">
        <v>41.4</v>
      </c>
      <c r="E236">
        <v>40.299999999999997</v>
      </c>
      <c r="F236">
        <v>39.4</v>
      </c>
      <c r="G236">
        <v>38.4</v>
      </c>
      <c r="H236">
        <v>37.5</v>
      </c>
      <c r="I236">
        <v>36.5</v>
      </c>
      <c r="J236">
        <v>35.299999999999997</v>
      </c>
      <c r="K236">
        <v>34.299999999999997</v>
      </c>
      <c r="L236">
        <v>33.299999999999997</v>
      </c>
      <c r="M236">
        <v>32.299999999999997</v>
      </c>
      <c r="O236">
        <f t="shared" si="3"/>
        <v>37.400000000000006</v>
      </c>
    </row>
    <row r="237" spans="1:15" x14ac:dyDescent="0.25">
      <c r="A237" t="s">
        <v>472</v>
      </c>
      <c r="B237" t="s">
        <v>473</v>
      </c>
      <c r="C237">
        <v>43.1</v>
      </c>
      <c r="D237">
        <v>42.5</v>
      </c>
      <c r="E237">
        <v>42</v>
      </c>
      <c r="F237">
        <v>41.9</v>
      </c>
      <c r="G237">
        <v>42</v>
      </c>
      <c r="H237">
        <v>42.2</v>
      </c>
      <c r="I237">
        <v>42.5</v>
      </c>
      <c r="J237">
        <v>42.9</v>
      </c>
      <c r="K237">
        <v>42.8</v>
      </c>
      <c r="L237">
        <v>42.4</v>
      </c>
      <c r="M237">
        <v>41.8</v>
      </c>
      <c r="O237">
        <f t="shared" si="3"/>
        <v>42.372727272727268</v>
      </c>
    </row>
    <row r="238" spans="1:15" x14ac:dyDescent="0.25">
      <c r="A238" t="s">
        <v>474</v>
      </c>
      <c r="B238" t="s">
        <v>475</v>
      </c>
      <c r="C238">
        <v>24.69607020024938</v>
      </c>
      <c r="D238">
        <v>20.734719495072603</v>
      </c>
      <c r="E238">
        <v>20.040913090806857</v>
      </c>
      <c r="F238">
        <v>19.435819484010025</v>
      </c>
      <c r="G238">
        <v>18.895389986523984</v>
      </c>
      <c r="H238">
        <v>18.383823546534877</v>
      </c>
      <c r="I238">
        <v>18.455576812706937</v>
      </c>
      <c r="J238">
        <v>17.686668013291182</v>
      </c>
      <c r="K238">
        <v>17.199386589109523</v>
      </c>
      <c r="L238">
        <v>16.709862089576898</v>
      </c>
      <c r="M238">
        <v>16.299539635230722</v>
      </c>
      <c r="O238">
        <f t="shared" si="3"/>
        <v>18.957978994828455</v>
      </c>
    </row>
    <row r="239" spans="1:15" x14ac:dyDescent="0.25">
      <c r="A239" t="s">
        <v>476</v>
      </c>
      <c r="B239" t="s">
        <v>477</v>
      </c>
      <c r="C239">
        <v>61.5</v>
      </c>
      <c r="D239">
        <v>58.8</v>
      </c>
      <c r="E239">
        <v>56.3</v>
      </c>
      <c r="F239">
        <v>54.2</v>
      </c>
      <c r="G239">
        <v>52.1</v>
      </c>
      <c r="H239">
        <v>50.2</v>
      </c>
      <c r="I239">
        <v>48.4</v>
      </c>
      <c r="J239">
        <v>46.8</v>
      </c>
      <c r="K239">
        <v>45.1</v>
      </c>
      <c r="L239">
        <v>43.7</v>
      </c>
      <c r="M239">
        <v>42.3</v>
      </c>
      <c r="O239">
        <f t="shared" si="3"/>
        <v>50.854545454545452</v>
      </c>
    </row>
    <row r="240" spans="1:15" x14ac:dyDescent="0.25">
      <c r="A240" t="s">
        <v>478</v>
      </c>
      <c r="B240" t="s">
        <v>479</v>
      </c>
      <c r="C240">
        <v>29.527639596651813</v>
      </c>
      <c r="D240">
        <v>28.736718052752792</v>
      </c>
      <c r="E240">
        <v>28.903823595158276</v>
      </c>
      <c r="F240">
        <v>28.533122529481549</v>
      </c>
      <c r="G240">
        <v>27.856290412192365</v>
      </c>
      <c r="H240">
        <v>27.007186961470499</v>
      </c>
      <c r="I240">
        <v>26.215341427805768</v>
      </c>
      <c r="J240">
        <v>24.820864913775402</v>
      </c>
      <c r="K240">
        <v>24.400915524441949</v>
      </c>
      <c r="L240">
        <v>23.805006306723641</v>
      </c>
      <c r="M240">
        <v>23.151221685926238</v>
      </c>
      <c r="O240">
        <f t="shared" si="3"/>
        <v>26.632557364216385</v>
      </c>
    </row>
    <row r="241" spans="1:15" x14ac:dyDescent="0.25">
      <c r="A241" t="s">
        <v>480</v>
      </c>
      <c r="B241" t="s">
        <v>481</v>
      </c>
      <c r="C241">
        <v>13.2</v>
      </c>
      <c r="D241">
        <v>12.9</v>
      </c>
      <c r="E241">
        <v>12.8</v>
      </c>
      <c r="F241">
        <v>12.6</v>
      </c>
      <c r="G241">
        <v>12.5</v>
      </c>
      <c r="H241">
        <v>12.4</v>
      </c>
      <c r="I241">
        <v>12.3</v>
      </c>
      <c r="J241">
        <v>12.1</v>
      </c>
      <c r="K241">
        <v>11.9</v>
      </c>
      <c r="L241">
        <v>11.7</v>
      </c>
      <c r="M241">
        <v>11.4</v>
      </c>
      <c r="O241">
        <f t="shared" si="3"/>
        <v>12.345454545454546</v>
      </c>
    </row>
    <row r="242" spans="1:15" x14ac:dyDescent="0.25">
      <c r="A242" t="s">
        <v>482</v>
      </c>
      <c r="B242" t="s">
        <v>483</v>
      </c>
      <c r="C242">
        <v>61.950192964977582</v>
      </c>
      <c r="D242">
        <v>59.126096299564281</v>
      </c>
      <c r="E242">
        <v>56.450548620259909</v>
      </c>
      <c r="F242">
        <v>53.793863485646334</v>
      </c>
      <c r="G242">
        <v>51.270415746439362</v>
      </c>
      <c r="H242">
        <v>48.817226814210578</v>
      </c>
      <c r="I242">
        <v>46.515433584347058</v>
      </c>
      <c r="J242">
        <v>44.286063981454262</v>
      </c>
      <c r="K242">
        <v>42.145779725899338</v>
      </c>
      <c r="L242">
        <v>40.27121393465395</v>
      </c>
      <c r="M242">
        <v>38.485531435747951</v>
      </c>
      <c r="O242">
        <f t="shared" si="3"/>
        <v>49.373851508472782</v>
      </c>
    </row>
    <row r="243" spans="1:15" x14ac:dyDescent="0.25">
      <c r="A243" t="s">
        <v>484</v>
      </c>
      <c r="B243" t="s">
        <v>485</v>
      </c>
      <c r="C243">
        <v>100.97693218243847</v>
      </c>
      <c r="D243">
        <v>97.247091893195702</v>
      </c>
      <c r="E243">
        <v>93.790011692845582</v>
      </c>
      <c r="F243">
        <v>90.647560921615849</v>
      </c>
      <c r="G243">
        <v>87.872076843898498</v>
      </c>
      <c r="H243">
        <v>85.342004067991212</v>
      </c>
      <c r="I243">
        <v>82.722290201597801</v>
      </c>
      <c r="J243">
        <v>80.321469410234698</v>
      </c>
      <c r="K243">
        <v>77.918764618654095</v>
      </c>
      <c r="L243">
        <v>75.578072043539194</v>
      </c>
      <c r="M243">
        <v>73.27733838571838</v>
      </c>
      <c r="O243">
        <f t="shared" si="3"/>
        <v>85.972146569248153</v>
      </c>
    </row>
    <row r="244" spans="1:15" x14ac:dyDescent="0.25">
      <c r="A244" t="s">
        <v>486</v>
      </c>
      <c r="B244" t="s">
        <v>487</v>
      </c>
      <c r="C244">
        <v>22.5</v>
      </c>
      <c r="D244">
        <v>21.8</v>
      </c>
      <c r="E244">
        <v>21.2</v>
      </c>
      <c r="F244">
        <v>20.6</v>
      </c>
      <c r="G244">
        <v>19.899999999999999</v>
      </c>
      <c r="H244">
        <v>19.3</v>
      </c>
      <c r="I244">
        <v>18.8</v>
      </c>
      <c r="J244">
        <v>18.3</v>
      </c>
      <c r="K244">
        <v>17.7</v>
      </c>
      <c r="L244">
        <v>17.2</v>
      </c>
      <c r="M244">
        <v>16.600000000000001</v>
      </c>
      <c r="O244">
        <f t="shared" si="3"/>
        <v>19.445454545454542</v>
      </c>
    </row>
    <row r="245" spans="1:15" x14ac:dyDescent="0.25">
      <c r="A245" t="s">
        <v>488</v>
      </c>
      <c r="B245" t="s">
        <v>489</v>
      </c>
      <c r="C245">
        <v>18.399999999999999</v>
      </c>
      <c r="D245">
        <v>18</v>
      </c>
      <c r="E245">
        <v>17.7</v>
      </c>
      <c r="F245">
        <v>17.5</v>
      </c>
      <c r="G245">
        <v>17.3</v>
      </c>
      <c r="H245">
        <v>17.2</v>
      </c>
      <c r="I245">
        <v>17.100000000000001</v>
      </c>
      <c r="J245">
        <v>17.100000000000001</v>
      </c>
      <c r="K245">
        <v>17</v>
      </c>
      <c r="L245">
        <v>16.899999999999999</v>
      </c>
      <c r="M245">
        <v>16.600000000000001</v>
      </c>
      <c r="O245">
        <f t="shared" si="3"/>
        <v>17.345454545454544</v>
      </c>
    </row>
    <row r="246" spans="1:15" x14ac:dyDescent="0.25">
      <c r="A246" t="s">
        <v>490</v>
      </c>
      <c r="B246" t="s">
        <v>491</v>
      </c>
      <c r="C246">
        <v>18.100000000000001</v>
      </c>
      <c r="D246">
        <v>16.899999999999999</v>
      </c>
      <c r="E246">
        <v>15.8</v>
      </c>
      <c r="F246">
        <v>14.7</v>
      </c>
      <c r="G246">
        <v>13.8</v>
      </c>
      <c r="H246">
        <v>13</v>
      </c>
      <c r="I246">
        <v>12.1</v>
      </c>
      <c r="J246">
        <v>11.4</v>
      </c>
      <c r="K246">
        <v>10.7</v>
      </c>
      <c r="L246">
        <v>10.1</v>
      </c>
      <c r="M246">
        <v>9.5</v>
      </c>
      <c r="O246">
        <f t="shared" si="3"/>
        <v>13.281818181818181</v>
      </c>
    </row>
    <row r="247" spans="1:15" x14ac:dyDescent="0.25">
      <c r="A247" t="s">
        <v>492</v>
      </c>
      <c r="B247" t="s">
        <v>493</v>
      </c>
      <c r="C247">
        <v>31.3</v>
      </c>
      <c r="D247">
        <v>30.1</v>
      </c>
      <c r="E247">
        <v>29</v>
      </c>
      <c r="F247">
        <v>27.9</v>
      </c>
      <c r="G247">
        <v>26.9</v>
      </c>
      <c r="H247">
        <v>26</v>
      </c>
      <c r="I247">
        <v>25.1</v>
      </c>
      <c r="J247">
        <v>24.3</v>
      </c>
      <c r="K247">
        <v>23.5</v>
      </c>
      <c r="L247">
        <v>22.7</v>
      </c>
      <c r="M247">
        <v>22</v>
      </c>
      <c r="O247">
        <f t="shared" si="3"/>
        <v>26.254545454545454</v>
      </c>
    </row>
    <row r="248" spans="1:15" x14ac:dyDescent="0.25">
      <c r="A248" t="s">
        <v>494</v>
      </c>
      <c r="B248" t="s">
        <v>495</v>
      </c>
      <c r="C248">
        <v>71.900000000000006</v>
      </c>
      <c r="D248">
        <v>68.400000000000006</v>
      </c>
      <c r="E248">
        <v>65.3</v>
      </c>
      <c r="F248">
        <v>62.7</v>
      </c>
      <c r="G248">
        <v>59.9</v>
      </c>
      <c r="H248">
        <v>58.1</v>
      </c>
      <c r="I248">
        <v>56</v>
      </c>
      <c r="J248">
        <v>54.1</v>
      </c>
      <c r="K248">
        <v>52.1</v>
      </c>
      <c r="L248">
        <v>50.5</v>
      </c>
      <c r="M248">
        <v>48.9</v>
      </c>
      <c r="O248">
        <f t="shared" si="3"/>
        <v>58.9</v>
      </c>
    </row>
    <row r="249" spans="1:15" x14ac:dyDescent="0.25">
      <c r="A249" t="s">
        <v>496</v>
      </c>
      <c r="B249" t="s">
        <v>497</v>
      </c>
      <c r="C249">
        <v>76.3</v>
      </c>
      <c r="D249">
        <v>71.599999999999994</v>
      </c>
      <c r="E249">
        <v>66.7</v>
      </c>
      <c r="F249">
        <v>62.3</v>
      </c>
      <c r="G249">
        <v>58.8</v>
      </c>
      <c r="H249">
        <v>55.7</v>
      </c>
      <c r="I249">
        <v>52.4</v>
      </c>
      <c r="J249">
        <v>49.9</v>
      </c>
      <c r="K249">
        <v>47.4</v>
      </c>
      <c r="L249">
        <v>45.3</v>
      </c>
      <c r="M249">
        <v>43.3</v>
      </c>
      <c r="O249">
        <f t="shared" si="3"/>
        <v>57.245454545454528</v>
      </c>
    </row>
    <row r="250" spans="1:15" x14ac:dyDescent="0.25">
      <c r="A250" t="s">
        <v>498</v>
      </c>
      <c r="B250" t="s">
        <v>499</v>
      </c>
      <c r="C250">
        <v>11.7</v>
      </c>
      <c r="D250">
        <v>11.2</v>
      </c>
      <c r="E250">
        <v>10.7</v>
      </c>
      <c r="F250">
        <v>10.199999999999999</v>
      </c>
      <c r="G250">
        <v>9.8000000000000007</v>
      </c>
      <c r="H250">
        <v>9.5</v>
      </c>
      <c r="I250">
        <v>9.1999999999999993</v>
      </c>
      <c r="J250">
        <v>8.9</v>
      </c>
      <c r="K250">
        <v>8.6</v>
      </c>
      <c r="L250">
        <v>8.4</v>
      </c>
      <c r="M250">
        <v>8.1</v>
      </c>
      <c r="O250">
        <f t="shared" si="3"/>
        <v>9.663636363636364</v>
      </c>
    </row>
    <row r="251" spans="1:15" x14ac:dyDescent="0.25">
      <c r="A251" t="s">
        <v>500</v>
      </c>
      <c r="B251" t="s">
        <v>501</v>
      </c>
      <c r="C251">
        <v>18.600000000000001</v>
      </c>
      <c r="D251">
        <v>17.5</v>
      </c>
      <c r="E251">
        <v>16.5</v>
      </c>
      <c r="F251">
        <v>15.6</v>
      </c>
      <c r="G251">
        <v>14.8</v>
      </c>
      <c r="H251">
        <v>14.1</v>
      </c>
      <c r="I251">
        <v>13.5</v>
      </c>
      <c r="J251">
        <v>12.8</v>
      </c>
      <c r="K251">
        <v>12.2</v>
      </c>
      <c r="L251">
        <v>11.7</v>
      </c>
      <c r="M251">
        <v>11.2</v>
      </c>
      <c r="O251">
        <f t="shared" si="3"/>
        <v>14.409090909090907</v>
      </c>
    </row>
    <row r="252" spans="1:15" x14ac:dyDescent="0.25">
      <c r="A252" t="s">
        <v>502</v>
      </c>
      <c r="B252" t="s">
        <v>503</v>
      </c>
      <c r="C252">
        <v>10.7</v>
      </c>
      <c r="D252">
        <v>10.3</v>
      </c>
      <c r="E252">
        <v>10</v>
      </c>
      <c r="F252">
        <v>9.6999999999999993</v>
      </c>
      <c r="G252">
        <v>9.3000000000000007</v>
      </c>
      <c r="H252">
        <v>8.9</v>
      </c>
      <c r="I252">
        <v>8.4</v>
      </c>
      <c r="J252">
        <v>7.8</v>
      </c>
      <c r="K252">
        <v>7.3</v>
      </c>
      <c r="L252">
        <v>6.7</v>
      </c>
      <c r="M252">
        <v>6.2</v>
      </c>
      <c r="O252">
        <f t="shared" si="3"/>
        <v>8.663636363636364</v>
      </c>
    </row>
    <row r="253" spans="1:15" x14ac:dyDescent="0.25">
      <c r="A253" t="s">
        <v>504</v>
      </c>
      <c r="B253" t="s">
        <v>505</v>
      </c>
      <c r="C253">
        <v>7.3</v>
      </c>
      <c r="D253">
        <v>7.2</v>
      </c>
      <c r="E253">
        <v>7.1</v>
      </c>
      <c r="F253">
        <v>7</v>
      </c>
      <c r="G253">
        <v>6.9</v>
      </c>
      <c r="H253">
        <v>6.8</v>
      </c>
      <c r="I253">
        <v>6.7</v>
      </c>
      <c r="J253">
        <v>6.6</v>
      </c>
      <c r="K253">
        <v>6.5</v>
      </c>
      <c r="L253">
        <v>6.4</v>
      </c>
      <c r="M253">
        <v>6.3</v>
      </c>
      <c r="O253">
        <f t="shared" si="3"/>
        <v>6.8</v>
      </c>
    </row>
    <row r="254" spans="1:15" x14ac:dyDescent="0.25">
      <c r="A254" t="s">
        <v>506</v>
      </c>
      <c r="B254" t="s">
        <v>507</v>
      </c>
      <c r="C254">
        <v>28.7</v>
      </c>
      <c r="D254">
        <v>26.4</v>
      </c>
      <c r="E254">
        <v>24.4</v>
      </c>
      <c r="F254">
        <v>22.5</v>
      </c>
      <c r="G254">
        <v>20.8</v>
      </c>
      <c r="H254">
        <v>19.3</v>
      </c>
      <c r="I254">
        <v>18</v>
      </c>
      <c r="J254">
        <v>16.8</v>
      </c>
      <c r="K254">
        <v>15.8</v>
      </c>
      <c r="L254">
        <v>14.8</v>
      </c>
      <c r="M254">
        <v>13.9</v>
      </c>
      <c r="O254">
        <f t="shared" si="3"/>
        <v>20.127272727272729</v>
      </c>
    </row>
    <row r="255" spans="1:15" x14ac:dyDescent="0.25">
      <c r="A255" t="s">
        <v>508</v>
      </c>
      <c r="B255" t="s">
        <v>509</v>
      </c>
      <c r="C255">
        <v>19.8</v>
      </c>
      <c r="D255">
        <v>19.2</v>
      </c>
      <c r="E255">
        <v>18.600000000000001</v>
      </c>
      <c r="F255">
        <v>18</v>
      </c>
      <c r="G255">
        <v>17.399999999999999</v>
      </c>
      <c r="H255">
        <v>16.7</v>
      </c>
      <c r="I255">
        <v>16.2</v>
      </c>
      <c r="J255">
        <v>15.6</v>
      </c>
      <c r="K255">
        <v>15.1</v>
      </c>
      <c r="L255">
        <v>14.6</v>
      </c>
      <c r="M255">
        <v>14.1</v>
      </c>
      <c r="O255">
        <f t="shared" si="3"/>
        <v>16.845454545454544</v>
      </c>
    </row>
    <row r="256" spans="1:15" x14ac:dyDescent="0.25">
      <c r="A256" t="s">
        <v>510</v>
      </c>
      <c r="B256" t="s">
        <v>511</v>
      </c>
      <c r="C256">
        <v>17.100000000000001</v>
      </c>
      <c r="D256">
        <v>17.2</v>
      </c>
      <c r="E256">
        <v>17.3</v>
      </c>
      <c r="F256">
        <v>17.600000000000001</v>
      </c>
      <c r="G256">
        <v>18</v>
      </c>
      <c r="H256">
        <v>19.100000000000001</v>
      </c>
      <c r="I256">
        <v>24.2</v>
      </c>
      <c r="J256">
        <v>24.2</v>
      </c>
      <c r="K256">
        <v>24.2</v>
      </c>
      <c r="L256">
        <v>24.2</v>
      </c>
      <c r="M256">
        <v>24.2</v>
      </c>
      <c r="O256">
        <f t="shared" si="3"/>
        <v>20.663636363636357</v>
      </c>
    </row>
    <row r="257" spans="1:15" x14ac:dyDescent="0.25">
      <c r="A257" t="s">
        <v>512</v>
      </c>
      <c r="B257" t="s">
        <v>513</v>
      </c>
      <c r="O257" t="str">
        <f t="shared" si="3"/>
        <v/>
      </c>
    </row>
    <row r="258" spans="1:15" x14ac:dyDescent="0.25">
      <c r="A258" t="s">
        <v>514</v>
      </c>
      <c r="B258" t="s">
        <v>515</v>
      </c>
      <c r="O258" t="str">
        <f t="shared" si="3"/>
        <v/>
      </c>
    </row>
    <row r="259" spans="1:15" x14ac:dyDescent="0.25">
      <c r="A259" t="s">
        <v>516</v>
      </c>
      <c r="B259" t="s">
        <v>517</v>
      </c>
      <c r="C259">
        <v>22.9</v>
      </c>
      <c r="D259">
        <v>22.7</v>
      </c>
      <c r="E259">
        <v>22.4</v>
      </c>
      <c r="F259">
        <v>22.2</v>
      </c>
      <c r="G259">
        <v>22</v>
      </c>
      <c r="H259">
        <v>21.8</v>
      </c>
      <c r="I259">
        <v>21.6</v>
      </c>
      <c r="J259">
        <v>21.4</v>
      </c>
      <c r="K259">
        <v>21.3</v>
      </c>
      <c r="L259">
        <v>21.1</v>
      </c>
      <c r="M259">
        <v>20.9</v>
      </c>
      <c r="O259">
        <f t="shared" si="3"/>
        <v>21.845454545454547</v>
      </c>
    </row>
    <row r="260" spans="1:15" x14ac:dyDescent="0.25">
      <c r="A260" t="s">
        <v>518</v>
      </c>
      <c r="B260" t="s">
        <v>519</v>
      </c>
      <c r="C260">
        <v>29.1</v>
      </c>
      <c r="D260">
        <v>29.3</v>
      </c>
      <c r="E260">
        <v>29.3</v>
      </c>
      <c r="F260">
        <v>29.1</v>
      </c>
      <c r="G260">
        <v>28.8</v>
      </c>
      <c r="H260">
        <v>28.2</v>
      </c>
      <c r="I260">
        <v>27.6</v>
      </c>
      <c r="J260">
        <v>26.9</v>
      </c>
      <c r="K260">
        <v>26.3</v>
      </c>
      <c r="L260">
        <v>25.6</v>
      </c>
      <c r="M260">
        <v>24.9</v>
      </c>
      <c r="O260">
        <f t="shared" ref="O260:O267" si="4">IF(SUM(C260:N260)=0,"",AVERAGE(C260:N260))</f>
        <v>27.736363636363638</v>
      </c>
    </row>
    <row r="261" spans="1:15" x14ac:dyDescent="0.25">
      <c r="A261" t="s">
        <v>520</v>
      </c>
      <c r="B261" t="s">
        <v>521</v>
      </c>
      <c r="C261">
        <v>51.2</v>
      </c>
      <c r="D261">
        <v>49</v>
      </c>
      <c r="E261">
        <v>47.2</v>
      </c>
      <c r="F261">
        <v>45.5</v>
      </c>
      <c r="G261">
        <v>44</v>
      </c>
      <c r="H261">
        <v>42.6</v>
      </c>
      <c r="I261">
        <v>41.3</v>
      </c>
      <c r="J261">
        <v>40</v>
      </c>
      <c r="K261">
        <v>38.799999999999997</v>
      </c>
      <c r="L261">
        <v>37.700000000000003</v>
      </c>
      <c r="M261">
        <v>36.6</v>
      </c>
      <c r="O261">
        <f t="shared" si="4"/>
        <v>43.081818181818186</v>
      </c>
    </row>
    <row r="262" spans="1:15" x14ac:dyDescent="0.25">
      <c r="A262" t="s">
        <v>522</v>
      </c>
      <c r="B262" t="s">
        <v>523</v>
      </c>
      <c r="C262">
        <v>19.3</v>
      </c>
      <c r="D262">
        <v>19.2</v>
      </c>
      <c r="E262">
        <v>19.100000000000001</v>
      </c>
      <c r="F262">
        <v>18.899999999999999</v>
      </c>
      <c r="G262">
        <v>18.7</v>
      </c>
      <c r="H262">
        <v>18.600000000000001</v>
      </c>
      <c r="I262">
        <v>18.399999999999999</v>
      </c>
      <c r="J262">
        <v>18.100000000000001</v>
      </c>
      <c r="K262">
        <v>17.8</v>
      </c>
      <c r="L262">
        <v>17.399999999999999</v>
      </c>
      <c r="M262">
        <v>17</v>
      </c>
      <c r="O262">
        <f t="shared" si="4"/>
        <v>18.40909090909091</v>
      </c>
    </row>
    <row r="263" spans="1:15" x14ac:dyDescent="0.25">
      <c r="A263" t="s">
        <v>524</v>
      </c>
      <c r="B263" t="s">
        <v>525</v>
      </c>
      <c r="O263" t="str">
        <f t="shared" si="4"/>
        <v/>
      </c>
    </row>
    <row r="264" spans="1:15" x14ac:dyDescent="0.25">
      <c r="A264" t="s">
        <v>526</v>
      </c>
      <c r="B264" t="s">
        <v>527</v>
      </c>
      <c r="C264">
        <v>58.8</v>
      </c>
      <c r="D264">
        <v>58.5</v>
      </c>
      <c r="E264">
        <v>58.8</v>
      </c>
      <c r="F264">
        <v>58.4</v>
      </c>
      <c r="G264">
        <v>58.7</v>
      </c>
      <c r="H264">
        <v>60.7</v>
      </c>
      <c r="I264">
        <v>60.3</v>
      </c>
      <c r="J264">
        <v>60.2</v>
      </c>
      <c r="K264">
        <v>61.6</v>
      </c>
      <c r="L264">
        <v>61.5</v>
      </c>
      <c r="M264">
        <v>59.6</v>
      </c>
      <c r="O264">
        <f t="shared" si="4"/>
        <v>59.736363636363642</v>
      </c>
    </row>
    <row r="265" spans="1:15" x14ac:dyDescent="0.25">
      <c r="A265" t="s">
        <v>528</v>
      </c>
      <c r="B265" t="s">
        <v>529</v>
      </c>
      <c r="C265">
        <v>52</v>
      </c>
      <c r="D265">
        <v>45.6</v>
      </c>
      <c r="E265">
        <v>41.5</v>
      </c>
      <c r="F265">
        <v>39.299999999999997</v>
      </c>
      <c r="G265">
        <v>37.6</v>
      </c>
      <c r="H265">
        <v>36.299999999999997</v>
      </c>
      <c r="I265">
        <v>35.200000000000003</v>
      </c>
      <c r="J265">
        <v>34.6</v>
      </c>
      <c r="K265">
        <v>33.9</v>
      </c>
      <c r="L265">
        <v>33</v>
      </c>
      <c r="M265">
        <v>32.200000000000003</v>
      </c>
      <c r="O265">
        <f t="shared" si="4"/>
        <v>38.290909090909082</v>
      </c>
    </row>
    <row r="266" spans="1:15" x14ac:dyDescent="0.25">
      <c r="A266" t="s">
        <v>530</v>
      </c>
      <c r="B266" t="s">
        <v>531</v>
      </c>
      <c r="C266">
        <v>79</v>
      </c>
      <c r="D266">
        <v>76.8</v>
      </c>
      <c r="E266">
        <v>74.7</v>
      </c>
      <c r="F266">
        <v>71.099999999999994</v>
      </c>
      <c r="G266">
        <v>68.3</v>
      </c>
      <c r="H266">
        <v>67.7</v>
      </c>
      <c r="I266">
        <v>65.3</v>
      </c>
      <c r="J266">
        <v>64.599999999999994</v>
      </c>
      <c r="K266">
        <v>65.400000000000006</v>
      </c>
      <c r="L266">
        <v>64.099999999999994</v>
      </c>
      <c r="M266">
        <v>61.4</v>
      </c>
      <c r="O266">
        <f t="shared" si="4"/>
        <v>68.945454545454538</v>
      </c>
    </row>
    <row r="267" spans="1:15" x14ac:dyDescent="0.25">
      <c r="A267" t="s">
        <v>532</v>
      </c>
      <c r="B267" t="s">
        <v>533</v>
      </c>
      <c r="C267">
        <v>86.4</v>
      </c>
      <c r="D267">
        <v>80.8</v>
      </c>
      <c r="E267">
        <v>72.2</v>
      </c>
      <c r="F267">
        <v>66.3</v>
      </c>
      <c r="G267">
        <v>62.7</v>
      </c>
      <c r="H267">
        <v>61.3</v>
      </c>
      <c r="I267">
        <v>58.7</v>
      </c>
      <c r="J267">
        <v>57</v>
      </c>
      <c r="K267">
        <v>54.8</v>
      </c>
      <c r="L267">
        <v>54.2</v>
      </c>
      <c r="M267">
        <v>53.9</v>
      </c>
      <c r="O267">
        <f t="shared" si="4"/>
        <v>64.390909090909091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67"/>
  <sheetViews>
    <sheetView workbookViewId="0">
      <selection activeCell="O1" sqref="O1:O1048576"/>
    </sheetView>
  </sheetViews>
  <sheetFormatPr defaultRowHeight="15" x14ac:dyDescent="0.25"/>
  <cols>
    <col min="1" max="1" width="44" bestFit="1" customWidth="1"/>
    <col min="2" max="2" width="25.7109375" bestFit="1" customWidth="1"/>
    <col min="3" max="14" width="11.42578125" bestFit="1" customWidth="1"/>
  </cols>
  <sheetData>
    <row r="1" spans="1:15" x14ac:dyDescent="0.25">
      <c r="A1" t="s">
        <v>0</v>
      </c>
      <c r="B1" t="s">
        <v>1</v>
      </c>
      <c r="C1" t="s">
        <v>534</v>
      </c>
      <c r="D1" t="s">
        <v>535</v>
      </c>
      <c r="E1" t="s">
        <v>536</v>
      </c>
      <c r="F1" t="s">
        <v>537</v>
      </c>
      <c r="G1" t="s">
        <v>538</v>
      </c>
      <c r="H1" t="s">
        <v>539</v>
      </c>
      <c r="I1" t="s">
        <v>540</v>
      </c>
      <c r="J1" t="s">
        <v>541</v>
      </c>
      <c r="K1" t="s">
        <v>542</v>
      </c>
      <c r="L1" t="s">
        <v>543</v>
      </c>
      <c r="M1" t="s">
        <v>544</v>
      </c>
      <c r="N1" t="s">
        <v>545</v>
      </c>
      <c r="O1" t="s">
        <v>550</v>
      </c>
    </row>
    <row r="2" spans="1:15" x14ac:dyDescent="0.25">
      <c r="A2" t="s">
        <v>2</v>
      </c>
      <c r="B2" t="s">
        <v>3</v>
      </c>
      <c r="C2">
        <v>94.786102294921903</v>
      </c>
      <c r="F2">
        <v>96.570640563964801</v>
      </c>
      <c r="G2">
        <v>101.180557250977</v>
      </c>
      <c r="O2">
        <f>IF(SUM(C2:N2)=0,"",AVERAGE(C2:N2))</f>
        <v>97.512433369954579</v>
      </c>
    </row>
    <row r="3" spans="1:15" x14ac:dyDescent="0.25">
      <c r="A3" t="s">
        <v>4</v>
      </c>
      <c r="B3" t="s">
        <v>5</v>
      </c>
      <c r="O3" t="str">
        <f>IF(SUM(C3:N3)=0,"",AVERAGE(C3:N3))</f>
        <v/>
      </c>
    </row>
    <row r="4" spans="1:15" x14ac:dyDescent="0.25">
      <c r="A4" t="s">
        <v>6</v>
      </c>
      <c r="B4" t="s">
        <v>7</v>
      </c>
      <c r="I4">
        <v>80.495040893554702</v>
      </c>
      <c r="J4">
        <v>84.414947509765597</v>
      </c>
      <c r="K4">
        <v>85.625328063964801</v>
      </c>
      <c r="L4">
        <v>84.330589294433594</v>
      </c>
      <c r="O4">
        <f t="shared" ref="O4:O67" si="0">IF(SUM(C4:N4)=0,"",AVERAGE(C4:N4))</f>
        <v>83.716476440429673</v>
      </c>
    </row>
    <row r="5" spans="1:15" x14ac:dyDescent="0.25">
      <c r="A5" t="s">
        <v>8</v>
      </c>
      <c r="B5" t="s">
        <v>9</v>
      </c>
      <c r="O5" t="str">
        <f t="shared" si="0"/>
        <v/>
      </c>
    </row>
    <row r="6" spans="1:15" x14ac:dyDescent="0.25">
      <c r="A6" t="s">
        <v>10</v>
      </c>
      <c r="B6" t="s">
        <v>11</v>
      </c>
      <c r="C6">
        <v>39.807209014892599</v>
      </c>
      <c r="D6">
        <v>46.187149047851598</v>
      </c>
      <c r="O6">
        <f t="shared" si="0"/>
        <v>42.997179031372099</v>
      </c>
    </row>
    <row r="7" spans="1:15" x14ac:dyDescent="0.25">
      <c r="A7" t="s">
        <v>12</v>
      </c>
      <c r="B7" t="s">
        <v>13</v>
      </c>
      <c r="C7">
        <v>88.836242675781307</v>
      </c>
      <c r="D7">
        <v>92.982658386230497</v>
      </c>
      <c r="E7">
        <v>98.672126770019503</v>
      </c>
      <c r="F7">
        <v>89.539176940917997</v>
      </c>
      <c r="G7">
        <v>100.98471832275401</v>
      </c>
      <c r="H7">
        <v>98.861587524414105</v>
      </c>
      <c r="I7">
        <v>99.881553649902301</v>
      </c>
      <c r="J7">
        <v>101.98370361328099</v>
      </c>
      <c r="K7">
        <v>101.53785705566401</v>
      </c>
      <c r="L7">
        <v>103.322746276855</v>
      </c>
      <c r="M7">
        <v>100.73240661621099</v>
      </c>
      <c r="O7">
        <f t="shared" si="0"/>
        <v>97.939525257457348</v>
      </c>
    </row>
    <row r="8" spans="1:15" x14ac:dyDescent="0.25">
      <c r="A8" t="s">
        <v>14</v>
      </c>
      <c r="B8" t="s">
        <v>15</v>
      </c>
      <c r="O8" t="str">
        <f t="shared" si="0"/>
        <v/>
      </c>
    </row>
    <row r="9" spans="1:15" x14ac:dyDescent="0.25">
      <c r="A9" t="s">
        <v>16</v>
      </c>
      <c r="B9" t="s">
        <v>17</v>
      </c>
      <c r="C9">
        <v>84.365829467773395</v>
      </c>
      <c r="D9">
        <v>85.175689697265597</v>
      </c>
      <c r="E9">
        <v>87.035263061523395</v>
      </c>
      <c r="F9">
        <v>85.060607910156307</v>
      </c>
      <c r="G9">
        <v>85.995269775390597</v>
      </c>
      <c r="H9">
        <v>84.902839660644503</v>
      </c>
      <c r="I9">
        <v>84.3492431640625</v>
      </c>
      <c r="J9">
        <v>84.497802734375</v>
      </c>
      <c r="K9">
        <v>85.409957885742202</v>
      </c>
      <c r="L9">
        <v>86.526229858398395</v>
      </c>
      <c r="M9">
        <v>87.332908630371094</v>
      </c>
      <c r="O9">
        <f t="shared" si="0"/>
        <v>85.513785622336641</v>
      </c>
    </row>
    <row r="10" spans="1:15" x14ac:dyDescent="0.25">
      <c r="A10" t="s">
        <v>18</v>
      </c>
      <c r="B10" t="s">
        <v>19</v>
      </c>
      <c r="E10">
        <v>93.941558837890597</v>
      </c>
      <c r="F10">
        <v>95.686988830566406</v>
      </c>
      <c r="G10">
        <v>99.149147033691406</v>
      </c>
      <c r="H10">
        <v>103.52020263671901</v>
      </c>
      <c r="L10">
        <v>111.93881988525401</v>
      </c>
      <c r="M10">
        <v>104.71119689941401</v>
      </c>
      <c r="O10">
        <f t="shared" si="0"/>
        <v>101.49131902058923</v>
      </c>
    </row>
    <row r="11" spans="1:15" x14ac:dyDescent="0.25">
      <c r="A11" t="s">
        <v>20</v>
      </c>
      <c r="B11" t="s">
        <v>21</v>
      </c>
      <c r="C11">
        <v>103.567413330078</v>
      </c>
      <c r="D11">
        <v>103.88771057128901</v>
      </c>
      <c r="E11">
        <v>103.352249145508</v>
      </c>
      <c r="F11">
        <v>101.645011901855</v>
      </c>
      <c r="G11">
        <v>103.106437683105</v>
      </c>
      <c r="H11">
        <v>102.973739624023</v>
      </c>
      <c r="I11">
        <v>103.89356994628901</v>
      </c>
      <c r="J11">
        <v>99.962760925292997</v>
      </c>
      <c r="K11">
        <v>98.706253051757798</v>
      </c>
      <c r="L11">
        <v>98.5472412109375</v>
      </c>
      <c r="O11">
        <f t="shared" si="0"/>
        <v>101.96423873901354</v>
      </c>
    </row>
    <row r="12" spans="1:15" x14ac:dyDescent="0.25">
      <c r="A12" t="s">
        <v>22</v>
      </c>
      <c r="B12" t="s">
        <v>23</v>
      </c>
      <c r="C12">
        <v>94.495231628417997</v>
      </c>
      <c r="D12">
        <v>93.808967590332003</v>
      </c>
      <c r="E12">
        <v>93.851692199707003</v>
      </c>
      <c r="G12">
        <v>96.652229309082003</v>
      </c>
      <c r="H12">
        <v>94.590637207031307</v>
      </c>
      <c r="I12">
        <v>90.751609802246094</v>
      </c>
      <c r="J12">
        <v>91.987709045410199</v>
      </c>
      <c r="K12">
        <v>89.878959655761705</v>
      </c>
      <c r="L12">
        <v>93.138519287109403</v>
      </c>
      <c r="M12">
        <v>93.165290832519503</v>
      </c>
      <c r="O12">
        <f t="shared" si="0"/>
        <v>93.232084655761724</v>
      </c>
    </row>
    <row r="13" spans="1:15" x14ac:dyDescent="0.25">
      <c r="A13" t="s">
        <v>24</v>
      </c>
      <c r="B13" t="s">
        <v>25</v>
      </c>
      <c r="O13" t="str">
        <f t="shared" si="0"/>
        <v/>
      </c>
    </row>
    <row r="14" spans="1:15" x14ac:dyDescent="0.25">
      <c r="A14" t="s">
        <v>26</v>
      </c>
      <c r="B14" t="s">
        <v>27</v>
      </c>
      <c r="C14">
        <v>106.60994720459</v>
      </c>
      <c r="D14">
        <v>103.676948547363</v>
      </c>
      <c r="F14">
        <v>108.108108520508</v>
      </c>
      <c r="G14">
        <v>111.15032196044901</v>
      </c>
      <c r="H14">
        <v>92.555480957031307</v>
      </c>
      <c r="I14">
        <v>93.587898254394503</v>
      </c>
      <c r="J14">
        <v>98.185783386230497</v>
      </c>
      <c r="K14">
        <v>96.198829650878906</v>
      </c>
      <c r="O14">
        <f t="shared" si="0"/>
        <v>101.25916481018065</v>
      </c>
    </row>
    <row r="15" spans="1:15" x14ac:dyDescent="0.25">
      <c r="A15" t="s">
        <v>28</v>
      </c>
      <c r="B15" t="s">
        <v>29</v>
      </c>
      <c r="O15" t="str">
        <f t="shared" si="0"/>
        <v/>
      </c>
    </row>
    <row r="16" spans="1:15" x14ac:dyDescent="0.25">
      <c r="A16" t="s">
        <v>30</v>
      </c>
      <c r="B16" t="s">
        <v>31</v>
      </c>
      <c r="D16">
        <v>96.772018432617202</v>
      </c>
      <c r="E16">
        <v>96.693717956542997</v>
      </c>
      <c r="F16">
        <v>97.606010437011705</v>
      </c>
      <c r="G16">
        <v>98.691848754882798</v>
      </c>
      <c r="H16">
        <v>100.37378692627</v>
      </c>
      <c r="I16">
        <v>99.656723022460895</v>
      </c>
      <c r="J16">
        <v>99.453178405761705</v>
      </c>
      <c r="K16">
        <v>99.813003540039105</v>
      </c>
      <c r="L16">
        <v>99.408500671386705</v>
      </c>
      <c r="O16">
        <f t="shared" si="0"/>
        <v>98.718754238552563</v>
      </c>
    </row>
    <row r="17" spans="1:15" x14ac:dyDescent="0.25">
      <c r="A17" t="s">
        <v>32</v>
      </c>
      <c r="B17" t="s">
        <v>33</v>
      </c>
      <c r="C17">
        <v>89.514450073242202</v>
      </c>
      <c r="D17">
        <v>92.806831359863295</v>
      </c>
      <c r="E17">
        <v>91.991188049316406</v>
      </c>
      <c r="F17">
        <v>88.089408874511705</v>
      </c>
      <c r="G17">
        <v>98.125709533691406</v>
      </c>
      <c r="H17">
        <v>103.28021240234401</v>
      </c>
      <c r="I17">
        <v>111.30191040039099</v>
      </c>
      <c r="J17">
        <v>107.172172546387</v>
      </c>
      <c r="K17">
        <v>100.21994781494099</v>
      </c>
      <c r="L17">
        <v>100.383338928223</v>
      </c>
      <c r="M17">
        <v>99.517799377441406</v>
      </c>
      <c r="O17">
        <f t="shared" si="0"/>
        <v>98.400269941850226</v>
      </c>
    </row>
    <row r="18" spans="1:15" x14ac:dyDescent="0.25">
      <c r="A18" t="s">
        <v>34</v>
      </c>
      <c r="B18" t="s">
        <v>35</v>
      </c>
      <c r="C18">
        <v>51.548419952392599</v>
      </c>
      <c r="D18">
        <v>56.375770568847699</v>
      </c>
      <c r="E18">
        <v>62.997920989990199</v>
      </c>
      <c r="F18">
        <v>70.719841003417997</v>
      </c>
      <c r="G18">
        <v>69.566558837890597</v>
      </c>
      <c r="H18">
        <v>64.539680480957003</v>
      </c>
      <c r="I18">
        <v>67.674507141113295</v>
      </c>
      <c r="J18">
        <v>68.378700256347699</v>
      </c>
      <c r="K18">
        <v>63.021389007568402</v>
      </c>
      <c r="L18">
        <v>59.376419067382798</v>
      </c>
      <c r="N18">
        <v>52.945270538330099</v>
      </c>
      <c r="O18">
        <f t="shared" si="0"/>
        <v>62.467679804021671</v>
      </c>
    </row>
    <row r="19" spans="1:15" x14ac:dyDescent="0.25">
      <c r="A19" t="s">
        <v>36</v>
      </c>
      <c r="B19" t="s">
        <v>37</v>
      </c>
      <c r="O19" t="str">
        <f t="shared" si="0"/>
        <v/>
      </c>
    </row>
    <row r="20" spans="1:15" x14ac:dyDescent="0.25">
      <c r="A20" t="s">
        <v>38</v>
      </c>
      <c r="B20" t="s">
        <v>39</v>
      </c>
      <c r="C20">
        <v>66.711608886718807</v>
      </c>
      <c r="D20">
        <v>71.688018798828097</v>
      </c>
      <c r="E20">
        <v>73.041076660156307</v>
      </c>
      <c r="F20">
        <v>78.605598449707003</v>
      </c>
      <c r="G20">
        <v>79.454399108886705</v>
      </c>
      <c r="H20">
        <v>81.140327453613295</v>
      </c>
      <c r="I20">
        <v>80.745559692382798</v>
      </c>
      <c r="L20">
        <v>64.439598083496094</v>
      </c>
      <c r="M20">
        <v>62.4214897155762</v>
      </c>
      <c r="O20">
        <f t="shared" si="0"/>
        <v>73.138630761040588</v>
      </c>
    </row>
    <row r="21" spans="1:15" x14ac:dyDescent="0.25">
      <c r="A21" t="s">
        <v>40</v>
      </c>
      <c r="B21" t="s">
        <v>41</v>
      </c>
      <c r="C21">
        <v>47.055221557617202</v>
      </c>
      <c r="D21">
        <v>53.6610717773438</v>
      </c>
      <c r="E21">
        <v>57.366031646728501</v>
      </c>
      <c r="F21">
        <v>62.344051361083999</v>
      </c>
      <c r="G21">
        <v>60.849498748779297</v>
      </c>
      <c r="H21">
        <v>62.029800415039098</v>
      </c>
      <c r="I21">
        <v>61.724338531494098</v>
      </c>
      <c r="J21">
        <v>63.519218444824197</v>
      </c>
      <c r="K21">
        <v>65.478927612304702</v>
      </c>
      <c r="L21">
        <v>64.549453735351605</v>
      </c>
      <c r="M21">
        <v>64.889167785644503</v>
      </c>
      <c r="O21">
        <f t="shared" si="0"/>
        <v>60.315161965110093</v>
      </c>
    </row>
    <row r="22" spans="1:15" x14ac:dyDescent="0.25">
      <c r="A22" t="s">
        <v>42</v>
      </c>
      <c r="B22" t="s">
        <v>43</v>
      </c>
      <c r="C22">
        <v>67.832191467285199</v>
      </c>
      <c r="O22">
        <f t="shared" si="0"/>
        <v>67.832191467285199</v>
      </c>
    </row>
    <row r="23" spans="1:15" x14ac:dyDescent="0.25">
      <c r="A23" t="s">
        <v>44</v>
      </c>
      <c r="B23" t="s">
        <v>45</v>
      </c>
      <c r="C23">
        <v>113.339561462402</v>
      </c>
      <c r="D23">
        <v>110.201042175293</v>
      </c>
      <c r="E23">
        <v>101.81056213378901</v>
      </c>
      <c r="F23">
        <v>98.958793640136705</v>
      </c>
      <c r="G23">
        <v>97.952537536621094</v>
      </c>
      <c r="H23">
        <v>96.191291809082003</v>
      </c>
      <c r="I23">
        <v>92.045341491699205</v>
      </c>
      <c r="J23">
        <v>89.816467285156307</v>
      </c>
      <c r="K23">
        <v>86.618537902832003</v>
      </c>
      <c r="L23">
        <v>84.976516723632798</v>
      </c>
      <c r="O23">
        <f t="shared" si="0"/>
        <v>97.19106521606443</v>
      </c>
    </row>
    <row r="24" spans="1:15" x14ac:dyDescent="0.25">
      <c r="A24" t="s">
        <v>46</v>
      </c>
      <c r="B24" t="s">
        <v>47</v>
      </c>
      <c r="D24">
        <v>89.471382141113295</v>
      </c>
      <c r="E24">
        <v>93.226417541503906</v>
      </c>
      <c r="F24">
        <v>94.482368469238295</v>
      </c>
      <c r="G24">
        <v>96.647216796875</v>
      </c>
      <c r="H24">
        <v>98.740272521972699</v>
      </c>
      <c r="I24">
        <v>99.513648986816406</v>
      </c>
      <c r="J24">
        <v>99.451202392578097</v>
      </c>
      <c r="K24">
        <v>97.874122619628906</v>
      </c>
      <c r="L24">
        <v>100.24118804931599</v>
      </c>
      <c r="O24">
        <f t="shared" si="0"/>
        <v>96.627535502115833</v>
      </c>
    </row>
    <row r="25" spans="1:15" x14ac:dyDescent="0.25">
      <c r="A25" t="s">
        <v>48</v>
      </c>
      <c r="B25" t="s">
        <v>49</v>
      </c>
      <c r="O25" t="str">
        <f t="shared" si="0"/>
        <v/>
      </c>
    </row>
    <row r="26" spans="1:15" x14ac:dyDescent="0.25">
      <c r="A26" t="s">
        <v>50</v>
      </c>
      <c r="B26" t="s">
        <v>51</v>
      </c>
      <c r="D26">
        <v>74.043128967285199</v>
      </c>
      <c r="E26">
        <v>76.025688171386705</v>
      </c>
      <c r="F26">
        <v>79.585632324218807</v>
      </c>
      <c r="G26">
        <v>93.242759704589801</v>
      </c>
      <c r="H26">
        <v>101.40545654296901</v>
      </c>
      <c r="I26">
        <v>93.790351867675795</v>
      </c>
      <c r="J26">
        <v>89.035896301269503</v>
      </c>
      <c r="K26">
        <v>85.423362731933594</v>
      </c>
      <c r="O26">
        <f t="shared" si="0"/>
        <v>86.569034576416058</v>
      </c>
    </row>
    <row r="27" spans="1:15" x14ac:dyDescent="0.25">
      <c r="A27" t="s">
        <v>52</v>
      </c>
      <c r="B27" t="s">
        <v>53</v>
      </c>
      <c r="C27">
        <v>106.97271728515599</v>
      </c>
      <c r="D27">
        <v>107.90567779541</v>
      </c>
      <c r="E27">
        <v>104.076461791992</v>
      </c>
      <c r="F27">
        <v>100.264938354492</v>
      </c>
      <c r="G27">
        <v>98.667907714843807</v>
      </c>
      <c r="H27">
        <v>96.76220703125</v>
      </c>
      <c r="I27">
        <v>96.867752075195298</v>
      </c>
      <c r="J27">
        <v>101.68100738525401</v>
      </c>
      <c r="K27">
        <v>104.61791229248</v>
      </c>
      <c r="L27">
        <v>108.76174163818401</v>
      </c>
      <c r="M27">
        <v>98.556182861328097</v>
      </c>
      <c r="O27">
        <f t="shared" si="0"/>
        <v>102.28495511141683</v>
      </c>
    </row>
    <row r="28" spans="1:15" x14ac:dyDescent="0.25">
      <c r="A28" t="s">
        <v>54</v>
      </c>
      <c r="B28" t="s">
        <v>55</v>
      </c>
      <c r="C28">
        <v>100.741897583008</v>
      </c>
      <c r="D28">
        <v>103.951957702637</v>
      </c>
      <c r="E28">
        <v>108.05771636962901</v>
      </c>
      <c r="F28">
        <v>101.698776245117</v>
      </c>
      <c r="G28">
        <v>102.06120300293</v>
      </c>
      <c r="H28">
        <v>104.231796264648</v>
      </c>
      <c r="I28">
        <v>105.33762359619099</v>
      </c>
      <c r="J28">
        <v>102.60971069335901</v>
      </c>
      <c r="K28">
        <v>104.474479675293</v>
      </c>
      <c r="L28">
        <v>102.84693145752</v>
      </c>
      <c r="M28">
        <v>104.45623016357401</v>
      </c>
      <c r="O28">
        <f t="shared" si="0"/>
        <v>103.67893843217327</v>
      </c>
    </row>
    <row r="29" spans="1:15" x14ac:dyDescent="0.25">
      <c r="A29" t="s">
        <v>56</v>
      </c>
      <c r="B29" t="s">
        <v>57</v>
      </c>
      <c r="C29">
        <v>103.20924377441401</v>
      </c>
      <c r="D29">
        <v>95.561363220214801</v>
      </c>
      <c r="E29">
        <v>94.806922912597699</v>
      </c>
      <c r="F29">
        <v>98.236091613769503</v>
      </c>
      <c r="G29">
        <v>88.950279235839801</v>
      </c>
      <c r="H29">
        <v>91.573028564453097</v>
      </c>
      <c r="O29">
        <f t="shared" si="0"/>
        <v>95.389488220214801</v>
      </c>
    </row>
    <row r="30" spans="1:15" x14ac:dyDescent="0.25">
      <c r="A30" t="s">
        <v>58</v>
      </c>
      <c r="B30" t="s">
        <v>59</v>
      </c>
      <c r="C30">
        <v>97.255958557128906</v>
      </c>
      <c r="D30">
        <v>96.881927490234403</v>
      </c>
      <c r="E30">
        <v>97.446418762207003</v>
      </c>
      <c r="F30">
        <v>94.448211669921903</v>
      </c>
      <c r="G30">
        <v>90.711959838867202</v>
      </c>
      <c r="H30">
        <v>88.839141845703097</v>
      </c>
      <c r="I30">
        <v>89.912429809570298</v>
      </c>
      <c r="J30">
        <v>91.610313415527301</v>
      </c>
      <c r="K30">
        <v>94.839782714843807</v>
      </c>
      <c r="L30">
        <v>91.604148864746094</v>
      </c>
      <c r="M30">
        <v>92.881690979003906</v>
      </c>
      <c r="O30">
        <f t="shared" si="0"/>
        <v>93.311998540704906</v>
      </c>
    </row>
    <row r="31" spans="1:15" x14ac:dyDescent="0.25">
      <c r="A31" t="s">
        <v>60</v>
      </c>
      <c r="B31" t="s">
        <v>61</v>
      </c>
      <c r="O31" t="str">
        <f t="shared" si="0"/>
        <v/>
      </c>
    </row>
    <row r="32" spans="1:15" x14ac:dyDescent="0.25">
      <c r="A32" t="s">
        <v>62</v>
      </c>
      <c r="B32" t="s">
        <v>63</v>
      </c>
      <c r="C32">
        <v>95.6165771484375</v>
      </c>
      <c r="D32">
        <v>98.167541503906307</v>
      </c>
      <c r="K32">
        <v>88.746871948242202</v>
      </c>
      <c r="L32">
        <v>90.093673706054702</v>
      </c>
      <c r="M32">
        <v>96.040756225585895</v>
      </c>
      <c r="O32">
        <f t="shared" si="0"/>
        <v>93.733084106445318</v>
      </c>
    </row>
    <row r="33" spans="1:15" x14ac:dyDescent="0.25">
      <c r="A33" t="s">
        <v>64</v>
      </c>
      <c r="B33" t="s">
        <v>65</v>
      </c>
      <c r="C33">
        <v>105.353889465332</v>
      </c>
      <c r="D33">
        <v>110.976997375488</v>
      </c>
      <c r="E33">
        <v>107.06997680664099</v>
      </c>
      <c r="F33">
        <v>106.12393188476599</v>
      </c>
      <c r="G33">
        <v>100.117538452148</v>
      </c>
      <c r="H33">
        <v>102.17227935791</v>
      </c>
      <c r="I33">
        <v>107.35723876953099</v>
      </c>
      <c r="J33">
        <v>107.42722320556599</v>
      </c>
      <c r="K33">
        <v>107.978721618652</v>
      </c>
      <c r="L33">
        <v>100.098007202148</v>
      </c>
      <c r="M33">
        <v>104.958282470703</v>
      </c>
      <c r="O33">
        <f t="shared" si="0"/>
        <v>105.42128060080772</v>
      </c>
    </row>
    <row r="34" spans="1:15" x14ac:dyDescent="0.25">
      <c r="A34" t="s">
        <v>66</v>
      </c>
      <c r="B34" t="s">
        <v>67</v>
      </c>
      <c r="C34">
        <v>87.293441772460895</v>
      </c>
      <c r="D34">
        <v>89.070449829101605</v>
      </c>
      <c r="E34">
        <v>98.973350524902301</v>
      </c>
      <c r="F34">
        <v>96.639991760253906</v>
      </c>
      <c r="G34">
        <v>96.238441467285199</v>
      </c>
      <c r="H34">
        <v>96.588966369628906</v>
      </c>
      <c r="I34">
        <v>100.662162780762</v>
      </c>
      <c r="J34">
        <v>100</v>
      </c>
      <c r="K34">
        <v>88.162063598632798</v>
      </c>
      <c r="L34">
        <v>76.993980407714801</v>
      </c>
      <c r="M34">
        <v>82.074203491210895</v>
      </c>
      <c r="O34">
        <f t="shared" si="0"/>
        <v>92.063368363813936</v>
      </c>
    </row>
    <row r="35" spans="1:15" x14ac:dyDescent="0.25">
      <c r="A35" t="s">
        <v>68</v>
      </c>
      <c r="B35" t="s">
        <v>69</v>
      </c>
      <c r="E35">
        <v>101.208419799805</v>
      </c>
      <c r="F35">
        <v>100.661170959473</v>
      </c>
      <c r="H35">
        <v>94.554267883300795</v>
      </c>
      <c r="O35">
        <f t="shared" si="0"/>
        <v>98.807952880859602</v>
      </c>
    </row>
    <row r="36" spans="1:15" x14ac:dyDescent="0.25">
      <c r="A36" t="s">
        <v>70</v>
      </c>
      <c r="B36" t="s">
        <v>71</v>
      </c>
      <c r="C36">
        <v>39.227798461914098</v>
      </c>
      <c r="D36">
        <v>40.872329711914098</v>
      </c>
      <c r="E36">
        <v>42.824161529541001</v>
      </c>
      <c r="I36">
        <v>40.874168395996101</v>
      </c>
      <c r="J36">
        <v>54.706020355224602</v>
      </c>
      <c r="O36">
        <f t="shared" si="0"/>
        <v>43.700895690917982</v>
      </c>
    </row>
    <row r="37" spans="1:15" x14ac:dyDescent="0.25">
      <c r="A37" t="s">
        <v>72</v>
      </c>
      <c r="B37" t="s">
        <v>73</v>
      </c>
      <c r="O37" t="str">
        <f t="shared" si="0"/>
        <v/>
      </c>
    </row>
    <row r="38" spans="1:15" x14ac:dyDescent="0.25">
      <c r="A38" t="s">
        <v>74</v>
      </c>
      <c r="B38" t="s">
        <v>75</v>
      </c>
      <c r="C38">
        <v>97.2410888671875</v>
      </c>
      <c r="D38">
        <v>97.701469421386705</v>
      </c>
      <c r="E38">
        <v>96.793861389160199</v>
      </c>
      <c r="F38">
        <v>97.313682556152301</v>
      </c>
      <c r="G38">
        <v>97.120101928710895</v>
      </c>
      <c r="H38">
        <v>97.949676513671903</v>
      </c>
      <c r="I38">
        <v>97.446189880371094</v>
      </c>
      <c r="J38">
        <v>98.571823120117202</v>
      </c>
      <c r="K38">
        <v>93.076499938964801</v>
      </c>
      <c r="L38">
        <v>93.447502136230497</v>
      </c>
      <c r="M38">
        <v>93.518180847167997</v>
      </c>
      <c r="O38">
        <f t="shared" si="0"/>
        <v>96.380006963556468</v>
      </c>
    </row>
    <row r="39" spans="1:15" x14ac:dyDescent="0.25">
      <c r="A39" t="s">
        <v>76</v>
      </c>
      <c r="B39" t="s">
        <v>77</v>
      </c>
      <c r="C39">
        <v>96.195632934570298</v>
      </c>
      <c r="D39">
        <v>96.657142639160199</v>
      </c>
      <c r="E39">
        <v>97.410507202148395</v>
      </c>
      <c r="F39">
        <v>96.855751037597699</v>
      </c>
      <c r="G39">
        <v>95.576461791992202</v>
      </c>
      <c r="H39">
        <v>95.773468017578097</v>
      </c>
      <c r="I39">
        <v>96.826873779296903</v>
      </c>
      <c r="J39">
        <v>97.158683776855497</v>
      </c>
      <c r="K39">
        <v>96.2100830078125</v>
      </c>
      <c r="L39">
        <v>96.361732482910199</v>
      </c>
      <c r="O39">
        <f t="shared" si="0"/>
        <v>96.502633666992182</v>
      </c>
    </row>
    <row r="40" spans="1:15" x14ac:dyDescent="0.25">
      <c r="A40" t="s">
        <v>78</v>
      </c>
      <c r="B40" t="s">
        <v>79</v>
      </c>
      <c r="O40" t="str">
        <f t="shared" si="0"/>
        <v/>
      </c>
    </row>
    <row r="41" spans="1:15" x14ac:dyDescent="0.25">
      <c r="A41" t="s">
        <v>80</v>
      </c>
      <c r="B41" t="s">
        <v>81</v>
      </c>
      <c r="D41">
        <v>95.714447021484403</v>
      </c>
      <c r="E41">
        <v>98.820167541503906</v>
      </c>
      <c r="F41">
        <v>98.699043273925795</v>
      </c>
      <c r="G41">
        <v>98.900558471679702</v>
      </c>
      <c r="H41">
        <v>96.976959228515597</v>
      </c>
      <c r="I41">
        <v>95.482551574707003</v>
      </c>
      <c r="J41">
        <v>94.753562927246094</v>
      </c>
      <c r="K41">
        <v>96.242103576660199</v>
      </c>
      <c r="L41">
        <v>98.247016906738295</v>
      </c>
      <c r="O41">
        <f t="shared" si="0"/>
        <v>97.092934502495666</v>
      </c>
    </row>
    <row r="42" spans="1:15" x14ac:dyDescent="0.25">
      <c r="A42" t="s">
        <v>82</v>
      </c>
      <c r="B42" t="s">
        <v>83</v>
      </c>
      <c r="O42" t="str">
        <f t="shared" si="0"/>
        <v/>
      </c>
    </row>
    <row r="43" spans="1:15" x14ac:dyDescent="0.25">
      <c r="A43" t="s">
        <v>84</v>
      </c>
      <c r="B43" t="s">
        <v>85</v>
      </c>
      <c r="D43">
        <v>53.178028106689503</v>
      </c>
      <c r="E43">
        <v>54.474479675292997</v>
      </c>
      <c r="F43">
        <v>53.2936401367188</v>
      </c>
      <c r="G43">
        <v>54.868240356445298</v>
      </c>
      <c r="H43">
        <v>60.442131042480497</v>
      </c>
      <c r="I43">
        <v>64.1632080078125</v>
      </c>
      <c r="J43">
        <v>71.599899291992202</v>
      </c>
      <c r="K43">
        <v>74.602577209472699</v>
      </c>
      <c r="L43">
        <v>78.750846862792997</v>
      </c>
      <c r="M43">
        <v>81.435958862304702</v>
      </c>
      <c r="N43">
        <v>83.610656738281307</v>
      </c>
      <c r="O43">
        <f t="shared" si="0"/>
        <v>66.401787844571217</v>
      </c>
    </row>
    <row r="44" spans="1:15" x14ac:dyDescent="0.25">
      <c r="A44" t="s">
        <v>86</v>
      </c>
      <c r="B44" t="s">
        <v>87</v>
      </c>
      <c r="C44">
        <v>71.679931640625</v>
      </c>
      <c r="D44">
        <v>70.714248657226605</v>
      </c>
      <c r="E44">
        <v>74.2418212890625</v>
      </c>
      <c r="G44">
        <v>72.779777526855497</v>
      </c>
      <c r="H44">
        <v>74.170433044433594</v>
      </c>
      <c r="I44">
        <v>73.3931884765625</v>
      </c>
      <c r="J44">
        <v>68.214241027832003</v>
      </c>
      <c r="K44">
        <v>64.470680236816406</v>
      </c>
      <c r="L44">
        <v>65.498039245605497</v>
      </c>
      <c r="O44">
        <f t="shared" si="0"/>
        <v>70.573595682779967</v>
      </c>
    </row>
    <row r="45" spans="1:15" x14ac:dyDescent="0.25">
      <c r="A45" t="s">
        <v>88</v>
      </c>
      <c r="B45" t="s">
        <v>89</v>
      </c>
      <c r="C45">
        <v>63.6416206359863</v>
      </c>
      <c r="D45">
        <v>65.572990417480497</v>
      </c>
      <c r="E45">
        <v>70.904090881347699</v>
      </c>
      <c r="F45">
        <v>69.771728515625</v>
      </c>
      <c r="G45">
        <v>67.680397033691406</v>
      </c>
      <c r="H45">
        <v>69.911170959472699</v>
      </c>
      <c r="O45">
        <f t="shared" si="0"/>
        <v>67.913666407267272</v>
      </c>
    </row>
    <row r="46" spans="1:15" x14ac:dyDescent="0.25">
      <c r="A46" t="s">
        <v>90</v>
      </c>
      <c r="B46" t="s">
        <v>91</v>
      </c>
      <c r="C46">
        <v>68.428726196289105</v>
      </c>
      <c r="D46">
        <v>74.9830322265625</v>
      </c>
      <c r="E46">
        <v>71.606040954589801</v>
      </c>
      <c r="O46">
        <f t="shared" si="0"/>
        <v>71.672599792480469</v>
      </c>
    </row>
    <row r="47" spans="1:15" x14ac:dyDescent="0.25">
      <c r="A47" t="s">
        <v>92</v>
      </c>
      <c r="B47" t="s">
        <v>93</v>
      </c>
      <c r="C47">
        <v>116.95599365234401</v>
      </c>
      <c r="D47">
        <v>115.310020446777</v>
      </c>
      <c r="E47">
        <v>109.66822052002</v>
      </c>
      <c r="F47">
        <v>99.794441223144503</v>
      </c>
      <c r="G47">
        <v>99.242202758789105</v>
      </c>
      <c r="H47">
        <v>100.03305053710901</v>
      </c>
      <c r="I47">
        <v>101.71125030517599</v>
      </c>
      <c r="J47">
        <v>105.98680114746099</v>
      </c>
      <c r="K47">
        <v>106.76938629150401</v>
      </c>
      <c r="L47">
        <v>106.765731811523</v>
      </c>
      <c r="M47">
        <v>103.751747131348</v>
      </c>
      <c r="O47">
        <f t="shared" si="0"/>
        <v>105.9989859841087</v>
      </c>
    </row>
    <row r="48" spans="1:15" x14ac:dyDescent="0.25">
      <c r="A48" t="s">
        <v>94</v>
      </c>
      <c r="B48" t="s">
        <v>95</v>
      </c>
      <c r="F48">
        <v>74.698799133300795</v>
      </c>
      <c r="G48">
        <v>77.679916381835895</v>
      </c>
      <c r="I48">
        <v>68.482162475585895</v>
      </c>
      <c r="J48">
        <v>76.720077514648395</v>
      </c>
      <c r="O48">
        <f t="shared" si="0"/>
        <v>74.395238876342745</v>
      </c>
    </row>
    <row r="49" spans="1:15" x14ac:dyDescent="0.25">
      <c r="A49" t="s">
        <v>96</v>
      </c>
      <c r="B49" t="s">
        <v>97</v>
      </c>
      <c r="C49">
        <v>101.10082244873</v>
      </c>
      <c r="D49">
        <v>96.291450500488295</v>
      </c>
      <c r="E49">
        <v>97.759078979492202</v>
      </c>
      <c r="F49">
        <v>92.359062194824205</v>
      </c>
      <c r="G49">
        <v>94.722251892089801</v>
      </c>
      <c r="H49">
        <v>95.215362548828097</v>
      </c>
      <c r="I49">
        <v>91.037063598632798</v>
      </c>
      <c r="J49">
        <v>87.401420593261705</v>
      </c>
      <c r="K49">
        <v>87.290206909179702</v>
      </c>
      <c r="L49">
        <v>99.990173339843807</v>
      </c>
      <c r="O49">
        <f t="shared" si="0"/>
        <v>94.316689300537064</v>
      </c>
    </row>
    <row r="50" spans="1:15" x14ac:dyDescent="0.25">
      <c r="A50" t="s">
        <v>98</v>
      </c>
      <c r="B50" t="s">
        <v>99</v>
      </c>
      <c r="C50">
        <v>99.326072692871094</v>
      </c>
      <c r="D50">
        <v>104.36045074462901</v>
      </c>
      <c r="E50">
        <v>102.410400390625</v>
      </c>
      <c r="F50">
        <v>98.649650573730497</v>
      </c>
      <c r="G50">
        <v>98.426071166992202</v>
      </c>
      <c r="H50">
        <v>99.586601257324205</v>
      </c>
      <c r="I50">
        <v>97.320907592773395</v>
      </c>
      <c r="J50">
        <v>96.778373718261705</v>
      </c>
      <c r="K50">
        <v>98.594367980957003</v>
      </c>
      <c r="L50">
        <v>102.73805236816401</v>
      </c>
      <c r="M50">
        <v>104.59214019775401</v>
      </c>
      <c r="O50">
        <f t="shared" si="0"/>
        <v>100.25300806218928</v>
      </c>
    </row>
    <row r="51" spans="1:15" x14ac:dyDescent="0.25">
      <c r="A51" t="s">
        <v>100</v>
      </c>
      <c r="B51" t="s">
        <v>101</v>
      </c>
      <c r="C51">
        <v>91.112342834472699</v>
      </c>
      <c r="D51">
        <v>91.949600219726605</v>
      </c>
      <c r="E51">
        <v>92.446113586425795</v>
      </c>
      <c r="F51">
        <v>92.038818359375</v>
      </c>
      <c r="O51">
        <f t="shared" si="0"/>
        <v>91.886718750000028</v>
      </c>
    </row>
    <row r="52" spans="1:15" x14ac:dyDescent="0.25">
      <c r="A52" t="s">
        <v>102</v>
      </c>
      <c r="B52" t="s">
        <v>103</v>
      </c>
      <c r="C52">
        <v>94.984649658203097</v>
      </c>
      <c r="D52">
        <v>95.780632019042997</v>
      </c>
      <c r="E52">
        <v>94.920700073242202</v>
      </c>
      <c r="F52">
        <v>93.860771179199205</v>
      </c>
      <c r="G52">
        <v>98.094429016113295</v>
      </c>
      <c r="H52">
        <v>97.076240539550795</v>
      </c>
      <c r="I52">
        <v>92.825607299804702</v>
      </c>
      <c r="J52">
        <v>89.523818969726605</v>
      </c>
      <c r="K52">
        <v>84.131408691406307</v>
      </c>
      <c r="L52">
        <v>86.532150268554702</v>
      </c>
      <c r="M52">
        <v>95.300880432128906</v>
      </c>
      <c r="O52">
        <f t="shared" si="0"/>
        <v>93.002844376997515</v>
      </c>
    </row>
    <row r="53" spans="1:15" x14ac:dyDescent="0.25">
      <c r="A53" t="s">
        <v>104</v>
      </c>
      <c r="B53" t="s">
        <v>105</v>
      </c>
      <c r="O53" t="str">
        <f t="shared" si="0"/>
        <v/>
      </c>
    </row>
    <row r="54" spans="1:15" x14ac:dyDescent="0.25">
      <c r="A54" t="s">
        <v>106</v>
      </c>
      <c r="B54" t="s">
        <v>107</v>
      </c>
      <c r="D54">
        <v>101.661628723145</v>
      </c>
      <c r="E54">
        <v>100</v>
      </c>
      <c r="F54">
        <v>92.634559631347699</v>
      </c>
      <c r="K54">
        <v>89.552238464355497</v>
      </c>
      <c r="O54">
        <f t="shared" si="0"/>
        <v>95.962106704712056</v>
      </c>
    </row>
    <row r="55" spans="1:15" x14ac:dyDescent="0.25">
      <c r="A55" t="s">
        <v>108</v>
      </c>
      <c r="B55" t="s">
        <v>109</v>
      </c>
      <c r="C55">
        <v>99.316490173339801</v>
      </c>
      <c r="D55">
        <v>101.733100891113</v>
      </c>
      <c r="E55">
        <v>100.06414031982401</v>
      </c>
      <c r="F55">
        <v>98.332069396972699</v>
      </c>
      <c r="G55">
        <v>99.825378417968807</v>
      </c>
      <c r="H55">
        <v>96.819061279296903</v>
      </c>
      <c r="I55">
        <v>98.467391967773395</v>
      </c>
      <c r="J55">
        <v>101.269729614258</v>
      </c>
      <c r="K55">
        <v>101.87670135498</v>
      </c>
      <c r="L55">
        <v>102.54550170898401</v>
      </c>
      <c r="O55">
        <f t="shared" si="0"/>
        <v>100.02495651245107</v>
      </c>
    </row>
    <row r="56" spans="1:15" x14ac:dyDescent="0.25">
      <c r="A56" t="s">
        <v>110</v>
      </c>
      <c r="B56" t="s">
        <v>111</v>
      </c>
      <c r="C56">
        <v>106.45677947998</v>
      </c>
      <c r="D56">
        <v>103.759140014648</v>
      </c>
      <c r="E56">
        <v>100.990440368652</v>
      </c>
      <c r="F56">
        <v>99.761039733886705</v>
      </c>
      <c r="G56">
        <v>98.160720825195298</v>
      </c>
      <c r="H56">
        <v>96.070793151855497</v>
      </c>
      <c r="I56">
        <v>97.067466735839801</v>
      </c>
      <c r="J56">
        <v>97.844039916992202</v>
      </c>
      <c r="K56">
        <v>98.540061950683594</v>
      </c>
      <c r="L56">
        <v>101.43765258789099</v>
      </c>
      <c r="O56">
        <f t="shared" si="0"/>
        <v>100.00881347656241</v>
      </c>
    </row>
    <row r="57" spans="1:15" x14ac:dyDescent="0.25">
      <c r="A57" t="s">
        <v>112</v>
      </c>
      <c r="B57" t="s">
        <v>113</v>
      </c>
      <c r="C57">
        <v>102.015350341797</v>
      </c>
      <c r="D57">
        <v>101.56687927246099</v>
      </c>
      <c r="E57">
        <v>98.653137207031307</v>
      </c>
      <c r="F57">
        <v>98.398689270019503</v>
      </c>
      <c r="G57">
        <v>97.282707214355497</v>
      </c>
      <c r="H57">
        <v>98.918296813964801</v>
      </c>
      <c r="I57">
        <v>97.937202453613295</v>
      </c>
      <c r="J57">
        <v>98.805137634277301</v>
      </c>
      <c r="K57">
        <v>100.84332275390599</v>
      </c>
      <c r="L57">
        <v>99.017799377441406</v>
      </c>
      <c r="O57">
        <f t="shared" si="0"/>
        <v>99.343852233886722</v>
      </c>
    </row>
    <row r="58" spans="1:15" x14ac:dyDescent="0.25">
      <c r="A58" t="s">
        <v>114</v>
      </c>
      <c r="B58" t="s">
        <v>115</v>
      </c>
      <c r="D58">
        <v>50.782619476318402</v>
      </c>
      <c r="F58">
        <v>50.698310852050803</v>
      </c>
      <c r="G58">
        <v>59.9770698547363</v>
      </c>
      <c r="H58">
        <v>65.596130371093807</v>
      </c>
      <c r="I58">
        <v>67.352508544921903</v>
      </c>
      <c r="J58">
        <v>62.976318359375</v>
      </c>
      <c r="K58">
        <v>66.380287170410199</v>
      </c>
      <c r="L58">
        <v>65.578453063964801</v>
      </c>
      <c r="M58">
        <v>63.031970977783203</v>
      </c>
      <c r="N58">
        <v>64.812492370605497</v>
      </c>
      <c r="O58">
        <f t="shared" si="0"/>
        <v>61.718616104125985</v>
      </c>
    </row>
    <row r="59" spans="1:15" x14ac:dyDescent="0.25">
      <c r="A59" t="s">
        <v>116</v>
      </c>
      <c r="B59" t="s">
        <v>117</v>
      </c>
      <c r="C59">
        <v>77.039268493652301</v>
      </c>
      <c r="D59">
        <v>86.6826171875</v>
      </c>
      <c r="E59">
        <v>97.304130554199205</v>
      </c>
      <c r="F59">
        <v>96.425376892089801</v>
      </c>
      <c r="G59">
        <v>100.857139587402</v>
      </c>
      <c r="H59">
        <v>105.953582763672</v>
      </c>
      <c r="I59">
        <v>113.92669677734401</v>
      </c>
      <c r="O59">
        <f t="shared" si="0"/>
        <v>96.884116036551319</v>
      </c>
    </row>
    <row r="60" spans="1:15" x14ac:dyDescent="0.25">
      <c r="A60" t="s">
        <v>118</v>
      </c>
      <c r="B60" t="s">
        <v>119</v>
      </c>
      <c r="C60">
        <v>99.119926452636705</v>
      </c>
      <c r="D60">
        <v>99.629669189453097</v>
      </c>
      <c r="E60">
        <v>98.258491516113295</v>
      </c>
      <c r="F60">
        <v>99.278411865234403</v>
      </c>
      <c r="G60">
        <v>98.774978637695298</v>
      </c>
      <c r="H60">
        <v>98.738029479980497</v>
      </c>
      <c r="I60">
        <v>103.882690429688</v>
      </c>
      <c r="J60">
        <v>103.776397705078</v>
      </c>
      <c r="K60">
        <v>101.036628723145</v>
      </c>
      <c r="L60">
        <v>101.897079467773</v>
      </c>
      <c r="O60">
        <f t="shared" si="0"/>
        <v>100.43923034667972</v>
      </c>
    </row>
    <row r="61" spans="1:15" x14ac:dyDescent="0.25">
      <c r="A61" t="s">
        <v>120</v>
      </c>
      <c r="B61" t="s">
        <v>121</v>
      </c>
      <c r="C61">
        <v>92.695739746093807</v>
      </c>
      <c r="D61">
        <v>93.070739746093807</v>
      </c>
      <c r="E61">
        <v>93.521369934082003</v>
      </c>
      <c r="F61">
        <v>94.235542297363295</v>
      </c>
      <c r="G61">
        <v>95.260047912597699</v>
      </c>
      <c r="H61">
        <v>99.526077270507798</v>
      </c>
      <c r="I61">
        <v>99.158027648925795</v>
      </c>
      <c r="J61">
        <v>95.328086853027301</v>
      </c>
      <c r="K61">
        <v>93.127517700195298</v>
      </c>
      <c r="L61">
        <v>93.304092407226605</v>
      </c>
      <c r="M61">
        <v>96.316307067871094</v>
      </c>
      <c r="O61">
        <f t="shared" si="0"/>
        <v>95.049413507634938</v>
      </c>
    </row>
    <row r="62" spans="1:15" x14ac:dyDescent="0.25">
      <c r="A62" t="s">
        <v>122</v>
      </c>
      <c r="B62" t="s">
        <v>123</v>
      </c>
      <c r="C62">
        <v>95.616996765136705</v>
      </c>
      <c r="D62">
        <v>97.636299133300795</v>
      </c>
      <c r="E62">
        <v>101.55287933349599</v>
      </c>
      <c r="F62">
        <v>106.03167724609401</v>
      </c>
      <c r="G62">
        <v>108.39157867431599</v>
      </c>
      <c r="H62">
        <v>105.54672241210901</v>
      </c>
      <c r="I62">
        <v>105.590049743652</v>
      </c>
      <c r="J62">
        <v>105.636711120605</v>
      </c>
      <c r="K62">
        <v>105.14395904541</v>
      </c>
      <c r="L62">
        <v>101.364631652832</v>
      </c>
      <c r="M62">
        <v>103.663528442383</v>
      </c>
      <c r="O62">
        <f t="shared" si="0"/>
        <v>103.28863941539406</v>
      </c>
    </row>
    <row r="63" spans="1:15" x14ac:dyDescent="0.25">
      <c r="A63" t="s">
        <v>124</v>
      </c>
      <c r="B63" t="s">
        <v>125</v>
      </c>
      <c r="C63">
        <v>96.052619934082003</v>
      </c>
      <c r="D63">
        <v>94.945999145507798</v>
      </c>
      <c r="E63">
        <v>95.392463684082003</v>
      </c>
      <c r="F63">
        <v>94.972053527832003</v>
      </c>
      <c r="G63">
        <v>92.359786987304702</v>
      </c>
      <c r="H63">
        <v>91.131278991699205</v>
      </c>
      <c r="I63">
        <v>93.707427978515597</v>
      </c>
      <c r="J63">
        <v>95.917732238769503</v>
      </c>
      <c r="K63">
        <v>98.111869812011705</v>
      </c>
      <c r="L63">
        <v>98.208442687988295</v>
      </c>
      <c r="M63">
        <v>97.510581970214801</v>
      </c>
      <c r="O63">
        <f t="shared" si="0"/>
        <v>95.300932450727956</v>
      </c>
    </row>
    <row r="64" spans="1:15" x14ac:dyDescent="0.25">
      <c r="A64" t="s">
        <v>126</v>
      </c>
      <c r="B64" t="s">
        <v>127</v>
      </c>
      <c r="C64">
        <v>89.378189086914105</v>
      </c>
      <c r="D64">
        <v>89.310607910156307</v>
      </c>
      <c r="E64">
        <v>90.963096618652301</v>
      </c>
      <c r="F64">
        <v>91.676330566406307</v>
      </c>
      <c r="G64">
        <v>92.865058898925795</v>
      </c>
      <c r="H64">
        <v>92.877128601074205</v>
      </c>
      <c r="I64">
        <v>92.513076782226605</v>
      </c>
      <c r="J64">
        <v>92.179840087890597</v>
      </c>
      <c r="K64">
        <v>91.916236877441406</v>
      </c>
      <c r="L64">
        <v>92.059677124023395</v>
      </c>
      <c r="M64">
        <v>93.426277160644503</v>
      </c>
      <c r="O64">
        <f t="shared" si="0"/>
        <v>91.742319974032327</v>
      </c>
    </row>
    <row r="65" spans="1:15" x14ac:dyDescent="0.25">
      <c r="A65" t="s">
        <v>128</v>
      </c>
      <c r="B65" t="s">
        <v>129</v>
      </c>
      <c r="C65">
        <v>96.343650817871094</v>
      </c>
      <c r="D65">
        <v>95.354820251464801</v>
      </c>
      <c r="E65">
        <v>95.892982482910199</v>
      </c>
      <c r="F65">
        <v>95.392463684082003</v>
      </c>
      <c r="G65">
        <v>92.851127624511705</v>
      </c>
      <c r="H65">
        <v>91.785820007324205</v>
      </c>
      <c r="I65">
        <v>94.138748168945298</v>
      </c>
      <c r="J65">
        <v>96.021766662597699</v>
      </c>
      <c r="K65">
        <v>98.127731323242202</v>
      </c>
      <c r="L65">
        <v>98.366592407226605</v>
      </c>
      <c r="M65">
        <v>97.717086791992202</v>
      </c>
      <c r="O65">
        <f t="shared" si="0"/>
        <v>95.635708202015266</v>
      </c>
    </row>
    <row r="66" spans="1:15" x14ac:dyDescent="0.25">
      <c r="A66" t="s">
        <v>130</v>
      </c>
      <c r="B66" t="s">
        <v>131</v>
      </c>
      <c r="C66">
        <v>97.935829162597699</v>
      </c>
      <c r="D66">
        <v>99.153060913085895</v>
      </c>
      <c r="E66">
        <v>98.263412475585895</v>
      </c>
      <c r="F66">
        <v>98.547012329101605</v>
      </c>
      <c r="G66">
        <v>98.043907165527301</v>
      </c>
      <c r="H66">
        <v>98.762741088867202</v>
      </c>
      <c r="I66">
        <v>96.657577514648395</v>
      </c>
      <c r="J66">
        <v>97.254829406738295</v>
      </c>
      <c r="K66">
        <v>97.963150024414105</v>
      </c>
      <c r="L66">
        <v>99.705940246582003</v>
      </c>
      <c r="M66">
        <v>99.540046691894503</v>
      </c>
      <c r="O66">
        <f t="shared" si="0"/>
        <v>98.34795518354936</v>
      </c>
    </row>
    <row r="67" spans="1:15" x14ac:dyDescent="0.25">
      <c r="A67" t="s">
        <v>132</v>
      </c>
      <c r="B67" t="s">
        <v>133</v>
      </c>
      <c r="C67">
        <v>97.860877990722699</v>
      </c>
      <c r="D67">
        <v>98.451202392578097</v>
      </c>
      <c r="E67">
        <v>97.822662353515597</v>
      </c>
      <c r="F67">
        <v>97.974327087402301</v>
      </c>
      <c r="G67">
        <v>97.650100708007798</v>
      </c>
      <c r="H67">
        <v>98.422027587890597</v>
      </c>
      <c r="I67">
        <v>97.160110473632798</v>
      </c>
      <c r="J67">
        <v>97.697242736816406</v>
      </c>
      <c r="K67">
        <v>97.610671997070298</v>
      </c>
      <c r="L67">
        <v>98.494781494140597</v>
      </c>
      <c r="M67">
        <v>98.430282592773395</v>
      </c>
      <c r="O67">
        <f t="shared" si="0"/>
        <v>97.961298855868236</v>
      </c>
    </row>
    <row r="68" spans="1:15" x14ac:dyDescent="0.25">
      <c r="A68" t="s">
        <v>134</v>
      </c>
      <c r="B68" t="s">
        <v>135</v>
      </c>
      <c r="C68">
        <v>103.195831298828</v>
      </c>
      <c r="D68">
        <v>106.97345733642599</v>
      </c>
      <c r="E68">
        <v>108.20713043212901</v>
      </c>
      <c r="F68">
        <v>108.696159362793</v>
      </c>
      <c r="G68">
        <v>112.229141235352</v>
      </c>
      <c r="H68">
        <v>106.404838562012</v>
      </c>
      <c r="I68">
        <v>103.555740356445</v>
      </c>
      <c r="J68">
        <v>105.41584777832</v>
      </c>
      <c r="K68">
        <v>104.43367767334</v>
      </c>
      <c r="L68">
        <v>101.49749755859401</v>
      </c>
      <c r="M68">
        <v>100.61374664306599</v>
      </c>
      <c r="O68">
        <f t="shared" ref="O68:O131" si="1">IF(SUM(C68:N68)=0,"",AVERAGE(C68:N68))</f>
        <v>105.56573347611862</v>
      </c>
    </row>
    <row r="69" spans="1:15" x14ac:dyDescent="0.25">
      <c r="A69" t="s">
        <v>136</v>
      </c>
      <c r="B69" t="s">
        <v>137</v>
      </c>
      <c r="C69">
        <v>96.027992248535199</v>
      </c>
      <c r="F69">
        <v>100.530143737793</v>
      </c>
      <c r="I69">
        <v>96.906448364257798</v>
      </c>
      <c r="J69">
        <v>97.189552307128906</v>
      </c>
      <c r="K69">
        <v>100.68521118164099</v>
      </c>
      <c r="L69">
        <v>104.609298706055</v>
      </c>
      <c r="O69">
        <f t="shared" si="1"/>
        <v>99.324774424235159</v>
      </c>
    </row>
    <row r="70" spans="1:15" x14ac:dyDescent="0.25">
      <c r="A70" t="s">
        <v>138</v>
      </c>
      <c r="B70" t="s">
        <v>139</v>
      </c>
      <c r="C70">
        <v>97.348281860351605</v>
      </c>
      <c r="D70">
        <v>97.1805419921875</v>
      </c>
      <c r="E70">
        <v>96.515373229980497</v>
      </c>
      <c r="F70">
        <v>96.286811828613295</v>
      </c>
      <c r="G70">
        <v>96.214630126953097</v>
      </c>
      <c r="H70">
        <v>96.983383178710895</v>
      </c>
      <c r="I70">
        <v>96.164207458496094</v>
      </c>
      <c r="J70">
        <v>96.419738769531307</v>
      </c>
      <c r="K70">
        <v>96.450721740722699</v>
      </c>
      <c r="L70">
        <v>96.024696350097699</v>
      </c>
      <c r="M70">
        <v>96.046333312988295</v>
      </c>
      <c r="O70">
        <f t="shared" si="1"/>
        <v>96.512247258966639</v>
      </c>
    </row>
    <row r="71" spans="1:15" x14ac:dyDescent="0.25">
      <c r="A71" t="s">
        <v>140</v>
      </c>
      <c r="B71" t="s">
        <v>141</v>
      </c>
      <c r="C71">
        <v>76.330650329589801</v>
      </c>
      <c r="D71">
        <v>73.280906677246094</v>
      </c>
      <c r="E71">
        <v>66.085838317871094</v>
      </c>
      <c r="F71">
        <v>61.042228698730497</v>
      </c>
      <c r="H71">
        <v>62.841110229492202</v>
      </c>
      <c r="J71">
        <v>64.186660766601605</v>
      </c>
      <c r="K71">
        <v>60.270511627197301</v>
      </c>
      <c r="O71">
        <f t="shared" si="1"/>
        <v>66.291129520961235</v>
      </c>
    </row>
    <row r="72" spans="1:15" x14ac:dyDescent="0.25">
      <c r="A72" t="s">
        <v>142</v>
      </c>
      <c r="B72" t="s">
        <v>143</v>
      </c>
      <c r="C72">
        <v>96.789253234863295</v>
      </c>
      <c r="D72">
        <v>96.153297424316406</v>
      </c>
      <c r="E72">
        <v>99.320106506347699</v>
      </c>
      <c r="F72">
        <v>99.216133117675795</v>
      </c>
      <c r="G72">
        <v>100.10189819335901</v>
      </c>
      <c r="H72">
        <v>103.35968017578099</v>
      </c>
      <c r="I72">
        <v>101.20973205566401</v>
      </c>
      <c r="J72">
        <v>100.572547912598</v>
      </c>
      <c r="K72">
        <v>98.526016235351605</v>
      </c>
      <c r="L72">
        <v>97.441482543945298</v>
      </c>
      <c r="O72">
        <f t="shared" si="1"/>
        <v>99.269014739990197</v>
      </c>
    </row>
    <row r="73" spans="1:15" x14ac:dyDescent="0.25">
      <c r="A73" t="s">
        <v>144</v>
      </c>
      <c r="B73" t="s">
        <v>145</v>
      </c>
      <c r="C73">
        <v>100.63427734375</v>
      </c>
      <c r="D73">
        <v>101.43132781982401</v>
      </c>
      <c r="E73">
        <v>103.81793975830099</v>
      </c>
      <c r="F73">
        <v>104.320831298828</v>
      </c>
      <c r="G73">
        <v>100.09243011474599</v>
      </c>
      <c r="H73">
        <v>98.766639709472699</v>
      </c>
      <c r="I73">
        <v>96.442626953125</v>
      </c>
      <c r="J73">
        <v>97.231437683105497</v>
      </c>
      <c r="K73">
        <v>96.694633483886705</v>
      </c>
      <c r="L73">
        <v>97.431793212890597</v>
      </c>
      <c r="O73">
        <f t="shared" si="1"/>
        <v>99.68639373779294</v>
      </c>
    </row>
    <row r="74" spans="1:15" x14ac:dyDescent="0.25">
      <c r="A74" t="s">
        <v>146</v>
      </c>
      <c r="B74" t="s">
        <v>147</v>
      </c>
      <c r="C74">
        <v>57.7027397155762</v>
      </c>
      <c r="D74">
        <v>52.547630310058601</v>
      </c>
      <c r="E74">
        <v>50.307968139648402</v>
      </c>
      <c r="F74">
        <v>53.3295707702637</v>
      </c>
      <c r="G74">
        <v>53.388328552246101</v>
      </c>
      <c r="H74">
        <v>54.1109008789063</v>
      </c>
      <c r="I74">
        <v>61.579151153564503</v>
      </c>
      <c r="J74">
        <v>63.689559936523402</v>
      </c>
      <c r="L74">
        <v>67.740211486816406</v>
      </c>
      <c r="M74">
        <v>68.084289550781307</v>
      </c>
      <c r="O74">
        <f t="shared" si="1"/>
        <v>58.248035049438499</v>
      </c>
    </row>
    <row r="75" spans="1:15" x14ac:dyDescent="0.25">
      <c r="A75" t="s">
        <v>148</v>
      </c>
      <c r="B75" t="s">
        <v>149</v>
      </c>
      <c r="C75">
        <v>97.922828674316406</v>
      </c>
      <c r="D75">
        <v>98.031303405761705</v>
      </c>
      <c r="E75">
        <v>97.416938781738295</v>
      </c>
      <c r="F75">
        <v>97.366027832031307</v>
      </c>
      <c r="G75">
        <v>97.236061096191406</v>
      </c>
      <c r="H75">
        <v>97.981193542480497</v>
      </c>
      <c r="I75">
        <v>97.340492248535199</v>
      </c>
      <c r="J75">
        <v>97.638450622558594</v>
      </c>
      <c r="K75">
        <v>96.603080749511705</v>
      </c>
      <c r="L75">
        <v>96.534271240234403</v>
      </c>
      <c r="M75">
        <v>96.565963745117202</v>
      </c>
      <c r="O75">
        <f t="shared" si="1"/>
        <v>97.330601085316076</v>
      </c>
    </row>
    <row r="76" spans="1:15" x14ac:dyDescent="0.25">
      <c r="A76" t="s">
        <v>150</v>
      </c>
      <c r="B76" t="s">
        <v>151</v>
      </c>
      <c r="C76">
        <v>68.698440551757798</v>
      </c>
      <c r="D76">
        <v>68.577346801757798</v>
      </c>
      <c r="E76">
        <v>69.180320739746094</v>
      </c>
      <c r="F76">
        <v>68.406486511230497</v>
      </c>
      <c r="G76">
        <v>68.937431335449205</v>
      </c>
      <c r="H76">
        <v>69.312683105468807</v>
      </c>
      <c r="I76">
        <v>69.947647094726605</v>
      </c>
      <c r="J76">
        <v>70.261016845703097</v>
      </c>
      <c r="K76">
        <v>70.688621520996094</v>
      </c>
      <c r="L76">
        <v>70.817413330078097</v>
      </c>
      <c r="M76">
        <v>71.295669555664105</v>
      </c>
      <c r="O76">
        <f t="shared" si="1"/>
        <v>69.647552490234389</v>
      </c>
    </row>
    <row r="77" spans="1:15" x14ac:dyDescent="0.25">
      <c r="A77" t="s">
        <v>152</v>
      </c>
      <c r="B77" t="s">
        <v>153</v>
      </c>
      <c r="C77">
        <v>98.629051208496094</v>
      </c>
      <c r="D77">
        <v>98.204841613769503</v>
      </c>
      <c r="E77">
        <v>100.030967712402</v>
      </c>
      <c r="F77">
        <v>99.638381958007798</v>
      </c>
      <c r="G77">
        <v>98.888542175292997</v>
      </c>
      <c r="H77">
        <v>99.031921386718807</v>
      </c>
      <c r="I77">
        <v>100.884971618652</v>
      </c>
      <c r="J77">
        <v>101.498321533203</v>
      </c>
      <c r="K77">
        <v>100.373809814453</v>
      </c>
      <c r="L77">
        <v>100.976081848145</v>
      </c>
      <c r="O77">
        <f t="shared" si="1"/>
        <v>99.815689086914034</v>
      </c>
    </row>
    <row r="78" spans="1:15" x14ac:dyDescent="0.25">
      <c r="A78" t="s">
        <v>154</v>
      </c>
      <c r="B78" t="s">
        <v>155</v>
      </c>
      <c r="D78">
        <v>104.667778015137</v>
      </c>
      <c r="E78">
        <v>106.260528564453</v>
      </c>
      <c r="F78">
        <v>106.734672546387</v>
      </c>
      <c r="H78">
        <v>111.63330078125</v>
      </c>
      <c r="I78">
        <v>107.018417358398</v>
      </c>
      <c r="L78">
        <v>108.869766235352</v>
      </c>
      <c r="M78">
        <v>105.26782989502</v>
      </c>
      <c r="O78">
        <f t="shared" si="1"/>
        <v>107.20747048514242</v>
      </c>
    </row>
    <row r="79" spans="1:15" x14ac:dyDescent="0.25">
      <c r="A79" t="s">
        <v>156</v>
      </c>
      <c r="B79" t="s">
        <v>157</v>
      </c>
      <c r="O79" t="str">
        <f t="shared" si="1"/>
        <v/>
      </c>
    </row>
    <row r="80" spans="1:15" x14ac:dyDescent="0.25">
      <c r="A80" t="s">
        <v>158</v>
      </c>
      <c r="B80" t="s">
        <v>159</v>
      </c>
      <c r="O80" t="str">
        <f t="shared" si="1"/>
        <v/>
      </c>
    </row>
    <row r="81" spans="1:15" x14ac:dyDescent="0.25">
      <c r="A81" t="s">
        <v>160</v>
      </c>
      <c r="B81" t="s">
        <v>161</v>
      </c>
      <c r="F81">
        <v>93.421600341796903</v>
      </c>
      <c r="G81">
        <v>95.542472839355497</v>
      </c>
      <c r="H81">
        <v>94.638298034667997</v>
      </c>
      <c r="I81">
        <v>91.056221008300795</v>
      </c>
      <c r="J81">
        <v>86.593132019042997</v>
      </c>
      <c r="K81">
        <v>90.647476196289105</v>
      </c>
      <c r="L81">
        <v>88.453430175781307</v>
      </c>
      <c r="O81">
        <f t="shared" si="1"/>
        <v>91.478947230747806</v>
      </c>
    </row>
    <row r="82" spans="1:15" x14ac:dyDescent="0.25">
      <c r="A82" t="s">
        <v>162</v>
      </c>
      <c r="B82" t="s">
        <v>163</v>
      </c>
      <c r="L82">
        <v>78.429153442382798</v>
      </c>
      <c r="O82">
        <f t="shared" si="1"/>
        <v>78.429153442382798</v>
      </c>
    </row>
    <row r="83" spans="1:15" x14ac:dyDescent="0.25">
      <c r="A83" t="s">
        <v>164</v>
      </c>
      <c r="B83" t="s">
        <v>165</v>
      </c>
      <c r="H83">
        <v>102.010498046875</v>
      </c>
      <c r="I83">
        <v>100.88255310058599</v>
      </c>
      <c r="J83">
        <v>100.12286376953099</v>
      </c>
      <c r="K83">
        <v>100.597457885742</v>
      </c>
      <c r="L83">
        <v>101.594688415527</v>
      </c>
      <c r="O83">
        <f t="shared" si="1"/>
        <v>101.0416122436522</v>
      </c>
    </row>
    <row r="84" spans="1:15" x14ac:dyDescent="0.25">
      <c r="A84" t="s">
        <v>166</v>
      </c>
      <c r="B84" t="s">
        <v>167</v>
      </c>
      <c r="C84">
        <v>106.473663330078</v>
      </c>
      <c r="E84">
        <v>101.436813354492</v>
      </c>
      <c r="F84">
        <v>104.258110046387</v>
      </c>
      <c r="G84">
        <v>103.50473785400401</v>
      </c>
      <c r="H84">
        <v>102.94138336181599</v>
      </c>
      <c r="I84">
        <v>115.433952331543</v>
      </c>
      <c r="J84">
        <v>113.70159912109401</v>
      </c>
      <c r="K84">
        <v>95.508232116699205</v>
      </c>
      <c r="L84">
        <v>92.827873229980497</v>
      </c>
      <c r="M84">
        <v>93.530052185058594</v>
      </c>
      <c r="O84">
        <f t="shared" si="1"/>
        <v>102.96164169311524</v>
      </c>
    </row>
    <row r="85" spans="1:15" x14ac:dyDescent="0.25">
      <c r="A85" t="s">
        <v>168</v>
      </c>
      <c r="B85" t="s">
        <v>169</v>
      </c>
      <c r="D85">
        <v>88.065650939941406</v>
      </c>
      <c r="E85">
        <v>93.864326477050795</v>
      </c>
      <c r="F85">
        <v>94.824691772460895</v>
      </c>
      <c r="G85">
        <v>93.654533386230497</v>
      </c>
      <c r="H85">
        <v>98.756217956542997</v>
      </c>
      <c r="J85">
        <v>94.724456787109403</v>
      </c>
      <c r="K85">
        <v>93.809112548828097</v>
      </c>
      <c r="O85">
        <f t="shared" si="1"/>
        <v>93.956998552594868</v>
      </c>
    </row>
    <row r="86" spans="1:15" x14ac:dyDescent="0.25">
      <c r="A86" t="s">
        <v>170</v>
      </c>
      <c r="B86" t="s">
        <v>171</v>
      </c>
      <c r="I86">
        <v>94.680847167968807</v>
      </c>
      <c r="J86">
        <v>92.258056640625</v>
      </c>
      <c r="L86">
        <v>100.218338012695</v>
      </c>
      <c r="M86">
        <v>105.947143554688</v>
      </c>
      <c r="O86">
        <f t="shared" si="1"/>
        <v>98.276096343994212</v>
      </c>
    </row>
    <row r="87" spans="1:15" x14ac:dyDescent="0.25">
      <c r="A87" t="s">
        <v>172</v>
      </c>
      <c r="B87" t="s">
        <v>173</v>
      </c>
      <c r="C87">
        <v>56.917961120605497</v>
      </c>
      <c r="D87">
        <v>59.059860229492202</v>
      </c>
      <c r="E87">
        <v>60.1013793945313</v>
      </c>
      <c r="F87">
        <v>60.825920104980497</v>
      </c>
      <c r="G87">
        <v>62.2595405578613</v>
      </c>
      <c r="H87">
        <v>60.297550201416001</v>
      </c>
      <c r="I87">
        <v>59.667369842529297</v>
      </c>
      <c r="M87">
        <v>59.351108551025398</v>
      </c>
      <c r="O87">
        <f t="shared" si="1"/>
        <v>59.81008625030519</v>
      </c>
    </row>
    <row r="88" spans="1:15" x14ac:dyDescent="0.25">
      <c r="A88" t="s">
        <v>174</v>
      </c>
      <c r="B88" t="s">
        <v>175</v>
      </c>
      <c r="C88">
        <v>67.102890014648395</v>
      </c>
      <c r="D88">
        <v>63.973308563232401</v>
      </c>
      <c r="E88">
        <v>65.683113098144503</v>
      </c>
      <c r="F88">
        <v>66.417999267578097</v>
      </c>
      <c r="G88">
        <v>66.999412536621094</v>
      </c>
      <c r="H88">
        <v>67.472503662109403</v>
      </c>
      <c r="I88">
        <v>69.272613525390597</v>
      </c>
      <c r="J88">
        <v>72.045997619628906</v>
      </c>
      <c r="K88">
        <v>74.710243225097699</v>
      </c>
      <c r="L88">
        <v>78.942512512207003</v>
      </c>
      <c r="M88">
        <v>82.264251708984403</v>
      </c>
      <c r="N88">
        <v>85.1663818359375</v>
      </c>
      <c r="O88">
        <f t="shared" si="1"/>
        <v>71.670935630798326</v>
      </c>
    </row>
    <row r="89" spans="1:15" x14ac:dyDescent="0.25">
      <c r="A89" t="s">
        <v>176</v>
      </c>
      <c r="B89" t="s">
        <v>177</v>
      </c>
      <c r="C89">
        <v>65.142517089843807</v>
      </c>
      <c r="O89">
        <f t="shared" si="1"/>
        <v>65.142517089843807</v>
      </c>
    </row>
    <row r="90" spans="1:15" x14ac:dyDescent="0.25">
      <c r="A90" t="s">
        <v>178</v>
      </c>
      <c r="B90" t="s">
        <v>179</v>
      </c>
      <c r="C90">
        <v>44.381160736083999</v>
      </c>
      <c r="D90">
        <v>42.456821441650398</v>
      </c>
      <c r="E90">
        <v>44.012680053710902</v>
      </c>
      <c r="H90">
        <v>40.775920867919901</v>
      </c>
      <c r="O90">
        <f t="shared" si="1"/>
        <v>42.906645774841301</v>
      </c>
    </row>
    <row r="91" spans="1:15" x14ac:dyDescent="0.25">
      <c r="A91" t="s">
        <v>180</v>
      </c>
      <c r="B91" t="s">
        <v>181</v>
      </c>
      <c r="C91">
        <v>95.319099426269503</v>
      </c>
      <c r="D91">
        <v>93.153343200683594</v>
      </c>
      <c r="E91">
        <v>96.984123229980497</v>
      </c>
      <c r="F91">
        <v>95.3590087890625</v>
      </c>
      <c r="G91">
        <v>95.576110839843807</v>
      </c>
      <c r="H91">
        <v>97.357559204101605</v>
      </c>
      <c r="I91">
        <v>97.337341308593807</v>
      </c>
      <c r="J91">
        <v>96.766357421875</v>
      </c>
      <c r="K91">
        <v>97.932380676269503</v>
      </c>
      <c r="L91">
        <v>96.350456237792997</v>
      </c>
      <c r="O91">
        <f t="shared" si="1"/>
        <v>96.213578033447291</v>
      </c>
    </row>
    <row r="92" spans="1:15" x14ac:dyDescent="0.25">
      <c r="A92" t="s">
        <v>182</v>
      </c>
      <c r="B92" t="s">
        <v>183</v>
      </c>
      <c r="C92">
        <v>123.12296295166</v>
      </c>
      <c r="F92">
        <v>108.75547027587901</v>
      </c>
      <c r="G92">
        <v>104.643562316895</v>
      </c>
      <c r="J92">
        <v>120.995529174805</v>
      </c>
      <c r="K92">
        <v>123.00122833252</v>
      </c>
      <c r="O92">
        <f t="shared" si="1"/>
        <v>116.1037506103518</v>
      </c>
    </row>
    <row r="93" spans="1:15" x14ac:dyDescent="0.25">
      <c r="A93" t="s">
        <v>184</v>
      </c>
      <c r="B93" t="s">
        <v>185</v>
      </c>
      <c r="O93" t="str">
        <f t="shared" si="1"/>
        <v/>
      </c>
    </row>
    <row r="94" spans="1:15" x14ac:dyDescent="0.25">
      <c r="A94" t="s">
        <v>186</v>
      </c>
      <c r="B94" t="s">
        <v>187</v>
      </c>
      <c r="C94">
        <v>83.625968933105497</v>
      </c>
      <c r="D94">
        <v>85.792419433593807</v>
      </c>
      <c r="E94">
        <v>84.752120971679702</v>
      </c>
      <c r="F94">
        <v>84.863288879394503</v>
      </c>
      <c r="G94">
        <v>84.669486999511705</v>
      </c>
      <c r="H94">
        <v>82.711669921875</v>
      </c>
      <c r="I94">
        <v>79.132308959960895</v>
      </c>
      <c r="J94">
        <v>79.941329956054702</v>
      </c>
      <c r="K94">
        <v>79.690376281738295</v>
      </c>
      <c r="L94">
        <v>79.130332946777301</v>
      </c>
      <c r="M94">
        <v>80.736686706542997</v>
      </c>
      <c r="O94">
        <f t="shared" si="1"/>
        <v>82.276908180930405</v>
      </c>
    </row>
    <row r="95" spans="1:15" x14ac:dyDescent="0.25">
      <c r="A95" t="s">
        <v>188</v>
      </c>
      <c r="B95" t="s">
        <v>189</v>
      </c>
      <c r="O95" t="str">
        <f t="shared" si="1"/>
        <v/>
      </c>
    </row>
    <row r="96" spans="1:15" x14ac:dyDescent="0.25">
      <c r="A96" t="s">
        <v>190</v>
      </c>
      <c r="B96" t="s">
        <v>191</v>
      </c>
      <c r="C96">
        <v>92.7117919921875</v>
      </c>
      <c r="D96">
        <v>97.637351989746094</v>
      </c>
      <c r="E96">
        <v>97.375938415527301</v>
      </c>
      <c r="O96">
        <f t="shared" si="1"/>
        <v>95.908360799153627</v>
      </c>
    </row>
    <row r="97" spans="1:15" x14ac:dyDescent="0.25">
      <c r="A97" t="s">
        <v>192</v>
      </c>
      <c r="B97" t="s">
        <v>193</v>
      </c>
      <c r="C97">
        <v>98.783233642578097</v>
      </c>
      <c r="D97">
        <v>98.904869079589801</v>
      </c>
      <c r="E97">
        <v>99.361183166503906</v>
      </c>
      <c r="F97">
        <v>99.200813293457003</v>
      </c>
      <c r="G97">
        <v>99.352890014648395</v>
      </c>
      <c r="H97">
        <v>99.366760253906307</v>
      </c>
      <c r="I97">
        <v>98.799453735351605</v>
      </c>
      <c r="J97">
        <v>98.546279907226605</v>
      </c>
      <c r="K97">
        <v>98.441947937011705</v>
      </c>
      <c r="L97">
        <v>98.892349243164105</v>
      </c>
      <c r="M97">
        <v>98.9801025390625</v>
      </c>
      <c r="O97">
        <f t="shared" si="1"/>
        <v>98.966352982954547</v>
      </c>
    </row>
    <row r="98" spans="1:15" x14ac:dyDescent="0.25">
      <c r="A98" t="s">
        <v>194</v>
      </c>
      <c r="B98" t="s">
        <v>195</v>
      </c>
      <c r="E98">
        <v>100.762702941895</v>
      </c>
      <c r="F98">
        <v>99.078399658203097</v>
      </c>
      <c r="G98">
        <v>102.26782989502</v>
      </c>
      <c r="H98">
        <v>105.08249664306599</v>
      </c>
      <c r="I98">
        <v>104.15170288085901</v>
      </c>
      <c r="J98">
        <v>103.113662719727</v>
      </c>
      <c r="K98">
        <v>104.49423217773401</v>
      </c>
      <c r="L98">
        <v>106.732749938965</v>
      </c>
      <c r="M98">
        <v>105.41819763183599</v>
      </c>
      <c r="O98">
        <f t="shared" si="1"/>
        <v>103.4557749430339</v>
      </c>
    </row>
    <row r="99" spans="1:15" x14ac:dyDescent="0.25">
      <c r="A99" t="s">
        <v>196</v>
      </c>
      <c r="B99" t="s">
        <v>197</v>
      </c>
      <c r="C99">
        <v>84.949790954589801</v>
      </c>
      <c r="D99">
        <v>87.475051879882798</v>
      </c>
      <c r="E99">
        <v>86.821067810058594</v>
      </c>
      <c r="F99">
        <v>80.904083251953097</v>
      </c>
      <c r="G99">
        <v>77.19140625</v>
      </c>
      <c r="O99">
        <f t="shared" si="1"/>
        <v>83.468280029296849</v>
      </c>
    </row>
    <row r="100" spans="1:15" x14ac:dyDescent="0.25">
      <c r="A100" t="s">
        <v>198</v>
      </c>
      <c r="B100" t="s">
        <v>199</v>
      </c>
      <c r="C100">
        <v>65.862571716308594</v>
      </c>
      <c r="D100">
        <v>65.481071472167997</v>
      </c>
      <c r="E100">
        <v>65.786888122558594</v>
      </c>
      <c r="F100">
        <v>65.579170227050795</v>
      </c>
      <c r="G100">
        <v>65.689338684082003</v>
      </c>
      <c r="H100">
        <v>65.891036987304702</v>
      </c>
      <c r="I100">
        <v>66.329063415527301</v>
      </c>
      <c r="J100">
        <v>67.041358947753906</v>
      </c>
      <c r="K100">
        <v>68.086517333984403</v>
      </c>
      <c r="L100">
        <v>68.212707519531307</v>
      </c>
      <c r="M100">
        <v>68.994636535644503</v>
      </c>
      <c r="O100">
        <f t="shared" si="1"/>
        <v>66.632214632901281</v>
      </c>
    </row>
    <row r="101" spans="1:15" x14ac:dyDescent="0.25">
      <c r="A101" t="s">
        <v>200</v>
      </c>
      <c r="B101" t="s">
        <v>201</v>
      </c>
      <c r="C101">
        <v>91.272758483886705</v>
      </c>
      <c r="D101">
        <v>93.089012145996094</v>
      </c>
      <c r="E101">
        <v>92.743011474609403</v>
      </c>
      <c r="F101">
        <v>94.964523315429702</v>
      </c>
      <c r="G101">
        <v>97.938560485839801</v>
      </c>
      <c r="H101">
        <v>103.48403930664099</v>
      </c>
      <c r="I101">
        <v>101.01999664306599</v>
      </c>
      <c r="J101">
        <v>95.547157287597699</v>
      </c>
      <c r="K101">
        <v>94.847808837890597</v>
      </c>
      <c r="L101">
        <v>94.531539916992202</v>
      </c>
      <c r="O101">
        <f t="shared" si="1"/>
        <v>95.943840789794905</v>
      </c>
    </row>
    <row r="102" spans="1:15" x14ac:dyDescent="0.25">
      <c r="A102" t="s">
        <v>202</v>
      </c>
      <c r="B102" t="s">
        <v>203</v>
      </c>
      <c r="O102" t="str">
        <f t="shared" si="1"/>
        <v/>
      </c>
    </row>
    <row r="103" spans="1:15" x14ac:dyDescent="0.25">
      <c r="A103" t="s">
        <v>204</v>
      </c>
      <c r="B103" t="s">
        <v>205</v>
      </c>
      <c r="C103">
        <v>97.103660583496094</v>
      </c>
      <c r="D103">
        <v>98.7274169921875</v>
      </c>
      <c r="E103">
        <v>97.536727905273395</v>
      </c>
      <c r="F103">
        <v>97.713417053222699</v>
      </c>
      <c r="G103">
        <v>96.469642639160199</v>
      </c>
      <c r="H103">
        <v>96.950347900390597</v>
      </c>
      <c r="I103">
        <v>98.594757080078097</v>
      </c>
      <c r="J103">
        <v>105.05003356933599</v>
      </c>
      <c r="K103">
        <v>98.849250793457003</v>
      </c>
      <c r="L103">
        <v>95.605972290039105</v>
      </c>
      <c r="O103">
        <f t="shared" si="1"/>
        <v>98.260122680664068</v>
      </c>
    </row>
    <row r="104" spans="1:15" x14ac:dyDescent="0.25">
      <c r="A104" t="s">
        <v>206</v>
      </c>
      <c r="B104" t="s">
        <v>207</v>
      </c>
      <c r="C104">
        <v>95.599632263183594</v>
      </c>
      <c r="D104">
        <v>94.785202026367202</v>
      </c>
      <c r="E104">
        <v>95.576522827148395</v>
      </c>
      <c r="F104">
        <v>95.967193603515597</v>
      </c>
      <c r="G104">
        <v>95.39111328125</v>
      </c>
      <c r="H104">
        <v>94.736907958984403</v>
      </c>
      <c r="I104">
        <v>94.983489990234403</v>
      </c>
      <c r="J104">
        <v>95.103248596191406</v>
      </c>
      <c r="K104">
        <v>94.9615478515625</v>
      </c>
      <c r="L104">
        <v>95.253440856933594</v>
      </c>
      <c r="M104">
        <v>96.023468017578097</v>
      </c>
      <c r="O104">
        <f t="shared" si="1"/>
        <v>95.307433388449908</v>
      </c>
    </row>
    <row r="105" spans="1:15" x14ac:dyDescent="0.25">
      <c r="A105" t="s">
        <v>208</v>
      </c>
      <c r="B105" t="s">
        <v>209</v>
      </c>
      <c r="C105">
        <v>87.719032287597699</v>
      </c>
      <c r="D105">
        <v>87.242118835449205</v>
      </c>
      <c r="E105">
        <v>88.033683776855497</v>
      </c>
      <c r="F105">
        <v>88.143791198730497</v>
      </c>
      <c r="G105">
        <v>87.855079650878906</v>
      </c>
      <c r="H105">
        <v>87.496467590332003</v>
      </c>
      <c r="I105">
        <v>87.783630371093807</v>
      </c>
      <c r="J105">
        <v>88.108322143554702</v>
      </c>
      <c r="K105">
        <v>88.371200561523395</v>
      </c>
      <c r="L105">
        <v>88.568672180175795</v>
      </c>
      <c r="M105">
        <v>89.111541748046903</v>
      </c>
      <c r="O105">
        <f t="shared" si="1"/>
        <v>88.039412758567138</v>
      </c>
    </row>
    <row r="106" spans="1:15" x14ac:dyDescent="0.25">
      <c r="A106" t="s">
        <v>210</v>
      </c>
      <c r="B106" t="s">
        <v>211</v>
      </c>
      <c r="C106">
        <v>70.059753417968807</v>
      </c>
      <c r="D106">
        <v>70.694793701171903</v>
      </c>
      <c r="E106">
        <v>71.876937866210895</v>
      </c>
      <c r="F106">
        <v>71.690727233886705</v>
      </c>
      <c r="G106">
        <v>72.2913818359375</v>
      </c>
      <c r="H106">
        <v>72.775253295898395</v>
      </c>
      <c r="I106">
        <v>73.377388000488295</v>
      </c>
      <c r="J106">
        <v>74.292427062988295</v>
      </c>
      <c r="K106">
        <v>75.535301208496094</v>
      </c>
      <c r="L106">
        <v>75.766540527343807</v>
      </c>
      <c r="M106">
        <v>76.093421936035199</v>
      </c>
      <c r="O106">
        <f t="shared" si="1"/>
        <v>73.132175098765984</v>
      </c>
    </row>
    <row r="107" spans="1:15" x14ac:dyDescent="0.25">
      <c r="A107" t="s">
        <v>212</v>
      </c>
      <c r="B107" t="s">
        <v>213</v>
      </c>
      <c r="C107">
        <v>72.476448059082003</v>
      </c>
      <c r="D107">
        <v>71.952102661132798</v>
      </c>
      <c r="E107">
        <v>73.502273559570298</v>
      </c>
      <c r="F107">
        <v>73.928459167480497</v>
      </c>
      <c r="G107">
        <v>74.382789611816406</v>
      </c>
      <c r="H107">
        <v>74.6363525390625</v>
      </c>
      <c r="I107">
        <v>75.015380859375</v>
      </c>
      <c r="J107">
        <v>75.6817626953125</v>
      </c>
      <c r="K107">
        <v>77.134933471679702</v>
      </c>
      <c r="L107">
        <v>77.891807556152301</v>
      </c>
      <c r="M107">
        <v>77.930397033691406</v>
      </c>
      <c r="O107">
        <f t="shared" si="1"/>
        <v>74.957518837668673</v>
      </c>
    </row>
    <row r="108" spans="1:15" x14ac:dyDescent="0.25">
      <c r="A108" t="s">
        <v>214</v>
      </c>
      <c r="B108" t="s">
        <v>215</v>
      </c>
      <c r="C108">
        <v>100.58908843994099</v>
      </c>
      <c r="E108">
        <v>103.098258972168</v>
      </c>
      <c r="F108">
        <v>101.145629882813</v>
      </c>
      <c r="G108">
        <v>103.451530456543</v>
      </c>
      <c r="J108">
        <v>100.82592010498</v>
      </c>
      <c r="K108">
        <v>102.334838867188</v>
      </c>
      <c r="O108">
        <f t="shared" si="1"/>
        <v>101.90754445393883</v>
      </c>
    </row>
    <row r="109" spans="1:15" x14ac:dyDescent="0.25">
      <c r="A109" t="s">
        <v>216</v>
      </c>
      <c r="B109" t="s">
        <v>217</v>
      </c>
      <c r="C109">
        <v>68.748939514160199</v>
      </c>
      <c r="D109">
        <v>69.968147277832003</v>
      </c>
      <c r="E109">
        <v>70.97705078125</v>
      </c>
      <c r="F109">
        <v>70.489692687988295</v>
      </c>
      <c r="G109">
        <v>71.180427551269503</v>
      </c>
      <c r="H109">
        <v>71.777412414550795</v>
      </c>
      <c r="I109">
        <v>72.495330810546903</v>
      </c>
      <c r="J109">
        <v>73.536087036132798</v>
      </c>
      <c r="K109">
        <v>74.655708312988295</v>
      </c>
      <c r="L109">
        <v>74.602058410644503</v>
      </c>
      <c r="M109">
        <v>75.068702697753906</v>
      </c>
      <c r="O109">
        <f t="shared" si="1"/>
        <v>72.136323408647016</v>
      </c>
    </row>
    <row r="110" spans="1:15" x14ac:dyDescent="0.25">
      <c r="A110" t="s">
        <v>218</v>
      </c>
      <c r="B110" t="s">
        <v>219</v>
      </c>
      <c r="O110" t="str">
        <f t="shared" si="1"/>
        <v/>
      </c>
    </row>
    <row r="111" spans="1:15" x14ac:dyDescent="0.25">
      <c r="A111" t="s">
        <v>220</v>
      </c>
      <c r="B111" t="s">
        <v>221</v>
      </c>
      <c r="D111">
        <v>92.763359069824205</v>
      </c>
      <c r="F111">
        <v>96.200889587402301</v>
      </c>
      <c r="G111">
        <v>97.571121215820298</v>
      </c>
      <c r="H111">
        <v>97.711318969726605</v>
      </c>
      <c r="I111">
        <v>96.230697631835895</v>
      </c>
      <c r="J111">
        <v>94.373748779296903</v>
      </c>
      <c r="L111">
        <v>91.661491394042997</v>
      </c>
      <c r="M111">
        <v>94.559127807617202</v>
      </c>
      <c r="O111">
        <f t="shared" si="1"/>
        <v>95.133969306945801</v>
      </c>
    </row>
    <row r="112" spans="1:15" x14ac:dyDescent="0.25">
      <c r="A112" t="s">
        <v>222</v>
      </c>
      <c r="B112" t="s">
        <v>223</v>
      </c>
      <c r="O112" t="str">
        <f t="shared" si="1"/>
        <v/>
      </c>
    </row>
    <row r="113" spans="1:15" x14ac:dyDescent="0.25">
      <c r="A113" t="s">
        <v>224</v>
      </c>
      <c r="B113" t="s">
        <v>225</v>
      </c>
      <c r="F113">
        <v>97.815376281738295</v>
      </c>
      <c r="G113">
        <v>99.837730407714801</v>
      </c>
      <c r="H113">
        <v>98.707778930664105</v>
      </c>
      <c r="I113">
        <v>99.691879272460895</v>
      </c>
      <c r="J113">
        <v>98.288063049316406</v>
      </c>
      <c r="K113">
        <v>97.328338623046903</v>
      </c>
      <c r="L113">
        <v>100.632316589355</v>
      </c>
      <c r="O113">
        <f t="shared" si="1"/>
        <v>98.900211879185207</v>
      </c>
    </row>
    <row r="114" spans="1:15" x14ac:dyDescent="0.25">
      <c r="A114" t="s">
        <v>226</v>
      </c>
      <c r="B114" t="s">
        <v>227</v>
      </c>
      <c r="C114">
        <v>99.452529907226605</v>
      </c>
      <c r="D114">
        <v>98.788406372070298</v>
      </c>
      <c r="E114">
        <v>97.207389831542997</v>
      </c>
      <c r="H114">
        <v>98.301498413085895</v>
      </c>
      <c r="I114">
        <v>100.26438140869099</v>
      </c>
      <c r="J114">
        <v>99.438789367675795</v>
      </c>
      <c r="L114">
        <v>100.25823211669901</v>
      </c>
      <c r="M114">
        <v>101.060676574707</v>
      </c>
      <c r="O114">
        <f t="shared" si="1"/>
        <v>99.346487998962331</v>
      </c>
    </row>
    <row r="115" spans="1:15" x14ac:dyDescent="0.25">
      <c r="A115" t="s">
        <v>228</v>
      </c>
      <c r="B115" t="s">
        <v>229</v>
      </c>
      <c r="O115" t="str">
        <f t="shared" si="1"/>
        <v/>
      </c>
    </row>
    <row r="116" spans="1:15" x14ac:dyDescent="0.25">
      <c r="A116" t="s">
        <v>230</v>
      </c>
      <c r="B116" t="s">
        <v>231</v>
      </c>
      <c r="C116">
        <v>98.020027160644503</v>
      </c>
      <c r="D116">
        <v>99.860008239746094</v>
      </c>
      <c r="E116">
        <v>98.163841247558594</v>
      </c>
      <c r="F116">
        <v>102.473503112793</v>
      </c>
      <c r="G116">
        <v>98.061012268066406</v>
      </c>
      <c r="H116">
        <v>96.573883056640597</v>
      </c>
      <c r="I116">
        <v>99.952507019042997</v>
      </c>
      <c r="J116">
        <v>101.84149169921901</v>
      </c>
      <c r="K116">
        <v>99.205093383789105</v>
      </c>
      <c r="L116">
        <v>100.976043701172</v>
      </c>
      <c r="O116">
        <f t="shared" si="1"/>
        <v>99.512741088867216</v>
      </c>
    </row>
    <row r="117" spans="1:15" x14ac:dyDescent="0.25">
      <c r="A117" t="s">
        <v>232</v>
      </c>
      <c r="B117" t="s">
        <v>233</v>
      </c>
      <c r="C117">
        <v>102.82707977294901</v>
      </c>
      <c r="D117">
        <v>102.11888122558599</v>
      </c>
      <c r="E117">
        <v>107.08470916748</v>
      </c>
      <c r="F117">
        <v>102.85440826416</v>
      </c>
      <c r="G117">
        <v>103.63819885253901</v>
      </c>
      <c r="H117">
        <v>110.05702972412099</v>
      </c>
      <c r="I117">
        <v>103.578750610352</v>
      </c>
      <c r="J117">
        <v>105.557968139648</v>
      </c>
      <c r="K117">
        <v>102.439750671387</v>
      </c>
      <c r="L117">
        <v>101.970832824707</v>
      </c>
      <c r="O117">
        <f t="shared" si="1"/>
        <v>104.2127609252929</v>
      </c>
    </row>
    <row r="118" spans="1:15" x14ac:dyDescent="0.25">
      <c r="A118" t="s">
        <v>234</v>
      </c>
      <c r="B118" t="s">
        <v>235</v>
      </c>
      <c r="C118">
        <v>104.20580291748</v>
      </c>
      <c r="D118">
        <v>105.36386108398401</v>
      </c>
      <c r="E118">
        <v>101.41619110107401</v>
      </c>
      <c r="F118">
        <v>100.359329223633</v>
      </c>
      <c r="G118">
        <v>100.112739562988</v>
      </c>
      <c r="H118">
        <v>99.809547424316406</v>
      </c>
      <c r="I118">
        <v>97.749710083007798</v>
      </c>
      <c r="J118">
        <v>98.816978454589801</v>
      </c>
      <c r="K118">
        <v>97.646720886230497</v>
      </c>
      <c r="L118">
        <v>97.636962890625</v>
      </c>
      <c r="O118">
        <f t="shared" si="1"/>
        <v>100.31178436279285</v>
      </c>
    </row>
    <row r="119" spans="1:15" x14ac:dyDescent="0.25">
      <c r="A119" t="s">
        <v>236</v>
      </c>
      <c r="B119" t="s">
        <v>237</v>
      </c>
      <c r="F119">
        <v>81.381927490234403</v>
      </c>
      <c r="G119">
        <v>79.519256591796903</v>
      </c>
      <c r="H119">
        <v>79.259559631347699</v>
      </c>
      <c r="I119">
        <v>79.695068359375</v>
      </c>
      <c r="J119">
        <v>80.929939270019503</v>
      </c>
      <c r="K119">
        <v>78.8902587890625</v>
      </c>
      <c r="L119">
        <v>76.919700622558594</v>
      </c>
      <c r="O119">
        <f t="shared" si="1"/>
        <v>79.513672964913525</v>
      </c>
    </row>
    <row r="120" spans="1:15" x14ac:dyDescent="0.25">
      <c r="A120" t="s">
        <v>238</v>
      </c>
      <c r="B120" t="s">
        <v>239</v>
      </c>
      <c r="D120">
        <v>77.2493896484375</v>
      </c>
      <c r="F120">
        <v>73.829971313476605</v>
      </c>
      <c r="G120">
        <v>75.163871765136705</v>
      </c>
      <c r="I120">
        <v>72.065887451171903</v>
      </c>
      <c r="J120">
        <v>71.337638854980497</v>
      </c>
      <c r="K120">
        <v>72.700508117675795</v>
      </c>
      <c r="L120">
        <v>81.672721862792997</v>
      </c>
      <c r="M120">
        <v>81.603569030761705</v>
      </c>
      <c r="O120">
        <f t="shared" si="1"/>
        <v>75.702944755554213</v>
      </c>
    </row>
    <row r="121" spans="1:15" x14ac:dyDescent="0.25">
      <c r="A121" t="s">
        <v>240</v>
      </c>
      <c r="B121" t="s">
        <v>241</v>
      </c>
      <c r="O121" t="str">
        <f t="shared" si="1"/>
        <v/>
      </c>
    </row>
    <row r="122" spans="1:15" x14ac:dyDescent="0.25">
      <c r="A122" t="s">
        <v>242</v>
      </c>
      <c r="B122" t="s">
        <v>243</v>
      </c>
      <c r="C122">
        <v>107.44879150390599</v>
      </c>
      <c r="D122">
        <v>114.140586853027</v>
      </c>
      <c r="E122">
        <v>107.51927947998</v>
      </c>
      <c r="F122">
        <v>109.317260742188</v>
      </c>
      <c r="G122">
        <v>115.15438842773401</v>
      </c>
      <c r="H122">
        <v>114.27252960205099</v>
      </c>
      <c r="I122">
        <v>110.29857635498</v>
      </c>
      <c r="J122">
        <v>109.65609741210901</v>
      </c>
      <c r="K122">
        <v>110.383903503418</v>
      </c>
      <c r="L122">
        <v>106.37734985351599</v>
      </c>
      <c r="M122">
        <v>102.002799987793</v>
      </c>
      <c r="O122">
        <f t="shared" si="1"/>
        <v>109.68832397460928</v>
      </c>
    </row>
    <row r="123" spans="1:15" x14ac:dyDescent="0.25">
      <c r="A123" t="s">
        <v>244</v>
      </c>
      <c r="B123" t="s">
        <v>245</v>
      </c>
      <c r="G123">
        <v>97.200996398925795</v>
      </c>
      <c r="H123">
        <v>99.143402099609403</v>
      </c>
      <c r="I123">
        <v>99.678741455078097</v>
      </c>
      <c r="O123">
        <f t="shared" si="1"/>
        <v>98.674379984537765</v>
      </c>
    </row>
    <row r="124" spans="1:15" x14ac:dyDescent="0.25">
      <c r="A124" t="s">
        <v>246</v>
      </c>
      <c r="B124" t="s">
        <v>247</v>
      </c>
      <c r="C124">
        <v>97.059226989746094</v>
      </c>
      <c r="D124">
        <v>95.327941894531307</v>
      </c>
      <c r="E124">
        <v>95.746978759765597</v>
      </c>
      <c r="F124">
        <v>99.346511840820298</v>
      </c>
      <c r="G124">
        <v>102.272659301758</v>
      </c>
      <c r="H124">
        <v>108.20036315918</v>
      </c>
      <c r="I124">
        <v>101.78587341308599</v>
      </c>
      <c r="J124">
        <v>101.55686950683599</v>
      </c>
      <c r="K124">
        <v>104.51628875732401</v>
      </c>
      <c r="L124">
        <v>108.615371704102</v>
      </c>
      <c r="M124">
        <v>108.141807556152</v>
      </c>
      <c r="O124">
        <f t="shared" si="1"/>
        <v>102.05180844393648</v>
      </c>
    </row>
    <row r="125" spans="1:15" x14ac:dyDescent="0.25">
      <c r="A125" t="s">
        <v>248</v>
      </c>
      <c r="B125" t="s">
        <v>249</v>
      </c>
      <c r="C125">
        <v>85.179000854492202</v>
      </c>
      <c r="D125">
        <v>87.468338012695298</v>
      </c>
      <c r="E125">
        <v>93.191017150878906</v>
      </c>
      <c r="F125">
        <v>94.190368652343807</v>
      </c>
      <c r="G125">
        <v>96.642791748046903</v>
      </c>
      <c r="H125">
        <v>95.513023376464801</v>
      </c>
      <c r="I125">
        <v>92.411376953125</v>
      </c>
      <c r="J125">
        <v>89.545631408691406</v>
      </c>
      <c r="K125">
        <v>87.999481201171903</v>
      </c>
      <c r="L125">
        <v>91.027366638183594</v>
      </c>
      <c r="M125">
        <v>91.999557495117202</v>
      </c>
      <c r="O125">
        <f t="shared" si="1"/>
        <v>91.378904862837373</v>
      </c>
    </row>
    <row r="126" spans="1:15" x14ac:dyDescent="0.25">
      <c r="A126" t="s">
        <v>250</v>
      </c>
      <c r="B126" t="s">
        <v>251</v>
      </c>
      <c r="G126">
        <v>113.18093109130901</v>
      </c>
      <c r="H126">
        <v>93.888107299804702</v>
      </c>
      <c r="I126">
        <v>100.86956787109401</v>
      </c>
      <c r="M126">
        <v>93.430397033691406</v>
      </c>
      <c r="O126">
        <f t="shared" si="1"/>
        <v>100.34225082397478</v>
      </c>
    </row>
    <row r="127" spans="1:15" x14ac:dyDescent="0.25">
      <c r="A127" t="s">
        <v>252</v>
      </c>
      <c r="B127" t="s">
        <v>253</v>
      </c>
      <c r="C127">
        <v>102.031059265137</v>
      </c>
      <c r="D127">
        <v>108.71671295166</v>
      </c>
      <c r="E127">
        <v>110.349128723145</v>
      </c>
      <c r="F127">
        <v>109.09091186523401</v>
      </c>
      <c r="G127">
        <v>101.97109222412099</v>
      </c>
      <c r="H127">
        <v>107.95147705078099</v>
      </c>
      <c r="I127">
        <v>98.084823608398395</v>
      </c>
      <c r="O127">
        <f t="shared" si="1"/>
        <v>105.45645795549663</v>
      </c>
    </row>
    <row r="128" spans="1:15" x14ac:dyDescent="0.25">
      <c r="A128" t="s">
        <v>254</v>
      </c>
      <c r="B128" t="s">
        <v>255</v>
      </c>
      <c r="C128">
        <v>101.15866851806599</v>
      </c>
      <c r="D128">
        <v>102.978080749512</v>
      </c>
      <c r="E128">
        <v>109.69976806640599</v>
      </c>
      <c r="F128">
        <v>103.185897827148</v>
      </c>
      <c r="G128">
        <v>96.155319213867202</v>
      </c>
      <c r="H128">
        <v>101.41079711914099</v>
      </c>
      <c r="I128">
        <v>98.015571594238295</v>
      </c>
      <c r="J128">
        <v>91.355117797851605</v>
      </c>
      <c r="K128">
        <v>95.376770019531307</v>
      </c>
      <c r="L128">
        <v>105.23973083496099</v>
      </c>
      <c r="O128">
        <f t="shared" si="1"/>
        <v>100.45757217407223</v>
      </c>
    </row>
    <row r="129" spans="1:15" x14ac:dyDescent="0.25">
      <c r="A129" t="s">
        <v>256</v>
      </c>
      <c r="B129" t="s">
        <v>257</v>
      </c>
      <c r="C129">
        <v>97.459457397460895</v>
      </c>
      <c r="D129">
        <v>98.994926452636705</v>
      </c>
      <c r="E129">
        <v>97.883506774902301</v>
      </c>
      <c r="F129">
        <v>100</v>
      </c>
      <c r="I129">
        <v>100.57900238037099</v>
      </c>
      <c r="J129">
        <v>95.371887207031307</v>
      </c>
      <c r="K129">
        <v>91.819412231445298</v>
      </c>
      <c r="L129">
        <v>84.592559814453097</v>
      </c>
      <c r="M129">
        <v>83.895561218261705</v>
      </c>
      <c r="O129">
        <f t="shared" si="1"/>
        <v>94.510701497395814</v>
      </c>
    </row>
    <row r="130" spans="1:15" x14ac:dyDescent="0.25">
      <c r="A130" t="s">
        <v>258</v>
      </c>
      <c r="B130" t="s">
        <v>259</v>
      </c>
      <c r="C130">
        <v>100.254257202148</v>
      </c>
      <c r="D130">
        <v>100.43618774414099</v>
      </c>
      <c r="E130">
        <v>101.02823638916</v>
      </c>
      <c r="F130">
        <v>100.678466796875</v>
      </c>
      <c r="G130">
        <v>100.988929748535</v>
      </c>
      <c r="H130">
        <v>99.611259460449205</v>
      </c>
      <c r="I130">
        <v>99.490150451660199</v>
      </c>
      <c r="J130">
        <v>99.112190246582003</v>
      </c>
      <c r="K130">
        <v>98.405258178710895</v>
      </c>
      <c r="L130">
        <v>98.388351440429702</v>
      </c>
      <c r="M130">
        <v>98.603950500488295</v>
      </c>
      <c r="O130">
        <f t="shared" si="1"/>
        <v>99.727021650834473</v>
      </c>
    </row>
    <row r="131" spans="1:15" x14ac:dyDescent="0.25">
      <c r="A131" t="s">
        <v>260</v>
      </c>
      <c r="B131" t="s">
        <v>261</v>
      </c>
      <c r="C131">
        <v>85.675140380859403</v>
      </c>
      <c r="D131">
        <v>91.371772766113295</v>
      </c>
      <c r="E131">
        <v>95.030479431152301</v>
      </c>
      <c r="F131">
        <v>99.323837280273395</v>
      </c>
      <c r="G131">
        <v>100.785926818848</v>
      </c>
      <c r="H131">
        <v>101.011421203613</v>
      </c>
      <c r="I131">
        <v>99.732269287109403</v>
      </c>
      <c r="J131">
        <v>101.39687347412099</v>
      </c>
      <c r="K131">
        <v>97.890037536621094</v>
      </c>
      <c r="L131">
        <v>92.168327331542997</v>
      </c>
      <c r="M131">
        <v>89.028747558593807</v>
      </c>
      <c r="O131">
        <f t="shared" si="1"/>
        <v>95.764984824440702</v>
      </c>
    </row>
    <row r="132" spans="1:15" x14ac:dyDescent="0.25">
      <c r="A132" t="s">
        <v>262</v>
      </c>
      <c r="B132" t="s">
        <v>263</v>
      </c>
      <c r="O132" t="str">
        <f t="shared" ref="O132:O195" si="2">IF(SUM(C132:N132)=0,"",AVERAGE(C132:N132))</f>
        <v/>
      </c>
    </row>
    <row r="133" spans="1:15" x14ac:dyDescent="0.25">
      <c r="A133" t="s">
        <v>264</v>
      </c>
      <c r="B133" t="s">
        <v>265</v>
      </c>
      <c r="D133">
        <v>66.849777221679702</v>
      </c>
      <c r="G133">
        <v>60.009731292724602</v>
      </c>
      <c r="J133">
        <v>60.595401763916001</v>
      </c>
      <c r="O133">
        <f t="shared" si="2"/>
        <v>62.484970092773438</v>
      </c>
    </row>
    <row r="134" spans="1:15" x14ac:dyDescent="0.25">
      <c r="A134" t="s">
        <v>266</v>
      </c>
      <c r="B134" t="s">
        <v>267</v>
      </c>
      <c r="O134" t="str">
        <f t="shared" si="2"/>
        <v/>
      </c>
    </row>
    <row r="135" spans="1:15" x14ac:dyDescent="0.25">
      <c r="A135" t="s">
        <v>268</v>
      </c>
      <c r="B135" t="s">
        <v>269</v>
      </c>
      <c r="E135">
        <v>90.672882080078097</v>
      </c>
      <c r="F135">
        <v>86.992721557617202</v>
      </c>
      <c r="G135">
        <v>91.331161499023395</v>
      </c>
      <c r="H135">
        <v>84.402282714843807</v>
      </c>
      <c r="I135">
        <v>95.490509033203097</v>
      </c>
      <c r="J135">
        <v>92.077178955078097</v>
      </c>
      <c r="K135">
        <v>94.893623352050795</v>
      </c>
      <c r="L135">
        <v>99.779350280761705</v>
      </c>
      <c r="M135">
        <v>100.363471984863</v>
      </c>
      <c r="O135">
        <f t="shared" si="2"/>
        <v>92.88924238416881</v>
      </c>
    </row>
    <row r="136" spans="1:15" x14ac:dyDescent="0.25">
      <c r="A136" t="s">
        <v>270</v>
      </c>
      <c r="B136" t="s">
        <v>271</v>
      </c>
      <c r="C136">
        <v>99.835021972656307</v>
      </c>
      <c r="D136">
        <v>100.05995941162099</v>
      </c>
      <c r="E136">
        <v>100.72109222412099</v>
      </c>
      <c r="F136">
        <v>100.38980102539099</v>
      </c>
      <c r="G136">
        <v>100.712699890137</v>
      </c>
      <c r="H136">
        <v>99.373428344726605</v>
      </c>
      <c r="I136">
        <v>99.119621276855497</v>
      </c>
      <c r="J136">
        <v>98.646553039550795</v>
      </c>
      <c r="K136">
        <v>98.054260253906307</v>
      </c>
      <c r="L136">
        <v>98.084732055664105</v>
      </c>
      <c r="M136">
        <v>98.306877136230497</v>
      </c>
      <c r="O136">
        <f t="shared" si="2"/>
        <v>99.391276966441822</v>
      </c>
    </row>
    <row r="137" spans="1:15" x14ac:dyDescent="0.25">
      <c r="A137" t="s">
        <v>272</v>
      </c>
      <c r="B137" t="s">
        <v>273</v>
      </c>
      <c r="C137">
        <v>66.335960388183594</v>
      </c>
      <c r="D137">
        <v>67.582557678222699</v>
      </c>
      <c r="E137">
        <v>68.429298400878906</v>
      </c>
      <c r="F137">
        <v>68.9051513671875</v>
      </c>
      <c r="G137">
        <v>69.665313720703097</v>
      </c>
      <c r="H137">
        <v>69.959373474121094</v>
      </c>
      <c r="I137">
        <v>70.710731506347699</v>
      </c>
      <c r="J137">
        <v>71.649948120117202</v>
      </c>
      <c r="K137">
        <v>72.760009765625</v>
      </c>
      <c r="L137">
        <v>72.559997558593807</v>
      </c>
      <c r="M137">
        <v>72.979263305664105</v>
      </c>
      <c r="O137">
        <f t="shared" si="2"/>
        <v>70.139782298694982</v>
      </c>
    </row>
    <row r="138" spans="1:15" x14ac:dyDescent="0.25">
      <c r="A138" t="s">
        <v>274</v>
      </c>
      <c r="B138" t="s">
        <v>275</v>
      </c>
      <c r="C138">
        <v>62.904090881347699</v>
      </c>
      <c r="D138">
        <v>62.506301879882798</v>
      </c>
      <c r="E138">
        <v>63.118240356445298</v>
      </c>
      <c r="F138">
        <v>62.080741882324197</v>
      </c>
      <c r="G138">
        <v>62.786331176757798</v>
      </c>
      <c r="H138">
        <v>62.997501373291001</v>
      </c>
      <c r="I138">
        <v>63.930511474609403</v>
      </c>
      <c r="J138">
        <v>64.543693542480497</v>
      </c>
      <c r="K138">
        <v>65.617263793945298</v>
      </c>
      <c r="L138">
        <v>66.012779235839801</v>
      </c>
      <c r="M138">
        <v>66.707359313964801</v>
      </c>
      <c r="O138">
        <f t="shared" si="2"/>
        <v>63.927710446444422</v>
      </c>
    </row>
    <row r="139" spans="1:15" x14ac:dyDescent="0.25">
      <c r="A139" t="s">
        <v>276</v>
      </c>
      <c r="B139" t="s">
        <v>277</v>
      </c>
      <c r="C139">
        <v>111.05397796630901</v>
      </c>
      <c r="D139">
        <v>100.742568969727</v>
      </c>
      <c r="E139">
        <v>102.238807678223</v>
      </c>
      <c r="G139">
        <v>92.248062133789105</v>
      </c>
      <c r="H139">
        <v>105.74713134765599</v>
      </c>
      <c r="I139">
        <v>100.25189208984401</v>
      </c>
      <c r="J139">
        <v>90.439277648925795</v>
      </c>
      <c r="K139">
        <v>107.32984161377</v>
      </c>
      <c r="L139">
        <v>94.459098815917997</v>
      </c>
      <c r="O139">
        <f t="shared" si="2"/>
        <v>100.50118425157353</v>
      </c>
    </row>
    <row r="140" spans="1:15" x14ac:dyDescent="0.25">
      <c r="A140" t="s">
        <v>278</v>
      </c>
      <c r="B140" t="s">
        <v>279</v>
      </c>
      <c r="C140">
        <v>98.912193298339801</v>
      </c>
      <c r="D140">
        <v>100.13207244873</v>
      </c>
      <c r="E140">
        <v>97.256278991699205</v>
      </c>
      <c r="F140">
        <v>98.311416625976605</v>
      </c>
      <c r="G140">
        <v>98.105110168457003</v>
      </c>
      <c r="H140">
        <v>99.051467895507798</v>
      </c>
      <c r="I140">
        <v>101.109268188477</v>
      </c>
      <c r="J140">
        <v>102.390380859375</v>
      </c>
      <c r="L140">
        <v>99.262977600097699</v>
      </c>
      <c r="M140">
        <v>98.243309020996094</v>
      </c>
      <c r="O140">
        <f t="shared" si="2"/>
        <v>99.277447509765622</v>
      </c>
    </row>
    <row r="141" spans="1:15" x14ac:dyDescent="0.25">
      <c r="A141" t="s">
        <v>280</v>
      </c>
      <c r="B141" t="s">
        <v>281</v>
      </c>
      <c r="C141">
        <v>87.816337585449205</v>
      </c>
      <c r="D141">
        <v>87.950012207031307</v>
      </c>
      <c r="E141">
        <v>89.428237915039105</v>
      </c>
      <c r="F141">
        <v>90.179122924804702</v>
      </c>
      <c r="G141">
        <v>91.266052246093807</v>
      </c>
      <c r="H141">
        <v>91.472816467285199</v>
      </c>
      <c r="I141">
        <v>91.004379272460895</v>
      </c>
      <c r="J141">
        <v>90.686836242675795</v>
      </c>
      <c r="K141">
        <v>90.508346557617202</v>
      </c>
      <c r="L141">
        <v>90.309837341308594</v>
      </c>
      <c r="M141">
        <v>91.519371032714801</v>
      </c>
      <c r="O141">
        <f t="shared" si="2"/>
        <v>90.194668162952794</v>
      </c>
    </row>
    <row r="142" spans="1:15" x14ac:dyDescent="0.25">
      <c r="A142" t="s">
        <v>282</v>
      </c>
      <c r="B142" t="s">
        <v>283</v>
      </c>
      <c r="C142">
        <v>87.685661315917997</v>
      </c>
      <c r="D142">
        <v>87.197288513183594</v>
      </c>
      <c r="E142">
        <v>87.977760314941406</v>
      </c>
      <c r="F142">
        <v>88.085472106933594</v>
      </c>
      <c r="G142">
        <v>87.798866271972699</v>
      </c>
      <c r="H142">
        <v>87.433448791503906</v>
      </c>
      <c r="I142">
        <v>87.724700927734403</v>
      </c>
      <c r="J142">
        <v>88.048919677734403</v>
      </c>
      <c r="K142">
        <v>88.3360595703125</v>
      </c>
      <c r="L142">
        <v>88.529541015625</v>
      </c>
      <c r="M142">
        <v>89.089942932128906</v>
      </c>
      <c r="O142">
        <f t="shared" si="2"/>
        <v>87.991605585271657</v>
      </c>
    </row>
    <row r="143" spans="1:15" x14ac:dyDescent="0.25">
      <c r="A143" t="s">
        <v>284</v>
      </c>
      <c r="B143" t="s">
        <v>285</v>
      </c>
      <c r="C143">
        <v>86.993141174316406</v>
      </c>
      <c r="D143">
        <v>85.570648193359403</v>
      </c>
      <c r="E143">
        <v>83.277282714843807</v>
      </c>
      <c r="F143">
        <v>82.981849670410199</v>
      </c>
      <c r="G143">
        <v>82.230491638183594</v>
      </c>
      <c r="H143">
        <v>81.755546569824205</v>
      </c>
      <c r="I143">
        <v>85.628852844238295</v>
      </c>
      <c r="O143">
        <f t="shared" si="2"/>
        <v>84.062544686453705</v>
      </c>
    </row>
    <row r="144" spans="1:15" x14ac:dyDescent="0.25">
      <c r="A144" t="s">
        <v>286</v>
      </c>
      <c r="B144" t="s">
        <v>287</v>
      </c>
      <c r="C144">
        <v>97.392707824707003</v>
      </c>
      <c r="D144">
        <v>96.027061462402301</v>
      </c>
      <c r="E144">
        <v>95.947929382324205</v>
      </c>
      <c r="F144">
        <v>95.458847045898395</v>
      </c>
      <c r="G144">
        <v>92.408058166503906</v>
      </c>
      <c r="H144">
        <v>91.163391113281307</v>
      </c>
      <c r="I144">
        <v>93.370597839355497</v>
      </c>
      <c r="J144">
        <v>95.593078613281307</v>
      </c>
      <c r="K144">
        <v>97.018257141113295</v>
      </c>
      <c r="L144">
        <v>98.127159118652301</v>
      </c>
      <c r="M144">
        <v>97.494430541992202</v>
      </c>
      <c r="O144">
        <f t="shared" si="2"/>
        <v>95.454683477228343</v>
      </c>
    </row>
    <row r="145" spans="1:15" x14ac:dyDescent="0.25">
      <c r="A145" t="s">
        <v>288</v>
      </c>
      <c r="B145" t="s">
        <v>289</v>
      </c>
      <c r="C145">
        <v>99.363983154296903</v>
      </c>
      <c r="D145">
        <v>99.096656799316406</v>
      </c>
      <c r="E145">
        <v>101.10349273681599</v>
      </c>
      <c r="F145">
        <v>101.38800048828099</v>
      </c>
      <c r="G145">
        <v>100.75016784668</v>
      </c>
      <c r="H145">
        <v>100.735023498535</v>
      </c>
      <c r="I145">
        <v>101.889976501465</v>
      </c>
      <c r="J145">
        <v>102.00115966796901</v>
      </c>
      <c r="K145">
        <v>104.285598754883</v>
      </c>
      <c r="L145">
        <v>104.26026916503901</v>
      </c>
      <c r="O145">
        <f t="shared" si="2"/>
        <v>101.48743286132813</v>
      </c>
    </row>
    <row r="146" spans="1:15" x14ac:dyDescent="0.25">
      <c r="A146" t="s">
        <v>290</v>
      </c>
      <c r="B146" t="s">
        <v>291</v>
      </c>
      <c r="C146">
        <v>84.284553527832003</v>
      </c>
      <c r="D146">
        <v>84.368927001953097</v>
      </c>
      <c r="E146">
        <v>85.849822998046903</v>
      </c>
      <c r="F146">
        <v>82.233993530273395</v>
      </c>
      <c r="G146">
        <v>79.675193786621094</v>
      </c>
      <c r="H146">
        <v>79.150520324707003</v>
      </c>
      <c r="I146">
        <v>79.075431823730497</v>
      </c>
      <c r="J146">
        <v>80.287139892578097</v>
      </c>
      <c r="K146">
        <v>79.646018981933594</v>
      </c>
      <c r="L146">
        <v>82.218276977539105</v>
      </c>
      <c r="O146">
        <f t="shared" si="2"/>
        <v>81.678987884521476</v>
      </c>
    </row>
    <row r="147" spans="1:15" x14ac:dyDescent="0.25">
      <c r="A147" t="s">
        <v>292</v>
      </c>
      <c r="B147" t="s">
        <v>293</v>
      </c>
      <c r="C147">
        <v>102.192756652832</v>
      </c>
      <c r="D147">
        <v>99.766006469726605</v>
      </c>
      <c r="E147">
        <v>98.532867431640597</v>
      </c>
      <c r="F147">
        <v>99.416328430175795</v>
      </c>
      <c r="G147">
        <v>100.35784149169901</v>
      </c>
      <c r="H147">
        <v>100.010948181152</v>
      </c>
      <c r="I147">
        <v>98.060096740722699</v>
      </c>
      <c r="J147">
        <v>99.311813354492202</v>
      </c>
      <c r="K147">
        <v>98.399139404296903</v>
      </c>
      <c r="L147">
        <v>98.307533264160199</v>
      </c>
      <c r="O147">
        <f t="shared" si="2"/>
        <v>99.435533142089781</v>
      </c>
    </row>
    <row r="148" spans="1:15" x14ac:dyDescent="0.25">
      <c r="A148" t="s">
        <v>294</v>
      </c>
      <c r="B148" t="s">
        <v>295</v>
      </c>
      <c r="C148">
        <v>92.489898681640597</v>
      </c>
      <c r="D148">
        <v>93.042617797851605</v>
      </c>
      <c r="E148">
        <v>94.088783264160199</v>
      </c>
      <c r="F148">
        <v>90.119758605957003</v>
      </c>
      <c r="G148">
        <v>93.269706726074205</v>
      </c>
      <c r="H148">
        <v>93.864372253417997</v>
      </c>
      <c r="I148">
        <v>98.218620300292997</v>
      </c>
      <c r="J148">
        <v>100.95143127441401</v>
      </c>
      <c r="K148">
        <v>101.08056640625</v>
      </c>
      <c r="L148">
        <v>103.83422088623</v>
      </c>
      <c r="M148">
        <v>103.1875</v>
      </c>
      <c r="O148">
        <f t="shared" si="2"/>
        <v>96.740679654208051</v>
      </c>
    </row>
    <row r="149" spans="1:15" x14ac:dyDescent="0.25">
      <c r="A149" t="s">
        <v>296</v>
      </c>
      <c r="B149" t="s">
        <v>297</v>
      </c>
      <c r="O149" t="str">
        <f t="shared" si="2"/>
        <v/>
      </c>
    </row>
    <row r="150" spans="1:15" x14ac:dyDescent="0.25">
      <c r="A150" t="s">
        <v>298</v>
      </c>
      <c r="B150" t="s">
        <v>299</v>
      </c>
      <c r="C150">
        <v>85.326652526855497</v>
      </c>
      <c r="D150">
        <v>89.361572265625</v>
      </c>
      <c r="E150">
        <v>98.019630432128906</v>
      </c>
      <c r="F150">
        <v>96.023101806640597</v>
      </c>
      <c r="G150">
        <v>96.308158874511705</v>
      </c>
      <c r="H150">
        <v>96.257713317871094</v>
      </c>
      <c r="I150">
        <v>95.042037963867202</v>
      </c>
      <c r="J150">
        <v>92.929527282714801</v>
      </c>
      <c r="K150">
        <v>93.597457885742202</v>
      </c>
      <c r="L150">
        <v>97.135726928710895</v>
      </c>
      <c r="M150">
        <v>100.08811950683599</v>
      </c>
      <c r="O150">
        <f t="shared" si="2"/>
        <v>94.553608981045812</v>
      </c>
    </row>
    <row r="151" spans="1:15" x14ac:dyDescent="0.25">
      <c r="A151" t="s">
        <v>300</v>
      </c>
      <c r="B151" t="s">
        <v>301</v>
      </c>
      <c r="O151" t="str">
        <f t="shared" si="2"/>
        <v/>
      </c>
    </row>
    <row r="152" spans="1:15" x14ac:dyDescent="0.25">
      <c r="A152" t="s">
        <v>302</v>
      </c>
      <c r="B152" t="s">
        <v>303</v>
      </c>
      <c r="G152">
        <v>109.143356323242</v>
      </c>
      <c r="H152">
        <v>107.10285949707</v>
      </c>
      <c r="I152">
        <v>106.48902130127</v>
      </c>
      <c r="J152">
        <v>107.11865234375</v>
      </c>
      <c r="K152">
        <v>101.60211944580099</v>
      </c>
      <c r="L152">
        <v>102.21955871582</v>
      </c>
      <c r="M152">
        <v>103.856201171875</v>
      </c>
      <c r="O152">
        <f t="shared" si="2"/>
        <v>105.36168125697542</v>
      </c>
    </row>
    <row r="153" spans="1:15" x14ac:dyDescent="0.25">
      <c r="A153" t="s">
        <v>304</v>
      </c>
      <c r="B153" t="s">
        <v>305</v>
      </c>
      <c r="C153">
        <v>70.375213623046903</v>
      </c>
      <c r="D153">
        <v>70.697326660156307</v>
      </c>
      <c r="E153">
        <v>69.128631591796903</v>
      </c>
      <c r="F153">
        <v>67.961891174316406</v>
      </c>
      <c r="G153">
        <v>68.198699951171903</v>
      </c>
      <c r="H153">
        <v>68.654212951660199</v>
      </c>
      <c r="I153">
        <v>67.578430175781307</v>
      </c>
      <c r="J153">
        <v>67.007133483886705</v>
      </c>
      <c r="K153">
        <v>65.468772888183594</v>
      </c>
      <c r="L153">
        <v>63.276821136474602</v>
      </c>
      <c r="O153">
        <f t="shared" si="2"/>
        <v>67.834713363647481</v>
      </c>
    </row>
    <row r="154" spans="1:15" x14ac:dyDescent="0.25">
      <c r="A154" t="s">
        <v>306</v>
      </c>
      <c r="B154" t="s">
        <v>307</v>
      </c>
      <c r="C154">
        <v>115.66584014892599</v>
      </c>
      <c r="D154">
        <v>109.781860351563</v>
      </c>
      <c r="E154">
        <v>99.516738891601605</v>
      </c>
      <c r="F154">
        <v>94.715301513671903</v>
      </c>
      <c r="G154">
        <v>102.368370056152</v>
      </c>
      <c r="H154">
        <v>103.69100189209</v>
      </c>
      <c r="I154">
        <v>106.958061218262</v>
      </c>
      <c r="J154">
        <v>97.355461120605497</v>
      </c>
      <c r="K154">
        <v>93.174118041992202</v>
      </c>
      <c r="L154">
        <v>91.666671752929702</v>
      </c>
      <c r="O154">
        <f t="shared" si="2"/>
        <v>101.48934249877939</v>
      </c>
    </row>
    <row r="155" spans="1:15" x14ac:dyDescent="0.25">
      <c r="A155" t="s">
        <v>308</v>
      </c>
      <c r="B155" t="s">
        <v>309</v>
      </c>
      <c r="C155">
        <v>90.598731994628906</v>
      </c>
      <c r="D155">
        <v>91.544601440429702</v>
      </c>
      <c r="E155">
        <v>93.574256896972699</v>
      </c>
      <c r="F155">
        <v>91.539680480957003</v>
      </c>
      <c r="G155">
        <v>92.647277832031307</v>
      </c>
      <c r="H155">
        <v>91.587829589843807</v>
      </c>
      <c r="I155">
        <v>91.106437683105497</v>
      </c>
      <c r="J155">
        <v>90.955917358398395</v>
      </c>
      <c r="K155">
        <v>91.422180175781307</v>
      </c>
      <c r="L155">
        <v>92.599960327148395</v>
      </c>
      <c r="M155">
        <v>93.386962890625</v>
      </c>
      <c r="O155">
        <f t="shared" si="2"/>
        <v>91.905803333629279</v>
      </c>
    </row>
    <row r="156" spans="1:15" x14ac:dyDescent="0.25">
      <c r="A156" t="s">
        <v>310</v>
      </c>
      <c r="B156" t="s">
        <v>311</v>
      </c>
      <c r="C156">
        <v>100.239387512207</v>
      </c>
      <c r="D156">
        <v>100.19753265380901</v>
      </c>
      <c r="E156">
        <v>106.01100921630901</v>
      </c>
      <c r="F156">
        <v>109.42504119873</v>
      </c>
      <c r="G156">
        <v>110.508842468262</v>
      </c>
      <c r="H156">
        <v>104.90982055664099</v>
      </c>
      <c r="I156">
        <v>103.96939086914099</v>
      </c>
      <c r="J156">
        <v>104.09783935546901</v>
      </c>
      <c r="K156">
        <v>102.255889892578</v>
      </c>
      <c r="L156">
        <v>102.465538024902</v>
      </c>
      <c r="O156">
        <f t="shared" si="2"/>
        <v>104.4080291748048</v>
      </c>
    </row>
    <row r="157" spans="1:15" x14ac:dyDescent="0.25">
      <c r="A157" t="s">
        <v>312</v>
      </c>
      <c r="B157" t="s">
        <v>313</v>
      </c>
      <c r="D157">
        <v>86.866523742675795</v>
      </c>
      <c r="I157">
        <v>70.854591369628906</v>
      </c>
      <c r="L157">
        <v>77.296249389648395</v>
      </c>
      <c r="M157">
        <v>71.698112487792997</v>
      </c>
      <c r="O157">
        <f t="shared" si="2"/>
        <v>76.678869247436523</v>
      </c>
    </row>
    <row r="158" spans="1:15" x14ac:dyDescent="0.25">
      <c r="A158" t="s">
        <v>314</v>
      </c>
      <c r="B158" t="s">
        <v>315</v>
      </c>
      <c r="C158">
        <v>91.103958129882798</v>
      </c>
      <c r="D158">
        <v>90.700218200683594</v>
      </c>
      <c r="E158">
        <v>91.600936889648395</v>
      </c>
      <c r="F158">
        <v>91.958648681640597</v>
      </c>
      <c r="G158">
        <v>91.604919433593807</v>
      </c>
      <c r="H158">
        <v>91.222023010253906</v>
      </c>
      <c r="I158">
        <v>91.482002258300795</v>
      </c>
      <c r="J158">
        <v>91.819160461425795</v>
      </c>
      <c r="K158">
        <v>92.036651611328097</v>
      </c>
      <c r="L158">
        <v>92.261001586914105</v>
      </c>
      <c r="M158">
        <v>92.862571716308594</v>
      </c>
      <c r="O158">
        <f t="shared" si="2"/>
        <v>91.695644725452766</v>
      </c>
    </row>
    <row r="159" spans="1:15" x14ac:dyDescent="0.25">
      <c r="A159" t="s">
        <v>316</v>
      </c>
      <c r="B159" t="s">
        <v>317</v>
      </c>
      <c r="F159">
        <v>89.729820251464801</v>
      </c>
      <c r="G159">
        <v>90.130241394042997</v>
      </c>
      <c r="H159">
        <v>91.285568237304702</v>
      </c>
      <c r="J159">
        <v>91.107818603515597</v>
      </c>
      <c r="K159">
        <v>93.416732788085895</v>
      </c>
      <c r="O159">
        <f t="shared" si="2"/>
        <v>91.134036254882801</v>
      </c>
    </row>
    <row r="160" spans="1:15" x14ac:dyDescent="0.25">
      <c r="A160" t="s">
        <v>318</v>
      </c>
      <c r="B160" t="s">
        <v>319</v>
      </c>
      <c r="C160">
        <v>57.570831298828097</v>
      </c>
      <c r="D160">
        <v>58.271148681640597</v>
      </c>
      <c r="E160">
        <v>54.5511283874512</v>
      </c>
      <c r="F160">
        <v>54.252029418945298</v>
      </c>
      <c r="G160">
        <v>53.2056884765625</v>
      </c>
      <c r="H160">
        <v>50.926280975341797</v>
      </c>
      <c r="I160">
        <v>51.046180725097699</v>
      </c>
      <c r="J160">
        <v>49.614391326904297</v>
      </c>
      <c r="O160">
        <f t="shared" si="2"/>
        <v>53.679709911346436</v>
      </c>
    </row>
    <row r="161" spans="1:15" x14ac:dyDescent="0.25">
      <c r="A161" t="s">
        <v>320</v>
      </c>
      <c r="B161" t="s">
        <v>321</v>
      </c>
      <c r="C161">
        <v>99.797927856445298</v>
      </c>
      <c r="D161">
        <v>101.19354248046901</v>
      </c>
      <c r="E161">
        <v>94.637680053710895</v>
      </c>
      <c r="F161">
        <v>97.982566833496094</v>
      </c>
      <c r="G161">
        <v>102.67993927002</v>
      </c>
      <c r="H161">
        <v>100.20571136474599</v>
      </c>
      <c r="I161">
        <v>101.80523681640599</v>
      </c>
      <c r="J161">
        <v>101.934188842773</v>
      </c>
      <c r="K161">
        <v>103.57763671875</v>
      </c>
      <c r="L161">
        <v>108.302627563477</v>
      </c>
      <c r="O161">
        <f t="shared" si="2"/>
        <v>101.21170578002933</v>
      </c>
    </row>
    <row r="162" spans="1:15" x14ac:dyDescent="0.25">
      <c r="A162" t="s">
        <v>322</v>
      </c>
      <c r="B162" t="s">
        <v>323</v>
      </c>
      <c r="C162">
        <v>84.923469543457003</v>
      </c>
      <c r="K162">
        <v>95.399612426757798</v>
      </c>
      <c r="O162">
        <f t="shared" si="2"/>
        <v>90.161540985107393</v>
      </c>
    </row>
    <row r="163" spans="1:15" x14ac:dyDescent="0.25">
      <c r="A163" t="s">
        <v>324</v>
      </c>
      <c r="B163" t="s">
        <v>325</v>
      </c>
      <c r="C163">
        <v>89.459503173828097</v>
      </c>
      <c r="D163">
        <v>90.422447204589801</v>
      </c>
      <c r="E163">
        <v>92.173530578613295</v>
      </c>
      <c r="F163">
        <v>89.678993225097699</v>
      </c>
      <c r="G163">
        <v>89.991981506347699</v>
      </c>
      <c r="H163">
        <v>89.669242858886705</v>
      </c>
      <c r="I163">
        <v>89.593193054199205</v>
      </c>
      <c r="J163">
        <v>89.349967956542997</v>
      </c>
      <c r="K163">
        <v>90.465660095214801</v>
      </c>
      <c r="L163">
        <v>91.852210998535199</v>
      </c>
      <c r="M163">
        <v>92.622848510742202</v>
      </c>
      <c r="O163">
        <f t="shared" si="2"/>
        <v>90.479961742054329</v>
      </c>
    </row>
    <row r="164" spans="1:15" x14ac:dyDescent="0.25">
      <c r="A164" t="s">
        <v>326</v>
      </c>
      <c r="B164" t="s">
        <v>327</v>
      </c>
      <c r="D164">
        <v>75.984992980957003</v>
      </c>
      <c r="E164">
        <v>99.597892761230497</v>
      </c>
      <c r="H164">
        <v>94.319343566894503</v>
      </c>
      <c r="I164">
        <v>90.390731811523395</v>
      </c>
      <c r="J164">
        <v>90.260887145996094</v>
      </c>
      <c r="K164">
        <v>94.478057861328097</v>
      </c>
      <c r="L164">
        <v>97.407173156738295</v>
      </c>
      <c r="M164">
        <v>103.783653259277</v>
      </c>
      <c r="O164">
        <f t="shared" si="2"/>
        <v>93.277841567993107</v>
      </c>
    </row>
    <row r="165" spans="1:15" x14ac:dyDescent="0.25">
      <c r="A165" t="s">
        <v>328</v>
      </c>
      <c r="B165" t="s">
        <v>329</v>
      </c>
      <c r="H165">
        <v>98.128868103027301</v>
      </c>
      <c r="I165">
        <v>92.993118286132798</v>
      </c>
      <c r="J165">
        <v>91.507438659667997</v>
      </c>
      <c r="K165">
        <v>101.779647827148</v>
      </c>
      <c r="L165">
        <v>107.479499816895</v>
      </c>
      <c r="O165">
        <f t="shared" si="2"/>
        <v>98.377714538574224</v>
      </c>
    </row>
    <row r="166" spans="1:15" x14ac:dyDescent="0.25">
      <c r="A166" t="s">
        <v>330</v>
      </c>
      <c r="B166" t="s">
        <v>331</v>
      </c>
      <c r="O166" t="str">
        <f t="shared" si="2"/>
        <v/>
      </c>
    </row>
    <row r="167" spans="1:15" x14ac:dyDescent="0.25">
      <c r="A167" t="s">
        <v>332</v>
      </c>
      <c r="B167" t="s">
        <v>333</v>
      </c>
      <c r="C167">
        <v>58.994850158691399</v>
      </c>
      <c r="D167">
        <v>54.878250122070298</v>
      </c>
      <c r="E167">
        <v>52.044059753417997</v>
      </c>
      <c r="F167">
        <v>49.545631408691399</v>
      </c>
      <c r="G167">
        <v>48.808998107910199</v>
      </c>
      <c r="H167">
        <v>48.953178405761697</v>
      </c>
      <c r="J167">
        <v>47.142910003662102</v>
      </c>
      <c r="K167">
        <v>51.987640380859403</v>
      </c>
      <c r="L167">
        <v>54.728691101074197</v>
      </c>
      <c r="M167">
        <v>58.1840209960938</v>
      </c>
      <c r="O167">
        <f t="shared" si="2"/>
        <v>52.526823043823256</v>
      </c>
    </row>
    <row r="168" spans="1:15" x14ac:dyDescent="0.25">
      <c r="A168" t="s">
        <v>334</v>
      </c>
      <c r="B168" t="s">
        <v>335</v>
      </c>
      <c r="E168">
        <v>70.436141967773395</v>
      </c>
      <c r="F168">
        <v>72.623306274414105</v>
      </c>
      <c r="G168">
        <v>69.680587768554702</v>
      </c>
      <c r="H168">
        <v>70.392593383789105</v>
      </c>
      <c r="J168">
        <v>69.714309692382798</v>
      </c>
      <c r="K168">
        <v>76.056022644042997</v>
      </c>
      <c r="L168">
        <v>72.909729003906307</v>
      </c>
      <c r="O168">
        <f t="shared" si="2"/>
        <v>71.687527247837636</v>
      </c>
    </row>
    <row r="169" spans="1:15" x14ac:dyDescent="0.25">
      <c r="A169" t="s">
        <v>336</v>
      </c>
      <c r="B169" t="s">
        <v>337</v>
      </c>
      <c r="C169">
        <v>99.268608093261705</v>
      </c>
      <c r="D169">
        <v>98.428451538085895</v>
      </c>
      <c r="E169">
        <v>95.622673034667997</v>
      </c>
      <c r="F169">
        <v>97.340621948242202</v>
      </c>
      <c r="G169">
        <v>96.914833068847699</v>
      </c>
      <c r="H169">
        <v>100.48056030273401</v>
      </c>
      <c r="I169">
        <v>101.068656921387</v>
      </c>
      <c r="J169">
        <v>98.200080871582003</v>
      </c>
      <c r="K169">
        <v>100.79118347168</v>
      </c>
      <c r="L169">
        <v>98.513732910156307</v>
      </c>
      <c r="M169">
        <v>96.37744140625</v>
      </c>
      <c r="N169">
        <v>96.37744140625</v>
      </c>
      <c r="O169">
        <f t="shared" si="2"/>
        <v>98.282023747762082</v>
      </c>
    </row>
    <row r="170" spans="1:15" x14ac:dyDescent="0.25">
      <c r="A170" t="s">
        <v>338</v>
      </c>
      <c r="B170" t="s">
        <v>339</v>
      </c>
      <c r="C170">
        <v>69.206672668457003</v>
      </c>
      <c r="D170">
        <v>71.609901428222699</v>
      </c>
      <c r="E170">
        <v>74.800178527832003</v>
      </c>
      <c r="F170">
        <v>80.044189453125</v>
      </c>
      <c r="G170">
        <v>80.002067565917997</v>
      </c>
      <c r="L170">
        <v>80.348587036132798</v>
      </c>
      <c r="O170">
        <f t="shared" si="2"/>
        <v>76.001932779947921</v>
      </c>
    </row>
    <row r="171" spans="1:15" x14ac:dyDescent="0.25">
      <c r="A171" t="s">
        <v>340</v>
      </c>
      <c r="B171" t="s">
        <v>341</v>
      </c>
      <c r="C171">
        <v>97.259323120117202</v>
      </c>
      <c r="D171">
        <v>99.982452392578097</v>
      </c>
      <c r="E171">
        <v>106.72837066650401</v>
      </c>
      <c r="F171">
        <v>102.855766296387</v>
      </c>
      <c r="G171">
        <v>102.299850463867</v>
      </c>
      <c r="H171">
        <v>101.75998687744099</v>
      </c>
      <c r="I171">
        <v>100.008819580078</v>
      </c>
      <c r="J171">
        <v>99.491600036621094</v>
      </c>
      <c r="K171">
        <v>99.363456726074205</v>
      </c>
      <c r="L171">
        <v>100.657356262207</v>
      </c>
      <c r="M171">
        <v>104.63967132568401</v>
      </c>
      <c r="O171">
        <f t="shared" si="2"/>
        <v>101.36787761341442</v>
      </c>
    </row>
    <row r="172" spans="1:15" x14ac:dyDescent="0.25">
      <c r="A172" t="s">
        <v>342</v>
      </c>
      <c r="B172" t="s">
        <v>343</v>
      </c>
      <c r="C172">
        <v>99.230407714843807</v>
      </c>
      <c r="D172">
        <v>99.1632080078125</v>
      </c>
      <c r="E172">
        <v>99.095596313476605</v>
      </c>
      <c r="F172">
        <v>99.025703430175795</v>
      </c>
      <c r="G172">
        <v>98.9552001953125</v>
      </c>
      <c r="H172">
        <v>98.887512207031307</v>
      </c>
      <c r="I172">
        <v>98.817939758300795</v>
      </c>
      <c r="J172">
        <v>98.746452331542997</v>
      </c>
      <c r="K172">
        <v>99.898681640625</v>
      </c>
      <c r="L172">
        <v>100.25958251953099</v>
      </c>
      <c r="M172">
        <v>100.258682250977</v>
      </c>
      <c r="O172">
        <f t="shared" si="2"/>
        <v>99.303542397239028</v>
      </c>
    </row>
    <row r="173" spans="1:15" x14ac:dyDescent="0.25">
      <c r="A173" t="s">
        <v>344</v>
      </c>
      <c r="B173" t="s">
        <v>345</v>
      </c>
      <c r="C173">
        <v>84.516281127929702</v>
      </c>
      <c r="E173">
        <v>90.442703247070298</v>
      </c>
      <c r="F173">
        <v>93.020042419433594</v>
      </c>
      <c r="H173">
        <v>96.721412658691406</v>
      </c>
      <c r="I173">
        <v>97.181266784667997</v>
      </c>
      <c r="J173">
        <v>85.369049072265597</v>
      </c>
      <c r="K173">
        <v>94.086219787597699</v>
      </c>
      <c r="L173">
        <v>93.3026123046875</v>
      </c>
      <c r="O173">
        <f t="shared" si="2"/>
        <v>91.829948425292969</v>
      </c>
    </row>
    <row r="174" spans="1:15" x14ac:dyDescent="0.25">
      <c r="A174" t="s">
        <v>346</v>
      </c>
      <c r="B174" t="s">
        <v>347</v>
      </c>
      <c r="O174" t="str">
        <f t="shared" si="2"/>
        <v/>
      </c>
    </row>
    <row r="175" spans="1:15" x14ac:dyDescent="0.25">
      <c r="A175" t="s">
        <v>348</v>
      </c>
      <c r="B175" t="s">
        <v>349</v>
      </c>
      <c r="C175">
        <v>39.686820983886697</v>
      </c>
      <c r="D175">
        <v>44.362590789794901</v>
      </c>
      <c r="E175">
        <v>47.793811798095703</v>
      </c>
      <c r="F175">
        <v>47.719310760497997</v>
      </c>
      <c r="G175">
        <v>57.608139038085902</v>
      </c>
      <c r="H175">
        <v>68.100166320800795</v>
      </c>
      <c r="I175">
        <v>71.626937866210895</v>
      </c>
      <c r="L175">
        <v>62.262138366699197</v>
      </c>
      <c r="M175">
        <v>51.194538116455099</v>
      </c>
      <c r="O175">
        <f t="shared" si="2"/>
        <v>54.483828226725244</v>
      </c>
    </row>
    <row r="176" spans="1:15" x14ac:dyDescent="0.25">
      <c r="A176" t="s">
        <v>350</v>
      </c>
      <c r="B176" t="s">
        <v>351</v>
      </c>
      <c r="C176">
        <v>73.792488098144503</v>
      </c>
      <c r="O176">
        <f t="shared" si="2"/>
        <v>73.792488098144503</v>
      </c>
    </row>
    <row r="177" spans="1:15" x14ac:dyDescent="0.25">
      <c r="A177" t="s">
        <v>352</v>
      </c>
      <c r="B177" t="s">
        <v>353</v>
      </c>
      <c r="C177">
        <v>84.875862121582003</v>
      </c>
      <c r="O177">
        <f t="shared" si="2"/>
        <v>84.875862121582003</v>
      </c>
    </row>
    <row r="178" spans="1:15" x14ac:dyDescent="0.25">
      <c r="A178" t="s">
        <v>354</v>
      </c>
      <c r="B178" t="s">
        <v>355</v>
      </c>
      <c r="O178" t="str">
        <f t="shared" si="2"/>
        <v/>
      </c>
    </row>
    <row r="179" spans="1:15" x14ac:dyDescent="0.25">
      <c r="A179" t="s">
        <v>356</v>
      </c>
      <c r="B179" t="s">
        <v>357</v>
      </c>
      <c r="C179">
        <v>99.360221862792997</v>
      </c>
      <c r="D179">
        <v>97.669021606445298</v>
      </c>
      <c r="E179">
        <v>99.761062622070298</v>
      </c>
      <c r="F179">
        <v>101.044921875</v>
      </c>
      <c r="G179">
        <v>98.257987976074205</v>
      </c>
      <c r="H179">
        <v>97.969673156738295</v>
      </c>
      <c r="I179">
        <v>100.855430603027</v>
      </c>
      <c r="J179">
        <v>101.035018920898</v>
      </c>
      <c r="K179">
        <v>99.123908996582003</v>
      </c>
      <c r="L179">
        <v>100.50624847412099</v>
      </c>
      <c r="O179">
        <f t="shared" si="2"/>
        <v>99.558349609374915</v>
      </c>
    </row>
    <row r="180" spans="1:15" x14ac:dyDescent="0.25">
      <c r="A180" t="s">
        <v>358</v>
      </c>
      <c r="B180" t="s">
        <v>359</v>
      </c>
      <c r="E180">
        <v>104.31405639648401</v>
      </c>
      <c r="F180">
        <v>105.544761657715</v>
      </c>
      <c r="G180">
        <v>109.19846343994099</v>
      </c>
      <c r="H180">
        <v>111.830810546875</v>
      </c>
      <c r="I180">
        <v>116.802192687988</v>
      </c>
      <c r="J180">
        <v>121.72226715087901</v>
      </c>
      <c r="L180">
        <v>120.447341918945</v>
      </c>
      <c r="O180">
        <f t="shared" si="2"/>
        <v>112.83712768554672</v>
      </c>
    </row>
    <row r="181" spans="1:15" x14ac:dyDescent="0.25">
      <c r="A181" t="s">
        <v>360</v>
      </c>
      <c r="B181" t="s">
        <v>361</v>
      </c>
      <c r="E181">
        <v>97.607658386230497</v>
      </c>
      <c r="G181">
        <v>118.44660186767599</v>
      </c>
      <c r="I181">
        <v>131.01852416992199</v>
      </c>
      <c r="L181">
        <v>116.877639770508</v>
      </c>
      <c r="O181">
        <f t="shared" si="2"/>
        <v>115.98760604858411</v>
      </c>
    </row>
    <row r="182" spans="1:15" x14ac:dyDescent="0.25">
      <c r="A182" t="s">
        <v>362</v>
      </c>
      <c r="B182" t="s">
        <v>363</v>
      </c>
      <c r="O182" t="str">
        <f t="shared" si="2"/>
        <v/>
      </c>
    </row>
    <row r="183" spans="1:15" x14ac:dyDescent="0.25">
      <c r="A183" t="s">
        <v>364</v>
      </c>
      <c r="B183" t="s">
        <v>365</v>
      </c>
      <c r="C183">
        <v>99.925918579101605</v>
      </c>
      <c r="D183">
        <v>100.075820922852</v>
      </c>
      <c r="E183">
        <v>100.637321472168</v>
      </c>
      <c r="F183">
        <v>100.01545715332</v>
      </c>
      <c r="G183">
        <v>99.538429260253906</v>
      </c>
      <c r="H183">
        <v>99.265541076660199</v>
      </c>
      <c r="I183">
        <v>98.792686462402301</v>
      </c>
      <c r="J183">
        <v>98.722229003906307</v>
      </c>
      <c r="K183">
        <v>98.533782958984403</v>
      </c>
      <c r="L183">
        <v>99.140632629394503</v>
      </c>
      <c r="M183">
        <v>99.146629333496094</v>
      </c>
      <c r="O183">
        <f t="shared" si="2"/>
        <v>99.435858986594482</v>
      </c>
    </row>
    <row r="184" spans="1:15" x14ac:dyDescent="0.25">
      <c r="A184" t="s">
        <v>366</v>
      </c>
      <c r="B184" t="s">
        <v>367</v>
      </c>
      <c r="D184">
        <v>97.081520080566406</v>
      </c>
      <c r="E184">
        <v>101.211669921875</v>
      </c>
      <c r="F184">
        <v>96.127540588378906</v>
      </c>
      <c r="G184">
        <v>103.95745849609401</v>
      </c>
      <c r="H184">
        <v>99.828857421875</v>
      </c>
      <c r="I184">
        <v>103.648063659668</v>
      </c>
      <c r="J184">
        <v>107.36402130127</v>
      </c>
      <c r="K184">
        <v>100.35710144043</v>
      </c>
      <c r="L184">
        <v>100.912628173828</v>
      </c>
      <c r="M184">
        <v>99.201736450195298</v>
      </c>
      <c r="O184">
        <f t="shared" si="2"/>
        <v>100.96905975341807</v>
      </c>
    </row>
    <row r="185" spans="1:15" x14ac:dyDescent="0.25">
      <c r="A185" t="s">
        <v>368</v>
      </c>
      <c r="B185" t="s">
        <v>369</v>
      </c>
      <c r="C185">
        <v>81.550743103027301</v>
      </c>
      <c r="D185">
        <v>81.644561767578097</v>
      </c>
      <c r="E185">
        <v>82.679649353027301</v>
      </c>
      <c r="F185">
        <v>83.041900634765597</v>
      </c>
      <c r="G185">
        <v>83.165779113769503</v>
      </c>
      <c r="H185">
        <v>83.949188232421903</v>
      </c>
      <c r="I185">
        <v>84.719589233398395</v>
      </c>
      <c r="J185">
        <v>84.723152160644503</v>
      </c>
      <c r="K185">
        <v>85.257606506347699</v>
      </c>
      <c r="L185">
        <v>85.422439575195298</v>
      </c>
      <c r="M185">
        <v>85.753067016601605</v>
      </c>
      <c r="O185">
        <f t="shared" si="2"/>
        <v>83.809788790616111</v>
      </c>
    </row>
    <row r="186" spans="1:15" x14ac:dyDescent="0.25">
      <c r="A186" t="s">
        <v>370</v>
      </c>
      <c r="B186" t="s">
        <v>371</v>
      </c>
      <c r="C186">
        <v>62.306388854980497</v>
      </c>
      <c r="D186">
        <v>60.406929016113303</v>
      </c>
      <c r="E186">
        <v>63.486209869384801</v>
      </c>
      <c r="F186">
        <v>63.746311187744098</v>
      </c>
      <c r="G186">
        <v>64.542716979980497</v>
      </c>
      <c r="I186">
        <v>64.956871032714801</v>
      </c>
      <c r="K186">
        <v>71.071296691894503</v>
      </c>
      <c r="L186">
        <v>72.925453186035199</v>
      </c>
      <c r="O186">
        <f t="shared" si="2"/>
        <v>65.430272102355957</v>
      </c>
    </row>
    <row r="187" spans="1:15" x14ac:dyDescent="0.25">
      <c r="A187" t="s">
        <v>372</v>
      </c>
      <c r="B187" t="s">
        <v>373</v>
      </c>
      <c r="C187">
        <v>93.942199707031307</v>
      </c>
      <c r="D187">
        <v>98.540069580078097</v>
      </c>
      <c r="E187">
        <v>100.635452270508</v>
      </c>
      <c r="F187">
        <v>99.649261474609403</v>
      </c>
      <c r="G187">
        <v>96.800750732421903</v>
      </c>
      <c r="J187">
        <v>89.795471191406307</v>
      </c>
      <c r="M187">
        <v>86.946067810058594</v>
      </c>
      <c r="O187">
        <f t="shared" si="2"/>
        <v>95.18703896658765</v>
      </c>
    </row>
    <row r="188" spans="1:15" x14ac:dyDescent="0.25">
      <c r="A188" t="s">
        <v>374</v>
      </c>
      <c r="B188" t="s">
        <v>375</v>
      </c>
      <c r="C188">
        <v>101.16323852539099</v>
      </c>
      <c r="D188">
        <v>99.373336791992202</v>
      </c>
      <c r="E188">
        <v>94.7825927734375</v>
      </c>
      <c r="F188">
        <v>96.840599060058594</v>
      </c>
      <c r="G188">
        <v>97.863601684570298</v>
      </c>
      <c r="H188">
        <v>100.405059814453</v>
      </c>
      <c r="I188">
        <v>104.52886962890599</v>
      </c>
      <c r="J188">
        <v>97.445663452148395</v>
      </c>
      <c r="K188">
        <v>96.100738525390597</v>
      </c>
      <c r="L188">
        <v>98.705329895019503</v>
      </c>
      <c r="O188">
        <f t="shared" si="2"/>
        <v>98.720903015136713</v>
      </c>
    </row>
    <row r="189" spans="1:15" x14ac:dyDescent="0.25">
      <c r="A189" t="s">
        <v>376</v>
      </c>
      <c r="B189" t="s">
        <v>377</v>
      </c>
      <c r="G189">
        <v>98.586906433105497</v>
      </c>
      <c r="J189">
        <v>108.677528381348</v>
      </c>
      <c r="K189">
        <v>115.436897277832</v>
      </c>
      <c r="L189">
        <v>105.755256652832</v>
      </c>
      <c r="M189">
        <v>102.814613342285</v>
      </c>
      <c r="O189">
        <f t="shared" si="2"/>
        <v>106.25424041748052</v>
      </c>
    </row>
    <row r="190" spans="1:15" x14ac:dyDescent="0.25">
      <c r="A190" t="s">
        <v>378</v>
      </c>
      <c r="B190" t="s">
        <v>379</v>
      </c>
      <c r="F190">
        <v>112.60870361328099</v>
      </c>
      <c r="G190">
        <v>100.42917633056599</v>
      </c>
      <c r="O190">
        <f t="shared" si="2"/>
        <v>106.51893997192349</v>
      </c>
    </row>
    <row r="191" spans="1:15" x14ac:dyDescent="0.25">
      <c r="A191" t="s">
        <v>380</v>
      </c>
      <c r="B191" t="s">
        <v>381</v>
      </c>
      <c r="G191">
        <v>72.700927734375</v>
      </c>
      <c r="I191">
        <v>77.123847961425795</v>
      </c>
      <c r="O191">
        <f t="shared" si="2"/>
        <v>74.912387847900391</v>
      </c>
    </row>
    <row r="192" spans="1:15" x14ac:dyDescent="0.25">
      <c r="A192" t="s">
        <v>382</v>
      </c>
      <c r="B192" t="s">
        <v>383</v>
      </c>
      <c r="C192">
        <v>93.470191955566406</v>
      </c>
      <c r="D192">
        <v>93.631500244140597</v>
      </c>
      <c r="E192">
        <v>94.651130676269503</v>
      </c>
      <c r="F192">
        <v>96.640319824218807</v>
      </c>
      <c r="G192">
        <v>96.912017822265597</v>
      </c>
      <c r="H192">
        <v>100.044403076172</v>
      </c>
      <c r="I192">
        <v>101.750358581543</v>
      </c>
      <c r="J192">
        <v>106.24269866943401</v>
      </c>
      <c r="K192">
        <v>94.333518981933594</v>
      </c>
      <c r="L192">
        <v>95.022636413574205</v>
      </c>
      <c r="O192">
        <f t="shared" si="2"/>
        <v>97.269877624511778</v>
      </c>
    </row>
    <row r="193" spans="1:15" x14ac:dyDescent="0.25">
      <c r="A193" t="s">
        <v>384</v>
      </c>
      <c r="B193" t="s">
        <v>385</v>
      </c>
      <c r="C193">
        <v>67.084617614746094</v>
      </c>
      <c r="D193">
        <v>67.524528503417997</v>
      </c>
      <c r="E193">
        <v>67.953178405761705</v>
      </c>
      <c r="F193">
        <v>67.7705078125</v>
      </c>
      <c r="G193">
        <v>67.958572387695298</v>
      </c>
      <c r="H193">
        <v>68.017646789550795</v>
      </c>
      <c r="I193">
        <v>68.047798156738295</v>
      </c>
      <c r="J193">
        <v>68.232971191406307</v>
      </c>
      <c r="K193">
        <v>68.691680908203097</v>
      </c>
      <c r="L193">
        <v>68.385238647460895</v>
      </c>
      <c r="M193">
        <v>68.712821960449205</v>
      </c>
      <c r="O193">
        <f t="shared" si="2"/>
        <v>68.034505670720876</v>
      </c>
    </row>
    <row r="194" spans="1:15" x14ac:dyDescent="0.25">
      <c r="A194" t="s">
        <v>386</v>
      </c>
      <c r="B194" t="s">
        <v>387</v>
      </c>
      <c r="O194" t="str">
        <f t="shared" si="2"/>
        <v/>
      </c>
    </row>
    <row r="195" spans="1:15" x14ac:dyDescent="0.25">
      <c r="A195" t="s">
        <v>388</v>
      </c>
      <c r="B195" t="s">
        <v>389</v>
      </c>
      <c r="O195" t="str">
        <f t="shared" si="2"/>
        <v/>
      </c>
    </row>
    <row r="196" spans="1:15" x14ac:dyDescent="0.25">
      <c r="A196" t="s">
        <v>390</v>
      </c>
      <c r="B196" t="s">
        <v>391</v>
      </c>
      <c r="K196">
        <v>99.5701904296875</v>
      </c>
      <c r="L196">
        <v>100.125190734863</v>
      </c>
      <c r="O196">
        <f t="shared" ref="O196:O259" si="3">IF(SUM(C196:N196)=0,"",AVERAGE(C196:N196))</f>
        <v>99.847690582275249</v>
      </c>
    </row>
    <row r="197" spans="1:15" x14ac:dyDescent="0.25">
      <c r="A197" t="s">
        <v>392</v>
      </c>
      <c r="B197" t="s">
        <v>393</v>
      </c>
      <c r="C197">
        <v>91.680229187011705</v>
      </c>
      <c r="D197">
        <v>88.783218383789105</v>
      </c>
      <c r="E197">
        <v>88.03662109375</v>
      </c>
      <c r="F197">
        <v>88.709938049316406</v>
      </c>
      <c r="G197">
        <v>91.055091857910199</v>
      </c>
      <c r="H197">
        <v>88.359779357910199</v>
      </c>
      <c r="I197">
        <v>87.188812255859403</v>
      </c>
      <c r="O197">
        <f t="shared" si="3"/>
        <v>89.116241455078139</v>
      </c>
    </row>
    <row r="198" spans="1:15" x14ac:dyDescent="0.25">
      <c r="A198" t="s">
        <v>394</v>
      </c>
      <c r="B198" t="s">
        <v>395</v>
      </c>
      <c r="C198">
        <v>95.002838134765597</v>
      </c>
      <c r="D198">
        <v>91.795951843261705</v>
      </c>
      <c r="E198">
        <v>92.234016418457003</v>
      </c>
      <c r="F198">
        <v>96.006202697753906</v>
      </c>
      <c r="G198">
        <v>100.054969787598</v>
      </c>
      <c r="H198">
        <v>99.071823120117202</v>
      </c>
      <c r="I198">
        <v>97.056930541992202</v>
      </c>
      <c r="J198">
        <v>99.825439453125</v>
      </c>
      <c r="K198">
        <v>96.8525390625</v>
      </c>
      <c r="L198">
        <v>96.322479248046903</v>
      </c>
      <c r="M198">
        <v>101.64119720459</v>
      </c>
      <c r="O198">
        <f t="shared" si="3"/>
        <v>96.896762501109777</v>
      </c>
    </row>
    <row r="199" spans="1:15" x14ac:dyDescent="0.25">
      <c r="A199" t="s">
        <v>396</v>
      </c>
      <c r="B199" t="s">
        <v>397</v>
      </c>
      <c r="C199">
        <v>96.078430175781307</v>
      </c>
      <c r="D199">
        <v>96.274673461914105</v>
      </c>
      <c r="E199">
        <v>96.812896728515597</v>
      </c>
      <c r="F199">
        <v>97.980133056640597</v>
      </c>
      <c r="G199">
        <v>98.749938964843807</v>
      </c>
      <c r="H199">
        <v>99.770072937011705</v>
      </c>
      <c r="I199">
        <v>98.009307861328097</v>
      </c>
      <c r="J199">
        <v>97.594421386718807</v>
      </c>
      <c r="K199">
        <v>97.024040222167997</v>
      </c>
      <c r="L199">
        <v>97.009086608886705</v>
      </c>
      <c r="M199">
        <v>97.573547363281307</v>
      </c>
      <c r="O199">
        <f t="shared" si="3"/>
        <v>97.534231706099092</v>
      </c>
    </row>
    <row r="200" spans="1:15" x14ac:dyDescent="0.25">
      <c r="A200" t="s">
        <v>398</v>
      </c>
      <c r="B200" t="s">
        <v>399</v>
      </c>
      <c r="C200">
        <v>98.949546813964801</v>
      </c>
      <c r="D200">
        <v>99.041641235351605</v>
      </c>
      <c r="E200">
        <v>99.108062744140597</v>
      </c>
      <c r="F200">
        <v>98.874473571777301</v>
      </c>
      <c r="G200">
        <v>98.503952026367202</v>
      </c>
      <c r="H200">
        <v>98.925941467285199</v>
      </c>
      <c r="I200">
        <v>98.483543395996094</v>
      </c>
      <c r="J200">
        <v>98.099876403808594</v>
      </c>
      <c r="K200">
        <v>98.600891113281307</v>
      </c>
      <c r="L200">
        <v>99.064956665039105</v>
      </c>
      <c r="M200">
        <v>99.166893005371094</v>
      </c>
      <c r="O200">
        <f t="shared" si="3"/>
        <v>98.801798040216624</v>
      </c>
    </row>
    <row r="201" spans="1:15" x14ac:dyDescent="0.25">
      <c r="A201" t="s">
        <v>400</v>
      </c>
      <c r="B201" t="s">
        <v>401</v>
      </c>
      <c r="O201" t="str">
        <f t="shared" si="3"/>
        <v/>
      </c>
    </row>
    <row r="202" spans="1:15" x14ac:dyDescent="0.25">
      <c r="A202" t="s">
        <v>402</v>
      </c>
      <c r="B202" t="s">
        <v>403</v>
      </c>
      <c r="D202">
        <v>95.490753173828097</v>
      </c>
      <c r="F202">
        <v>96.381072998046903</v>
      </c>
      <c r="G202">
        <v>91.955116271972699</v>
      </c>
      <c r="H202">
        <v>92.644256591796903</v>
      </c>
      <c r="I202">
        <v>94.748046875</v>
      </c>
      <c r="J202">
        <v>95.669548034667997</v>
      </c>
      <c r="K202">
        <v>95.785881042480497</v>
      </c>
      <c r="L202">
        <v>95.020797729492202</v>
      </c>
      <c r="M202">
        <v>95.966239929199205</v>
      </c>
      <c r="O202">
        <f t="shared" si="3"/>
        <v>94.851301405164946</v>
      </c>
    </row>
    <row r="203" spans="1:15" x14ac:dyDescent="0.25">
      <c r="A203" t="s">
        <v>404</v>
      </c>
      <c r="B203" t="s">
        <v>405</v>
      </c>
      <c r="C203">
        <v>96.603721618652301</v>
      </c>
      <c r="D203">
        <v>99.895179748535199</v>
      </c>
      <c r="E203">
        <v>97.343177795410199</v>
      </c>
      <c r="H203">
        <v>95.174819946289105</v>
      </c>
      <c r="I203">
        <v>91.860031127929702</v>
      </c>
      <c r="K203">
        <v>85.221771240234403</v>
      </c>
      <c r="L203">
        <v>85.289230346679702</v>
      </c>
      <c r="O203">
        <f t="shared" si="3"/>
        <v>93.055418831961518</v>
      </c>
    </row>
    <row r="204" spans="1:15" x14ac:dyDescent="0.25">
      <c r="A204" t="s">
        <v>406</v>
      </c>
      <c r="B204" t="s">
        <v>407</v>
      </c>
      <c r="D204">
        <v>97.113357543945298</v>
      </c>
      <c r="E204">
        <v>97.717689514160199</v>
      </c>
      <c r="F204">
        <v>100.10800170898401</v>
      </c>
      <c r="G204">
        <v>99.934028625488295</v>
      </c>
      <c r="H204">
        <v>100.2978515625</v>
      </c>
      <c r="I204">
        <v>96.142929077148395</v>
      </c>
      <c r="K204">
        <v>101.96321105957</v>
      </c>
      <c r="L204">
        <v>105.22585296630901</v>
      </c>
      <c r="O204">
        <f t="shared" si="3"/>
        <v>99.812865257263155</v>
      </c>
    </row>
    <row r="205" spans="1:15" x14ac:dyDescent="0.25">
      <c r="A205" t="s">
        <v>408</v>
      </c>
      <c r="B205" t="s">
        <v>409</v>
      </c>
      <c r="C205">
        <v>71.874290466308594</v>
      </c>
      <c r="E205">
        <v>71.161430358886705</v>
      </c>
      <c r="F205">
        <v>69.148780822753906</v>
      </c>
      <c r="G205">
        <v>62.990470886230497</v>
      </c>
      <c r="H205">
        <v>63.350868225097699</v>
      </c>
      <c r="I205">
        <v>69.060142517089801</v>
      </c>
      <c r="J205">
        <v>78.198806762695298</v>
      </c>
      <c r="K205">
        <v>86.546348571777301</v>
      </c>
      <c r="L205">
        <v>97.400329589843807</v>
      </c>
      <c r="O205">
        <f t="shared" si="3"/>
        <v>74.414607577853729</v>
      </c>
    </row>
    <row r="206" spans="1:15" x14ac:dyDescent="0.25">
      <c r="A206" t="s">
        <v>410</v>
      </c>
      <c r="B206" t="s">
        <v>411</v>
      </c>
      <c r="C206">
        <v>87.389600000000002</v>
      </c>
      <c r="D206">
        <v>86.959040000000002</v>
      </c>
      <c r="E206">
        <v>89.016040000000004</v>
      </c>
      <c r="F206">
        <v>90.633769999999998</v>
      </c>
      <c r="G206">
        <v>92.091089999999994</v>
      </c>
      <c r="H206">
        <v>92.462599999999995</v>
      </c>
      <c r="I206">
        <v>91.898799999999994</v>
      </c>
      <c r="J206">
        <v>91.266900000000007</v>
      </c>
      <c r="K206">
        <v>90.047929999999994</v>
      </c>
      <c r="L206">
        <v>90.219909999999999</v>
      </c>
      <c r="M206">
        <v>92.242630000000005</v>
      </c>
      <c r="O206">
        <f t="shared" si="3"/>
        <v>90.384391818181811</v>
      </c>
    </row>
    <row r="207" spans="1:15" x14ac:dyDescent="0.25">
      <c r="A207" t="s">
        <v>412</v>
      </c>
      <c r="B207" t="s">
        <v>413</v>
      </c>
      <c r="D207">
        <v>101.652786254883</v>
      </c>
      <c r="E207">
        <v>107.15981292724599</v>
      </c>
      <c r="F207">
        <v>110.964279174805</v>
      </c>
      <c r="J207">
        <v>103.33473968505901</v>
      </c>
      <c r="K207">
        <v>96.706062316894503</v>
      </c>
      <c r="L207">
        <v>96.228813171386705</v>
      </c>
      <c r="M207">
        <v>99.327308654785199</v>
      </c>
      <c r="O207">
        <f t="shared" si="3"/>
        <v>102.19625745500848</v>
      </c>
    </row>
    <row r="208" spans="1:15" x14ac:dyDescent="0.25">
      <c r="A208" t="s">
        <v>414</v>
      </c>
      <c r="B208" t="s">
        <v>415</v>
      </c>
      <c r="C208">
        <v>61.119480133056598</v>
      </c>
      <c r="E208">
        <v>57.549831390380902</v>
      </c>
      <c r="F208">
        <v>58.093669891357401</v>
      </c>
      <c r="G208">
        <v>58.249038696289098</v>
      </c>
      <c r="H208">
        <v>59.243049621582003</v>
      </c>
      <c r="I208">
        <v>59.837078094482401</v>
      </c>
      <c r="J208">
        <v>61.6876411437988</v>
      </c>
      <c r="K208">
        <v>64.085502624511705</v>
      </c>
      <c r="O208">
        <f t="shared" si="3"/>
        <v>59.983161449432373</v>
      </c>
    </row>
    <row r="209" spans="1:15" x14ac:dyDescent="0.25">
      <c r="A209" t="s">
        <v>416</v>
      </c>
      <c r="B209" t="s">
        <v>417</v>
      </c>
      <c r="C209">
        <v>57.174060821533203</v>
      </c>
      <c r="D209">
        <v>60.649879455566399</v>
      </c>
      <c r="E209">
        <v>60.140911102294901</v>
      </c>
      <c r="F209">
        <v>60.683948516845703</v>
      </c>
      <c r="G209">
        <v>61.322498321533203</v>
      </c>
      <c r="H209">
        <v>59.660148620605497</v>
      </c>
      <c r="L209">
        <v>61.202011108398402</v>
      </c>
      <c r="M209">
        <v>60.541049957275398</v>
      </c>
      <c r="O209">
        <f t="shared" si="3"/>
        <v>60.171813488006585</v>
      </c>
    </row>
    <row r="210" spans="1:15" x14ac:dyDescent="0.25">
      <c r="A210" t="s">
        <v>418</v>
      </c>
      <c r="B210" t="s">
        <v>419</v>
      </c>
      <c r="I210">
        <v>99.789268493652301</v>
      </c>
      <c r="J210">
        <v>99.258239746093807</v>
      </c>
      <c r="K210">
        <v>99.921829223632798</v>
      </c>
      <c r="L210">
        <v>98.077949523925795</v>
      </c>
      <c r="O210">
        <f t="shared" si="3"/>
        <v>99.261821746826172</v>
      </c>
    </row>
    <row r="211" spans="1:15" x14ac:dyDescent="0.25">
      <c r="A211" t="s">
        <v>420</v>
      </c>
      <c r="B211" t="s">
        <v>421</v>
      </c>
      <c r="C211">
        <v>84.892471313476605</v>
      </c>
      <c r="D211">
        <v>85.554389953613295</v>
      </c>
      <c r="E211">
        <v>85.074630737304702</v>
      </c>
      <c r="F211">
        <v>85.719398498535199</v>
      </c>
      <c r="G211">
        <v>86.549789428710895</v>
      </c>
      <c r="H211">
        <v>88.059188842773395</v>
      </c>
      <c r="I211">
        <v>88.32666015625</v>
      </c>
      <c r="J211">
        <v>87.995468139648395</v>
      </c>
      <c r="K211">
        <v>86.785667419433594</v>
      </c>
      <c r="L211">
        <v>85.694198608398395</v>
      </c>
      <c r="O211">
        <f t="shared" si="3"/>
        <v>86.465186309814456</v>
      </c>
    </row>
    <row r="212" spans="1:15" x14ac:dyDescent="0.25">
      <c r="A212" t="s">
        <v>422</v>
      </c>
      <c r="B212" t="s">
        <v>423</v>
      </c>
      <c r="D212">
        <v>67.861053466796903</v>
      </c>
      <c r="E212">
        <v>64.160423278808594</v>
      </c>
      <c r="F212">
        <v>62.975799560546903</v>
      </c>
      <c r="H212">
        <v>59.790260314941399</v>
      </c>
      <c r="I212">
        <v>68.332489013671903</v>
      </c>
      <c r="J212">
        <v>70.192756652832003</v>
      </c>
      <c r="K212">
        <v>81.785339355468807</v>
      </c>
      <c r="L212">
        <v>83.210273742675795</v>
      </c>
      <c r="M212">
        <v>87.190086364746094</v>
      </c>
      <c r="O212">
        <f t="shared" si="3"/>
        <v>71.72205352783206</v>
      </c>
    </row>
    <row r="213" spans="1:15" x14ac:dyDescent="0.25">
      <c r="A213" t="s">
        <v>424</v>
      </c>
      <c r="B213" t="s">
        <v>425</v>
      </c>
      <c r="C213">
        <v>99.734901428222699</v>
      </c>
      <c r="D213">
        <v>103.335006713867</v>
      </c>
      <c r="E213">
        <v>103.40411376953099</v>
      </c>
      <c r="F213">
        <v>101.83493804931599</v>
      </c>
      <c r="G213">
        <v>100.10433959960901</v>
      </c>
      <c r="O213">
        <f t="shared" si="3"/>
        <v>101.68265991210914</v>
      </c>
    </row>
    <row r="214" spans="1:15" x14ac:dyDescent="0.25">
      <c r="A214" t="s">
        <v>426</v>
      </c>
      <c r="B214" t="s">
        <v>427</v>
      </c>
      <c r="K214">
        <v>87.862800598144503</v>
      </c>
      <c r="L214">
        <v>102.890167236328</v>
      </c>
      <c r="M214">
        <v>90.243896484375</v>
      </c>
      <c r="O214">
        <f t="shared" si="3"/>
        <v>93.665621439615833</v>
      </c>
    </row>
    <row r="215" spans="1:15" x14ac:dyDescent="0.25">
      <c r="A215" t="s">
        <v>428</v>
      </c>
      <c r="B215" t="s">
        <v>429</v>
      </c>
      <c r="O215" t="str">
        <f t="shared" si="3"/>
        <v/>
      </c>
    </row>
    <row r="216" spans="1:15" x14ac:dyDescent="0.25">
      <c r="A216" t="s">
        <v>430</v>
      </c>
      <c r="B216" t="s">
        <v>431</v>
      </c>
      <c r="C216">
        <v>96.448928833007798</v>
      </c>
      <c r="D216">
        <v>104.127647399902</v>
      </c>
      <c r="E216">
        <v>98.010162353515597</v>
      </c>
      <c r="F216">
        <v>98.909957885742202</v>
      </c>
      <c r="G216">
        <v>101.901260375977</v>
      </c>
      <c r="H216">
        <v>101.01084136962901</v>
      </c>
      <c r="I216">
        <v>98.830482482910199</v>
      </c>
      <c r="J216">
        <v>99.033866882324205</v>
      </c>
      <c r="K216">
        <v>98.721267700195298</v>
      </c>
      <c r="L216">
        <v>98.668449401855497</v>
      </c>
      <c r="M216">
        <v>97.938560485839801</v>
      </c>
      <c r="O216">
        <f t="shared" si="3"/>
        <v>99.418311379172607</v>
      </c>
    </row>
    <row r="217" spans="1:15" x14ac:dyDescent="0.25">
      <c r="A217" t="s">
        <v>432</v>
      </c>
      <c r="B217" t="s">
        <v>433</v>
      </c>
      <c r="C217">
        <v>67.947311401367202</v>
      </c>
      <c r="D217">
        <v>67.764137268066406</v>
      </c>
      <c r="E217">
        <v>67.969650268554702</v>
      </c>
      <c r="F217">
        <v>67.931892395019503</v>
      </c>
      <c r="G217">
        <v>68.105026245117202</v>
      </c>
      <c r="H217">
        <v>68.326248168945298</v>
      </c>
      <c r="I217">
        <v>68.519851684570298</v>
      </c>
      <c r="J217">
        <v>68.883613586425795</v>
      </c>
      <c r="K217">
        <v>69.613983154296903</v>
      </c>
      <c r="L217">
        <v>69.807823181152301</v>
      </c>
      <c r="M217">
        <v>70.393806457519503</v>
      </c>
      <c r="O217">
        <f t="shared" si="3"/>
        <v>68.660303982821375</v>
      </c>
    </row>
    <row r="218" spans="1:15" x14ac:dyDescent="0.25">
      <c r="A218" t="s">
        <v>434</v>
      </c>
      <c r="B218" t="s">
        <v>435</v>
      </c>
      <c r="D218">
        <v>27.437089920043899</v>
      </c>
      <c r="O218">
        <f t="shared" si="3"/>
        <v>27.437089920043899</v>
      </c>
    </row>
    <row r="219" spans="1:15" x14ac:dyDescent="0.25">
      <c r="A219" t="s">
        <v>436</v>
      </c>
      <c r="B219" t="s">
        <v>437</v>
      </c>
      <c r="C219">
        <v>67.949913024902301</v>
      </c>
      <c r="D219">
        <v>67.766639709472699</v>
      </c>
      <c r="E219">
        <v>67.971733093261705</v>
      </c>
      <c r="F219">
        <v>67.933906555175795</v>
      </c>
      <c r="G219">
        <v>68.107383728027301</v>
      </c>
      <c r="H219">
        <v>68.328422546386705</v>
      </c>
      <c r="I219">
        <v>68.522232055664105</v>
      </c>
      <c r="J219">
        <v>68.885421752929702</v>
      </c>
      <c r="K219">
        <v>69.615737915039105</v>
      </c>
      <c r="L219">
        <v>69.809402465820298</v>
      </c>
      <c r="M219">
        <v>70.395568847656307</v>
      </c>
      <c r="O219">
        <f t="shared" si="3"/>
        <v>68.662396517666906</v>
      </c>
    </row>
    <row r="220" spans="1:15" x14ac:dyDescent="0.25">
      <c r="A220" t="s">
        <v>438</v>
      </c>
      <c r="B220" t="s">
        <v>439</v>
      </c>
      <c r="C220">
        <v>84.447067260742202</v>
      </c>
      <c r="D220">
        <v>84.6546630859375</v>
      </c>
      <c r="E220">
        <v>85.504089355468807</v>
      </c>
      <c r="F220">
        <v>85.737380981445298</v>
      </c>
      <c r="G220">
        <v>85.8660888671875</v>
      </c>
      <c r="H220">
        <v>86.509063720703097</v>
      </c>
      <c r="I220">
        <v>86.953277587890597</v>
      </c>
      <c r="J220">
        <v>86.795082092285199</v>
      </c>
      <c r="K220">
        <v>87.161003112792997</v>
      </c>
      <c r="L220">
        <v>87.2493896484375</v>
      </c>
      <c r="M220">
        <v>87.527412414550795</v>
      </c>
      <c r="O220">
        <f t="shared" si="3"/>
        <v>86.218592557040125</v>
      </c>
    </row>
    <row r="221" spans="1:15" x14ac:dyDescent="0.25">
      <c r="A221" t="s">
        <v>440</v>
      </c>
      <c r="B221" t="s">
        <v>441</v>
      </c>
      <c r="C221">
        <v>81.784637451171903</v>
      </c>
      <c r="D221">
        <v>107.634269714355</v>
      </c>
      <c r="E221">
        <v>90.099639892578097</v>
      </c>
      <c r="F221">
        <v>94.687561035156307</v>
      </c>
      <c r="G221">
        <v>85.470916748046903</v>
      </c>
      <c r="H221">
        <v>86.149482727050795</v>
      </c>
      <c r="I221">
        <v>77.482467651367202</v>
      </c>
      <c r="J221">
        <v>84.346092224121094</v>
      </c>
      <c r="O221">
        <f t="shared" si="3"/>
        <v>88.456883430480914</v>
      </c>
    </row>
    <row r="222" spans="1:15" x14ac:dyDescent="0.25">
      <c r="A222" t="s">
        <v>442</v>
      </c>
      <c r="B222" t="s">
        <v>443</v>
      </c>
      <c r="C222">
        <v>87.056182861328097</v>
      </c>
      <c r="D222">
        <v>86.430587768554702</v>
      </c>
      <c r="E222">
        <v>86.747108459472699</v>
      </c>
      <c r="F222">
        <v>85.930816650390597</v>
      </c>
      <c r="G222">
        <v>89.101318359375</v>
      </c>
      <c r="H222">
        <v>89.5655517578125</v>
      </c>
      <c r="I222">
        <v>88.040000915527301</v>
      </c>
      <c r="J222">
        <v>85.347839355468807</v>
      </c>
      <c r="K222">
        <v>85.148132324218807</v>
      </c>
      <c r="L222">
        <v>85.864082336425795</v>
      </c>
      <c r="M222">
        <v>90.324768066406307</v>
      </c>
      <c r="O222">
        <f t="shared" si="3"/>
        <v>87.232398986816406</v>
      </c>
    </row>
    <row r="223" spans="1:15" x14ac:dyDescent="0.25">
      <c r="A223" t="s">
        <v>444</v>
      </c>
      <c r="B223" t="s">
        <v>445</v>
      </c>
      <c r="C223">
        <v>99.062118530273395</v>
      </c>
      <c r="D223">
        <v>96.095832824707003</v>
      </c>
      <c r="E223">
        <v>93.188232421875</v>
      </c>
      <c r="F223">
        <v>94.590782165527301</v>
      </c>
      <c r="G223">
        <v>96.308288574218807</v>
      </c>
      <c r="H223">
        <v>95.964576721191406</v>
      </c>
      <c r="I223">
        <v>92.443061828613295</v>
      </c>
      <c r="J223">
        <v>91.905632019042997</v>
      </c>
      <c r="K223">
        <v>92.172691345214801</v>
      </c>
      <c r="L223">
        <v>95.229476928710895</v>
      </c>
      <c r="O223">
        <f t="shared" si="3"/>
        <v>94.696069335937494</v>
      </c>
    </row>
    <row r="224" spans="1:15" x14ac:dyDescent="0.25">
      <c r="A224" t="s">
        <v>446</v>
      </c>
      <c r="B224" t="s">
        <v>447</v>
      </c>
      <c r="C224">
        <v>97.211669921875</v>
      </c>
      <c r="D224">
        <v>96.348358154296903</v>
      </c>
      <c r="E224">
        <v>101.97225189209</v>
      </c>
      <c r="F224">
        <v>99.292892456054702</v>
      </c>
      <c r="G224">
        <v>100.07333374023401</v>
      </c>
      <c r="H224">
        <v>98.08544921875</v>
      </c>
      <c r="I224">
        <v>97.900146484375</v>
      </c>
      <c r="J224">
        <v>95.698249816894503</v>
      </c>
      <c r="K224">
        <v>97.399971008300795</v>
      </c>
      <c r="L224">
        <v>98.553840637207003</v>
      </c>
      <c r="O224">
        <f t="shared" si="3"/>
        <v>98.253616333007784</v>
      </c>
    </row>
    <row r="225" spans="1:15" x14ac:dyDescent="0.25">
      <c r="A225" t="s">
        <v>448</v>
      </c>
      <c r="B225" t="s">
        <v>449</v>
      </c>
      <c r="C225">
        <v>96.715072631835895</v>
      </c>
      <c r="D225">
        <v>101.397941589355</v>
      </c>
      <c r="E225">
        <v>102.679481506348</v>
      </c>
      <c r="F225">
        <v>102.46185302734401</v>
      </c>
      <c r="G225">
        <v>101.02529907226599</v>
      </c>
      <c r="H225">
        <v>103.771766662598</v>
      </c>
      <c r="I225">
        <v>105.22930908203099</v>
      </c>
      <c r="J225">
        <v>105.386276245117</v>
      </c>
      <c r="K225">
        <v>104.12404632568401</v>
      </c>
      <c r="L225">
        <v>105.08608245849599</v>
      </c>
      <c r="O225">
        <f t="shared" si="3"/>
        <v>102.78771286010749</v>
      </c>
    </row>
    <row r="226" spans="1:15" x14ac:dyDescent="0.25">
      <c r="A226" t="s">
        <v>450</v>
      </c>
      <c r="B226" t="s">
        <v>451</v>
      </c>
      <c r="C226">
        <v>83.2271728515625</v>
      </c>
      <c r="D226">
        <v>83.803207397460895</v>
      </c>
      <c r="E226">
        <v>84.697471618652301</v>
      </c>
      <c r="F226">
        <v>86.047027587890597</v>
      </c>
      <c r="G226">
        <v>84.546661376953097</v>
      </c>
      <c r="H226">
        <v>89.143150329589801</v>
      </c>
      <c r="I226">
        <v>95.148857116699205</v>
      </c>
      <c r="J226">
        <v>95.819267272949205</v>
      </c>
      <c r="K226">
        <v>94.484870910644503</v>
      </c>
      <c r="L226">
        <v>88.596427917480497</v>
      </c>
      <c r="O226">
        <f t="shared" si="3"/>
        <v>88.551411437988264</v>
      </c>
    </row>
    <row r="227" spans="1:15" x14ac:dyDescent="0.25">
      <c r="A227" t="s">
        <v>452</v>
      </c>
      <c r="B227" t="s">
        <v>453</v>
      </c>
      <c r="E227">
        <v>92</v>
      </c>
      <c r="G227">
        <v>123.09197998046901</v>
      </c>
      <c r="O227">
        <f t="shared" si="3"/>
        <v>107.5459899902345</v>
      </c>
    </row>
    <row r="228" spans="1:15" x14ac:dyDescent="0.25">
      <c r="A228" t="s">
        <v>454</v>
      </c>
      <c r="B228" t="s">
        <v>455</v>
      </c>
      <c r="C228">
        <v>110.51828765869099</v>
      </c>
      <c r="D228">
        <v>110.238647460938</v>
      </c>
      <c r="E228">
        <v>104.56655883789099</v>
      </c>
      <c r="F228">
        <v>104.577186584473</v>
      </c>
      <c r="G228">
        <v>111.41094970703099</v>
      </c>
      <c r="H228">
        <v>108.754722595215</v>
      </c>
      <c r="I228">
        <v>112.646202087402</v>
      </c>
      <c r="J228">
        <v>102.197021484375</v>
      </c>
      <c r="K228">
        <v>101.85311889648401</v>
      </c>
      <c r="L228">
        <v>98.800003051757798</v>
      </c>
      <c r="M228">
        <v>102.679740905762</v>
      </c>
      <c r="O228">
        <f t="shared" si="3"/>
        <v>106.20385811545634</v>
      </c>
    </row>
    <row r="229" spans="1:15" x14ac:dyDescent="0.25">
      <c r="A229" t="s">
        <v>456</v>
      </c>
      <c r="B229" t="s">
        <v>457</v>
      </c>
      <c r="C229">
        <v>103.367050170898</v>
      </c>
      <c r="D229">
        <v>106.91089630127</v>
      </c>
      <c r="E229">
        <v>113.624313354492</v>
      </c>
      <c r="F229">
        <v>72.292991638183594</v>
      </c>
      <c r="O229">
        <f t="shared" si="3"/>
        <v>99.048812866210895</v>
      </c>
    </row>
    <row r="230" spans="1:15" x14ac:dyDescent="0.25">
      <c r="A230" t="s">
        <v>458</v>
      </c>
      <c r="B230" t="s">
        <v>459</v>
      </c>
      <c r="K230">
        <v>129.40141296386699</v>
      </c>
      <c r="O230">
        <f t="shared" si="3"/>
        <v>129.40141296386699</v>
      </c>
    </row>
    <row r="231" spans="1:15" x14ac:dyDescent="0.25">
      <c r="A231" t="s">
        <v>460</v>
      </c>
      <c r="B231" t="s">
        <v>461</v>
      </c>
      <c r="C231">
        <v>30.860580444335898</v>
      </c>
      <c r="D231">
        <v>33.937591552734403</v>
      </c>
      <c r="E231">
        <v>34.400661468505902</v>
      </c>
      <c r="F231">
        <v>37.662189483642599</v>
      </c>
      <c r="H231">
        <v>37.4959716796875</v>
      </c>
      <c r="I231">
        <v>41.320259094238303</v>
      </c>
      <c r="J231">
        <v>37.922389984130902</v>
      </c>
      <c r="K231">
        <v>40.560218811035199</v>
      </c>
      <c r="O231">
        <f t="shared" si="3"/>
        <v>36.76998281478884</v>
      </c>
    </row>
    <row r="232" spans="1:15" x14ac:dyDescent="0.25">
      <c r="A232" t="s">
        <v>462</v>
      </c>
      <c r="B232" t="s">
        <v>463</v>
      </c>
      <c r="C232">
        <v>96.035461425781307</v>
      </c>
      <c r="D232">
        <v>94.913719177246094</v>
      </c>
      <c r="E232">
        <v>95.3660888671875</v>
      </c>
      <c r="F232">
        <v>94.939949035644503</v>
      </c>
      <c r="G232">
        <v>92.291427612304702</v>
      </c>
      <c r="H232">
        <v>91.046539306640597</v>
      </c>
      <c r="I232">
        <v>93.659126281738295</v>
      </c>
      <c r="J232">
        <v>95.899650573730497</v>
      </c>
      <c r="K232">
        <v>98.121887207031307</v>
      </c>
      <c r="L232">
        <v>98.219291687011705</v>
      </c>
      <c r="M232">
        <v>97.512893676757798</v>
      </c>
      <c r="O232">
        <f t="shared" si="3"/>
        <v>95.273275895552203</v>
      </c>
    </row>
    <row r="233" spans="1:15" x14ac:dyDescent="0.25">
      <c r="A233" t="s">
        <v>464</v>
      </c>
      <c r="B233" t="s">
        <v>465</v>
      </c>
      <c r="C233">
        <v>97.524642944335895</v>
      </c>
      <c r="D233">
        <v>98.682289123535199</v>
      </c>
      <c r="E233">
        <v>97.955352783203097</v>
      </c>
      <c r="F233">
        <v>98.385612487792997</v>
      </c>
      <c r="G233">
        <v>97.966812133789105</v>
      </c>
      <c r="H233">
        <v>98.878517150878906</v>
      </c>
      <c r="I233">
        <v>97.004470825195298</v>
      </c>
      <c r="J233">
        <v>97.791946411132798</v>
      </c>
      <c r="K233">
        <v>97.717231750488295</v>
      </c>
      <c r="L233">
        <v>99.377899169921903</v>
      </c>
      <c r="M233">
        <v>99.221290588378906</v>
      </c>
      <c r="O233">
        <f t="shared" si="3"/>
        <v>98.227824124422938</v>
      </c>
    </row>
    <row r="234" spans="1:15" x14ac:dyDescent="0.25">
      <c r="A234" t="s">
        <v>466</v>
      </c>
      <c r="B234" t="s">
        <v>467</v>
      </c>
      <c r="C234">
        <v>70.357078552246094</v>
      </c>
      <c r="D234">
        <v>71.917869567871094</v>
      </c>
      <c r="E234">
        <v>75.129081726074205</v>
      </c>
      <c r="F234">
        <v>78.341728210449205</v>
      </c>
      <c r="G234">
        <v>84.200500488281307</v>
      </c>
      <c r="I234">
        <v>92.715148925781307</v>
      </c>
      <c r="J234">
        <v>91.607810974121094</v>
      </c>
      <c r="K234">
        <v>89.672561645507798</v>
      </c>
      <c r="L234">
        <v>87.423866271972699</v>
      </c>
      <c r="M234">
        <v>88.359260559082003</v>
      </c>
      <c r="O234">
        <f t="shared" si="3"/>
        <v>82.972490692138678</v>
      </c>
    </row>
    <row r="235" spans="1:15" x14ac:dyDescent="0.25">
      <c r="A235" t="s">
        <v>468</v>
      </c>
      <c r="B235" t="s">
        <v>469</v>
      </c>
      <c r="J235">
        <v>93.452552795410199</v>
      </c>
      <c r="K235">
        <v>93.420471191406307</v>
      </c>
      <c r="L235">
        <v>94.411376953125</v>
      </c>
      <c r="M235">
        <v>95.063079833984403</v>
      </c>
      <c r="O235">
        <f t="shared" si="3"/>
        <v>94.086870193481474</v>
      </c>
    </row>
    <row r="236" spans="1:15" x14ac:dyDescent="0.25">
      <c r="A236" t="s">
        <v>470</v>
      </c>
      <c r="B236" t="s">
        <v>471</v>
      </c>
      <c r="C236">
        <v>101.694709777832</v>
      </c>
      <c r="D236">
        <v>102.737716674805</v>
      </c>
      <c r="E236">
        <v>98.156143188476605</v>
      </c>
      <c r="G236">
        <v>99.516082763671903</v>
      </c>
      <c r="H236">
        <v>101.074249267578</v>
      </c>
      <c r="I236">
        <v>95.381553649902301</v>
      </c>
      <c r="J236">
        <v>94.912391662597699</v>
      </c>
      <c r="O236">
        <f t="shared" si="3"/>
        <v>99.06754956926622</v>
      </c>
    </row>
    <row r="237" spans="1:15" x14ac:dyDescent="0.25">
      <c r="A237" t="s">
        <v>472</v>
      </c>
      <c r="B237" t="s">
        <v>473</v>
      </c>
      <c r="O237" t="str">
        <f t="shared" si="3"/>
        <v/>
      </c>
    </row>
    <row r="238" spans="1:15" x14ac:dyDescent="0.25">
      <c r="A238" t="s">
        <v>474</v>
      </c>
      <c r="B238" t="s">
        <v>475</v>
      </c>
      <c r="C238">
        <v>99.908622741699205</v>
      </c>
      <c r="D238">
        <v>100.124229431152</v>
      </c>
      <c r="E238">
        <v>100.805450439453</v>
      </c>
      <c r="F238">
        <v>100.47885131835901</v>
      </c>
      <c r="G238">
        <v>100.756881713867</v>
      </c>
      <c r="H238">
        <v>99.402397155761705</v>
      </c>
      <c r="I238">
        <v>99.197189331054702</v>
      </c>
      <c r="J238">
        <v>98.761749267578097</v>
      </c>
      <c r="K238">
        <v>98.228652954101605</v>
      </c>
      <c r="L238">
        <v>98.23388671875</v>
      </c>
      <c r="M238">
        <v>98.333488464355497</v>
      </c>
      <c r="O238">
        <f t="shared" si="3"/>
        <v>99.475581776011992</v>
      </c>
    </row>
    <row r="239" spans="1:15" x14ac:dyDescent="0.25">
      <c r="A239" t="s">
        <v>476</v>
      </c>
      <c r="B239" t="s">
        <v>477</v>
      </c>
      <c r="C239">
        <v>75.098747253417997</v>
      </c>
      <c r="D239">
        <v>78.791709899902301</v>
      </c>
      <c r="E239">
        <v>83.327926635742202</v>
      </c>
      <c r="F239">
        <v>88.950363159179702</v>
      </c>
      <c r="G239">
        <v>93.439567565917997</v>
      </c>
      <c r="H239">
        <v>100.095947265625</v>
      </c>
      <c r="I239">
        <v>99.280601501464801</v>
      </c>
      <c r="J239">
        <v>99.898269653320298</v>
      </c>
      <c r="K239">
        <v>103.845909118652</v>
      </c>
      <c r="L239">
        <v>105.19834136962901</v>
      </c>
      <c r="O239">
        <f t="shared" si="3"/>
        <v>92.792738342285134</v>
      </c>
    </row>
    <row r="240" spans="1:15" x14ac:dyDescent="0.25">
      <c r="A240" t="s">
        <v>478</v>
      </c>
      <c r="B240" t="s">
        <v>479</v>
      </c>
      <c r="C240">
        <v>89.3651123046875</v>
      </c>
      <c r="D240">
        <v>90.399147033691406</v>
      </c>
      <c r="E240">
        <v>92.172508239746094</v>
      </c>
      <c r="F240">
        <v>89.572433471679702</v>
      </c>
      <c r="G240">
        <v>89.822006225585895</v>
      </c>
      <c r="H240">
        <v>89.509323120117202</v>
      </c>
      <c r="I240">
        <v>89.465591430664105</v>
      </c>
      <c r="J240">
        <v>89.170356750488295</v>
      </c>
      <c r="K240">
        <v>90.355628967285199</v>
      </c>
      <c r="L240">
        <v>91.774650573730497</v>
      </c>
      <c r="M240">
        <v>92.465667724609403</v>
      </c>
      <c r="O240">
        <f t="shared" si="3"/>
        <v>90.370220531116829</v>
      </c>
    </row>
    <row r="241" spans="1:15" x14ac:dyDescent="0.25">
      <c r="A241" t="s">
        <v>480</v>
      </c>
      <c r="B241" t="s">
        <v>481</v>
      </c>
      <c r="E241">
        <v>103.568496704102</v>
      </c>
      <c r="F241">
        <v>116.097160339355</v>
      </c>
      <c r="M241">
        <v>108.446083068848</v>
      </c>
      <c r="O241">
        <f t="shared" si="3"/>
        <v>109.370580037435</v>
      </c>
    </row>
    <row r="242" spans="1:15" x14ac:dyDescent="0.25">
      <c r="A242" t="s">
        <v>482</v>
      </c>
      <c r="B242" t="s">
        <v>483</v>
      </c>
      <c r="C242">
        <v>87.389602661132798</v>
      </c>
      <c r="D242">
        <v>86.959037780761705</v>
      </c>
      <c r="E242">
        <v>89.016036987304702</v>
      </c>
      <c r="F242">
        <v>90.633773803710895</v>
      </c>
      <c r="G242">
        <v>92.091087341308594</v>
      </c>
      <c r="H242">
        <v>92.462600708007798</v>
      </c>
      <c r="I242">
        <v>91.8988037109375</v>
      </c>
      <c r="J242">
        <v>91.266899108886705</v>
      </c>
      <c r="K242">
        <v>90.047927856445298</v>
      </c>
      <c r="L242">
        <v>90.219909667968807</v>
      </c>
      <c r="M242">
        <v>92.242630004882798</v>
      </c>
      <c r="O242">
        <f t="shared" si="3"/>
        <v>90.384391784667969</v>
      </c>
    </row>
    <row r="243" spans="1:15" x14ac:dyDescent="0.25">
      <c r="A243" t="s">
        <v>484</v>
      </c>
      <c r="B243" t="s">
        <v>485</v>
      </c>
      <c r="C243">
        <v>67.949913024902301</v>
      </c>
      <c r="D243">
        <v>67.766639709472699</v>
      </c>
      <c r="E243">
        <v>67.971733093261705</v>
      </c>
      <c r="F243">
        <v>67.933906555175795</v>
      </c>
      <c r="G243">
        <v>68.107383728027301</v>
      </c>
      <c r="H243">
        <v>68.328422546386705</v>
      </c>
      <c r="I243">
        <v>68.522232055664105</v>
      </c>
      <c r="J243">
        <v>68.885421752929702</v>
      </c>
      <c r="K243">
        <v>69.615737915039105</v>
      </c>
      <c r="L243">
        <v>69.809402465820298</v>
      </c>
      <c r="M243">
        <v>70.395568847656307</v>
      </c>
      <c r="O243">
        <f t="shared" si="3"/>
        <v>68.662396517666906</v>
      </c>
    </row>
    <row r="244" spans="1:15" x14ac:dyDescent="0.25">
      <c r="A244" t="s">
        <v>486</v>
      </c>
      <c r="B244" t="s">
        <v>487</v>
      </c>
      <c r="C244">
        <v>94.936782836914105</v>
      </c>
      <c r="O244">
        <f t="shared" si="3"/>
        <v>94.936782836914105</v>
      </c>
    </row>
    <row r="245" spans="1:15" x14ac:dyDescent="0.25">
      <c r="A245" t="s">
        <v>488</v>
      </c>
      <c r="B245" t="s">
        <v>489</v>
      </c>
      <c r="C245">
        <v>98.968856811523395</v>
      </c>
      <c r="F245">
        <v>96.804718017578097</v>
      </c>
      <c r="G245">
        <v>99.717727661132798</v>
      </c>
      <c r="H245">
        <v>103.311408996582</v>
      </c>
      <c r="I245">
        <v>99.013633728027301</v>
      </c>
      <c r="J245">
        <v>95.053779602050795</v>
      </c>
      <c r="M245">
        <v>106.467338562012</v>
      </c>
      <c r="O245">
        <f t="shared" si="3"/>
        <v>99.905351911272348</v>
      </c>
    </row>
    <row r="246" spans="1:15" x14ac:dyDescent="0.25">
      <c r="A246" t="s">
        <v>490</v>
      </c>
      <c r="B246" t="s">
        <v>491</v>
      </c>
      <c r="C246">
        <v>98.974662780761705</v>
      </c>
      <c r="D246">
        <v>101.248237609863</v>
      </c>
      <c r="E246">
        <v>99.819923400878906</v>
      </c>
      <c r="G246">
        <v>91.397819519042997</v>
      </c>
      <c r="H246">
        <v>92.233093261718807</v>
      </c>
      <c r="J246">
        <v>89.7489013671875</v>
      </c>
      <c r="K246">
        <v>88.527778625488295</v>
      </c>
      <c r="L246">
        <v>90.846771240234403</v>
      </c>
      <c r="O246">
        <f t="shared" si="3"/>
        <v>94.099648475646944</v>
      </c>
    </row>
    <row r="247" spans="1:15" x14ac:dyDescent="0.25">
      <c r="A247" t="s">
        <v>492</v>
      </c>
      <c r="B247" t="s">
        <v>493</v>
      </c>
      <c r="G247">
        <v>86.974792480468807</v>
      </c>
      <c r="H247">
        <v>91.701240539550795</v>
      </c>
      <c r="I247">
        <v>84.773658752441406</v>
      </c>
      <c r="K247">
        <v>78.714859008789105</v>
      </c>
      <c r="L247">
        <v>76.892433166503906</v>
      </c>
      <c r="M247">
        <v>89.370079040527301</v>
      </c>
      <c r="O247">
        <f t="shared" si="3"/>
        <v>84.737843831380218</v>
      </c>
    </row>
    <row r="248" spans="1:15" x14ac:dyDescent="0.25">
      <c r="A248" t="s">
        <v>494</v>
      </c>
      <c r="B248" t="s">
        <v>495</v>
      </c>
      <c r="C248">
        <v>91.045196533203097</v>
      </c>
      <c r="D248">
        <v>95.0322265625</v>
      </c>
      <c r="E248">
        <v>82.111297607421903</v>
      </c>
      <c r="F248">
        <v>76.735206604003906</v>
      </c>
      <c r="G248">
        <v>69.871063232421903</v>
      </c>
      <c r="H248">
        <v>65.142028808593807</v>
      </c>
      <c r="I248">
        <v>61.572090148925803</v>
      </c>
      <c r="J248">
        <v>68.098289489746094</v>
      </c>
      <c r="K248">
        <v>68.703727722167997</v>
      </c>
      <c r="L248">
        <v>65.7470703125</v>
      </c>
      <c r="M248">
        <v>68.738609313964801</v>
      </c>
      <c r="O248">
        <f t="shared" si="3"/>
        <v>73.890618757768124</v>
      </c>
    </row>
    <row r="249" spans="1:15" x14ac:dyDescent="0.25">
      <c r="A249" t="s">
        <v>496</v>
      </c>
      <c r="B249" t="s">
        <v>497</v>
      </c>
      <c r="C249">
        <v>57.172328948974602</v>
      </c>
      <c r="D249">
        <v>55.0731811523438</v>
      </c>
      <c r="E249">
        <v>56.388328552246101</v>
      </c>
      <c r="F249">
        <v>56.457698822021499</v>
      </c>
      <c r="G249">
        <v>59.896499633789098</v>
      </c>
      <c r="H249">
        <v>53.772289276122997</v>
      </c>
      <c r="I249">
        <v>54.743011474609403</v>
      </c>
      <c r="J249">
        <v>52.671760559082003</v>
      </c>
      <c r="O249">
        <f t="shared" si="3"/>
        <v>55.771887302398696</v>
      </c>
    </row>
    <row r="250" spans="1:15" x14ac:dyDescent="0.25">
      <c r="A250" t="s">
        <v>498</v>
      </c>
      <c r="B250" t="s">
        <v>499</v>
      </c>
      <c r="C250">
        <v>96.156227111816406</v>
      </c>
      <c r="D250">
        <v>96.508293151855497</v>
      </c>
      <c r="E250">
        <v>97.507179260253906</v>
      </c>
      <c r="F250">
        <v>103.35034942627</v>
      </c>
      <c r="G250">
        <v>102.59253692627</v>
      </c>
      <c r="O250">
        <f t="shared" si="3"/>
        <v>99.222917175293148</v>
      </c>
    </row>
    <row r="251" spans="1:15" x14ac:dyDescent="0.25">
      <c r="A251" t="s">
        <v>500</v>
      </c>
      <c r="B251" t="s">
        <v>501</v>
      </c>
      <c r="C251">
        <v>96.825378417968807</v>
      </c>
      <c r="D251">
        <v>95.573127746582003</v>
      </c>
      <c r="E251">
        <v>95.545761108398395</v>
      </c>
      <c r="F251">
        <v>95.225036621093807</v>
      </c>
      <c r="G251">
        <v>92.235458374023395</v>
      </c>
      <c r="H251">
        <v>90.751617431640597</v>
      </c>
      <c r="I251">
        <v>92.385299682617202</v>
      </c>
      <c r="J251">
        <v>93.969741821289105</v>
      </c>
      <c r="K251">
        <v>94.940597534179702</v>
      </c>
      <c r="L251">
        <v>95.976936340332003</v>
      </c>
      <c r="M251">
        <v>95.406433105468807</v>
      </c>
      <c r="O251">
        <f t="shared" si="3"/>
        <v>94.439580743963063</v>
      </c>
    </row>
    <row r="252" spans="1:15" x14ac:dyDescent="0.25">
      <c r="A252" t="s">
        <v>502</v>
      </c>
      <c r="B252" t="s">
        <v>503</v>
      </c>
      <c r="C252">
        <v>104.80930328369099</v>
      </c>
      <c r="D252">
        <v>103.78695678710901</v>
      </c>
      <c r="E252">
        <v>102.65773773193401</v>
      </c>
      <c r="F252">
        <v>103.429489135742</v>
      </c>
      <c r="G252">
        <v>103.903701782227</v>
      </c>
      <c r="H252">
        <v>103.510986328125</v>
      </c>
      <c r="I252">
        <v>104.69618988037099</v>
      </c>
      <c r="J252">
        <v>98.699882507324205</v>
      </c>
      <c r="K252">
        <v>103.224647521973</v>
      </c>
      <c r="O252">
        <f t="shared" si="3"/>
        <v>103.1909883287218</v>
      </c>
    </row>
    <row r="253" spans="1:15" x14ac:dyDescent="0.25">
      <c r="A253" t="s">
        <v>504</v>
      </c>
      <c r="B253" t="s">
        <v>505</v>
      </c>
      <c r="J253">
        <v>98.832199096679702</v>
      </c>
      <c r="K253">
        <v>100.092697143555</v>
      </c>
      <c r="L253">
        <v>100.489051818848</v>
      </c>
      <c r="O253">
        <f t="shared" si="3"/>
        <v>99.804649353027571</v>
      </c>
    </row>
    <row r="254" spans="1:15" x14ac:dyDescent="0.25">
      <c r="A254" t="s">
        <v>506</v>
      </c>
      <c r="B254" t="s">
        <v>507</v>
      </c>
      <c r="C254">
        <v>91.946243286132798</v>
      </c>
      <c r="D254">
        <v>92.5531005859375</v>
      </c>
      <c r="E254">
        <v>92.950340270996094</v>
      </c>
      <c r="F254">
        <v>96.608589172363295</v>
      </c>
      <c r="G254">
        <v>96.302726745605497</v>
      </c>
      <c r="H254">
        <v>98.242622375488295</v>
      </c>
      <c r="I254">
        <v>96.819221496582003</v>
      </c>
      <c r="J254">
        <v>98.403587341308594</v>
      </c>
      <c r="K254">
        <v>103.023628234863</v>
      </c>
      <c r="L254">
        <v>105.622688293457</v>
      </c>
      <c r="M254">
        <v>105.99797821044901</v>
      </c>
      <c r="O254">
        <f t="shared" si="3"/>
        <v>98.042793273925739</v>
      </c>
    </row>
    <row r="255" spans="1:15" x14ac:dyDescent="0.25">
      <c r="A255" t="s">
        <v>508</v>
      </c>
      <c r="B255" t="s">
        <v>509</v>
      </c>
      <c r="C255">
        <v>93.842483520507798</v>
      </c>
      <c r="D255">
        <v>88.330871582031307</v>
      </c>
      <c r="E255">
        <v>101.71517944335901</v>
      </c>
      <c r="F255">
        <v>111.13501739502</v>
      </c>
      <c r="G255">
        <v>103.06346130371099</v>
      </c>
      <c r="H255">
        <v>99.394271850585895</v>
      </c>
      <c r="I255">
        <v>98.732078552246094</v>
      </c>
      <c r="J255">
        <v>92.711860656738295</v>
      </c>
      <c r="K255">
        <v>105.54913330078099</v>
      </c>
      <c r="L255">
        <v>104.91414642334</v>
      </c>
      <c r="O255">
        <f t="shared" si="3"/>
        <v>99.938850402832031</v>
      </c>
    </row>
    <row r="256" spans="1:15" x14ac:dyDescent="0.25">
      <c r="A256" t="s">
        <v>510</v>
      </c>
      <c r="B256" t="s">
        <v>511</v>
      </c>
      <c r="C256">
        <v>93.876968383789105</v>
      </c>
      <c r="D256">
        <v>95.175140380859403</v>
      </c>
      <c r="E256">
        <v>96.321388244628906</v>
      </c>
      <c r="F256">
        <v>96.058639526367202</v>
      </c>
      <c r="G256">
        <v>96.836410522460895</v>
      </c>
      <c r="H256">
        <v>96.117088317871094</v>
      </c>
      <c r="I256">
        <v>94.050796508789105</v>
      </c>
      <c r="J256">
        <v>92.588737487792997</v>
      </c>
      <c r="O256">
        <f t="shared" si="3"/>
        <v>95.128146171569824</v>
      </c>
    </row>
    <row r="257" spans="1:15" x14ac:dyDescent="0.25">
      <c r="A257" t="s">
        <v>512</v>
      </c>
      <c r="B257" t="s">
        <v>513</v>
      </c>
      <c r="C257">
        <v>94.621032714843807</v>
      </c>
      <c r="D257">
        <v>87.173400878906307</v>
      </c>
      <c r="E257">
        <v>90.804603576660199</v>
      </c>
      <c r="F257">
        <v>93.905189514160199</v>
      </c>
      <c r="G257">
        <v>82.550338745117202</v>
      </c>
      <c r="H257">
        <v>95.0672607421875</v>
      </c>
      <c r="I257">
        <v>90.596328735351605</v>
      </c>
      <c r="J257">
        <v>95.497627258300795</v>
      </c>
      <c r="K257">
        <v>79.606880187988295</v>
      </c>
      <c r="L257">
        <v>81.8414306640625</v>
      </c>
      <c r="M257">
        <v>98.123321533203097</v>
      </c>
      <c r="O257">
        <f t="shared" si="3"/>
        <v>89.980674050071045</v>
      </c>
    </row>
    <row r="258" spans="1:15" x14ac:dyDescent="0.25">
      <c r="A258" t="s">
        <v>514</v>
      </c>
      <c r="B258" t="s">
        <v>515</v>
      </c>
      <c r="O258" t="str">
        <f t="shared" si="3"/>
        <v/>
      </c>
    </row>
    <row r="259" spans="1:15" x14ac:dyDescent="0.25">
      <c r="A259" t="s">
        <v>516</v>
      </c>
      <c r="B259" t="s">
        <v>517</v>
      </c>
      <c r="D259">
        <v>103.22785949707</v>
      </c>
      <c r="E259">
        <v>102.639686584473</v>
      </c>
      <c r="F259">
        <v>100.01658630371099</v>
      </c>
      <c r="G259">
        <v>107.18287658691401</v>
      </c>
      <c r="H259">
        <v>105.16445922851599</v>
      </c>
      <c r="I259">
        <v>105.963989257813</v>
      </c>
      <c r="K259">
        <v>110.021209716797</v>
      </c>
      <c r="O259">
        <f t="shared" si="3"/>
        <v>104.88809531075628</v>
      </c>
    </row>
    <row r="260" spans="1:15" x14ac:dyDescent="0.25">
      <c r="A260" t="s">
        <v>518</v>
      </c>
      <c r="B260" t="s">
        <v>519</v>
      </c>
      <c r="C260">
        <v>83.625831604003906</v>
      </c>
      <c r="F260">
        <v>91.674003601074205</v>
      </c>
      <c r="G260">
        <v>89.285102844238295</v>
      </c>
      <c r="L260">
        <v>89.784019470214801</v>
      </c>
      <c r="M260">
        <v>94.181343078613295</v>
      </c>
      <c r="O260">
        <f t="shared" ref="O260:O267" si="4">IF(SUM(C260:N260)=0,"",AVERAGE(C260:N260))</f>
        <v>89.710060119628892</v>
      </c>
    </row>
    <row r="261" spans="1:15" x14ac:dyDescent="0.25">
      <c r="A261" t="s">
        <v>520</v>
      </c>
      <c r="B261" t="s">
        <v>521</v>
      </c>
      <c r="C261">
        <v>88.920066833496094</v>
      </c>
      <c r="D261">
        <v>88.501739501953097</v>
      </c>
      <c r="E261">
        <v>89.244468688964801</v>
      </c>
      <c r="F261">
        <v>89.302330017089801</v>
      </c>
      <c r="G261">
        <v>89.052261352539105</v>
      </c>
      <c r="H261">
        <v>88.715660095214801</v>
      </c>
      <c r="I261">
        <v>88.904846191406307</v>
      </c>
      <c r="J261">
        <v>89.162437438964801</v>
      </c>
      <c r="K261">
        <v>89.407341003417997</v>
      </c>
      <c r="L261">
        <v>89.630142211914105</v>
      </c>
      <c r="M261">
        <v>90.140068054199205</v>
      </c>
      <c r="O261">
        <f t="shared" si="4"/>
        <v>89.180123762650922</v>
      </c>
    </row>
    <row r="262" spans="1:15" x14ac:dyDescent="0.25">
      <c r="A262" t="s">
        <v>522</v>
      </c>
      <c r="B262" t="s">
        <v>523</v>
      </c>
      <c r="C262">
        <v>106.486610412598</v>
      </c>
      <c r="D262">
        <v>105.88234710693401</v>
      </c>
      <c r="E262">
        <v>106.244262695313</v>
      </c>
      <c r="F262">
        <v>110.558143615723</v>
      </c>
      <c r="G262">
        <v>107.52365875244099</v>
      </c>
      <c r="H262">
        <v>110.324020385742</v>
      </c>
      <c r="I262">
        <v>110.706550598145</v>
      </c>
      <c r="J262">
        <v>107.068557739258</v>
      </c>
      <c r="K262">
        <v>104.78188323974599</v>
      </c>
      <c r="L262">
        <v>108.871139526367</v>
      </c>
      <c r="M262">
        <v>111.35585784912099</v>
      </c>
      <c r="O262">
        <f t="shared" si="4"/>
        <v>108.16391199285346</v>
      </c>
    </row>
    <row r="263" spans="1:15" x14ac:dyDescent="0.25">
      <c r="A263" t="s">
        <v>524</v>
      </c>
      <c r="B263" t="s">
        <v>525</v>
      </c>
      <c r="O263" t="str">
        <f t="shared" si="4"/>
        <v/>
      </c>
    </row>
    <row r="264" spans="1:15" x14ac:dyDescent="0.25">
      <c r="A264" t="s">
        <v>526</v>
      </c>
      <c r="B264" t="s">
        <v>527</v>
      </c>
      <c r="C264">
        <v>65.446327209472699</v>
      </c>
      <c r="E264">
        <v>69.849212646484403</v>
      </c>
      <c r="F264">
        <v>69.695358276367202</v>
      </c>
      <c r="I264">
        <v>72.300392150878906</v>
      </c>
      <c r="O264">
        <f t="shared" si="4"/>
        <v>69.322822570800795</v>
      </c>
    </row>
    <row r="265" spans="1:15" x14ac:dyDescent="0.25">
      <c r="A265" t="s">
        <v>528</v>
      </c>
      <c r="B265" t="s">
        <v>529</v>
      </c>
      <c r="H265">
        <v>90.110488891601605</v>
      </c>
      <c r="I265">
        <v>87.255332946777301</v>
      </c>
      <c r="K265">
        <v>90.344497680664105</v>
      </c>
      <c r="L265">
        <v>91.999488830566406</v>
      </c>
      <c r="O265">
        <f t="shared" si="4"/>
        <v>89.927452087402358</v>
      </c>
    </row>
    <row r="266" spans="1:15" x14ac:dyDescent="0.25">
      <c r="A266" t="s">
        <v>530</v>
      </c>
      <c r="B266" t="s">
        <v>531</v>
      </c>
      <c r="C266">
        <v>98.030281066894503</v>
      </c>
      <c r="E266">
        <v>88.029609680175795</v>
      </c>
      <c r="F266">
        <v>79.973876953125</v>
      </c>
      <c r="O266">
        <f t="shared" si="4"/>
        <v>88.677922566731766</v>
      </c>
    </row>
    <row r="267" spans="1:15" x14ac:dyDescent="0.25">
      <c r="A267" t="s">
        <v>532</v>
      </c>
      <c r="B267" t="s">
        <v>533</v>
      </c>
      <c r="E267">
        <v>97.090309143066406</v>
      </c>
      <c r="F267">
        <v>98.490180969238295</v>
      </c>
      <c r="G267">
        <v>97.806999206542997</v>
      </c>
      <c r="H267">
        <v>100.626831054688</v>
      </c>
      <c r="I267">
        <v>99.265838623046903</v>
      </c>
      <c r="J267">
        <v>95.476371765136705</v>
      </c>
      <c r="K267">
        <v>92.195152282714801</v>
      </c>
      <c r="L267">
        <v>88.508811950683594</v>
      </c>
      <c r="M267">
        <v>90.017349243164105</v>
      </c>
      <c r="O267">
        <f t="shared" si="4"/>
        <v>95.497538248697978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67"/>
  <sheetViews>
    <sheetView workbookViewId="0">
      <selection activeCell="O1" sqref="O1:O1048576"/>
    </sheetView>
  </sheetViews>
  <sheetFormatPr defaultRowHeight="15" x14ac:dyDescent="0.25"/>
  <cols>
    <col min="1" max="1" width="44" bestFit="1" customWidth="1"/>
    <col min="2" max="2" width="25.7109375" bestFit="1" customWidth="1"/>
    <col min="3" max="13" width="11.42578125" bestFit="1" customWidth="1"/>
    <col min="14" max="14" width="5" bestFit="1" customWidth="1"/>
  </cols>
  <sheetData>
    <row r="1" spans="1:15" x14ac:dyDescent="0.25">
      <c r="A1" t="s">
        <v>0</v>
      </c>
      <c r="B1" t="s">
        <v>1</v>
      </c>
      <c r="C1" t="s">
        <v>534</v>
      </c>
      <c r="D1" t="s">
        <v>535</v>
      </c>
      <c r="E1" t="s">
        <v>536</v>
      </c>
      <c r="F1" t="s">
        <v>537</v>
      </c>
      <c r="G1" t="s">
        <v>538</v>
      </c>
      <c r="H1" t="s">
        <v>539</v>
      </c>
      <c r="I1" t="s">
        <v>540</v>
      </c>
      <c r="J1" t="s">
        <v>541</v>
      </c>
      <c r="K1" t="s">
        <v>542</v>
      </c>
      <c r="L1" t="s">
        <v>543</v>
      </c>
      <c r="M1" t="s">
        <v>544</v>
      </c>
      <c r="N1" t="s">
        <v>545</v>
      </c>
      <c r="O1" t="s">
        <v>551</v>
      </c>
    </row>
    <row r="2" spans="1:15" x14ac:dyDescent="0.25">
      <c r="A2" t="s">
        <v>2</v>
      </c>
      <c r="B2" t="s">
        <v>3</v>
      </c>
      <c r="O2" t="str">
        <f>IF(SUM(C2:N2)=0,"",AVERAGE(C2:N2))</f>
        <v/>
      </c>
    </row>
    <row r="3" spans="1:15" x14ac:dyDescent="0.25">
      <c r="A3" t="s">
        <v>4</v>
      </c>
      <c r="B3" t="s">
        <v>5</v>
      </c>
      <c r="O3" t="str">
        <f>IF(SUM(C3:N3)=0,"",AVERAGE(C3:N3))</f>
        <v/>
      </c>
    </row>
    <row r="4" spans="1:15" x14ac:dyDescent="0.25">
      <c r="A4" t="s">
        <v>6</v>
      </c>
      <c r="B4" t="s">
        <v>7</v>
      </c>
      <c r="C4">
        <v>19.115145980000001</v>
      </c>
      <c r="D4">
        <v>19.96687464</v>
      </c>
      <c r="E4">
        <v>20.818831729999999</v>
      </c>
      <c r="F4">
        <v>21.67101839</v>
      </c>
      <c r="G4">
        <v>22.52343729</v>
      </c>
      <c r="H4">
        <v>23.376205819999999</v>
      </c>
      <c r="I4">
        <v>24.229207840000001</v>
      </c>
      <c r="J4">
        <v>25.083892120000002</v>
      </c>
      <c r="K4">
        <v>25.940512080000001</v>
      </c>
      <c r="L4">
        <v>26.798955840000001</v>
      </c>
      <c r="M4">
        <v>27.588956240000002</v>
      </c>
      <c r="O4">
        <f t="shared" ref="O4:O67" si="0">IF(SUM(C4:N4)=0,"",AVERAGE(C4:N4))</f>
        <v>23.373912542727272</v>
      </c>
    </row>
    <row r="5" spans="1:15" x14ac:dyDescent="0.25">
      <c r="A5" t="s">
        <v>8</v>
      </c>
      <c r="B5" t="s">
        <v>9</v>
      </c>
      <c r="C5">
        <v>19.467384952874045</v>
      </c>
      <c r="D5">
        <v>19.942551259197959</v>
      </c>
      <c r="E5">
        <v>20.405092238345748</v>
      </c>
      <c r="F5">
        <v>20.859100528558482</v>
      </c>
      <c r="G5">
        <v>21.312738337411535</v>
      </c>
      <c r="H5">
        <v>21.76627291546022</v>
      </c>
      <c r="I5">
        <v>22.219338182626529</v>
      </c>
      <c r="J5">
        <v>22.671815051260886</v>
      </c>
      <c r="K5">
        <v>23.11624699225791</v>
      </c>
      <c r="L5">
        <v>23.55946958472191</v>
      </c>
      <c r="M5">
        <v>23.986290189221148</v>
      </c>
      <c r="O5">
        <f t="shared" si="0"/>
        <v>21.755118202903308</v>
      </c>
    </row>
    <row r="6" spans="1:15" x14ac:dyDescent="0.25">
      <c r="A6" t="s">
        <v>10</v>
      </c>
      <c r="B6" t="s">
        <v>11</v>
      </c>
      <c r="O6" t="str">
        <f t="shared" si="0"/>
        <v/>
      </c>
    </row>
    <row r="7" spans="1:15" x14ac:dyDescent="0.25">
      <c r="A7" t="s">
        <v>12</v>
      </c>
      <c r="B7" t="s">
        <v>13</v>
      </c>
      <c r="C7">
        <v>62.30062916</v>
      </c>
      <c r="D7">
        <v>64.327401440000003</v>
      </c>
      <c r="E7">
        <v>66.380852189999999</v>
      </c>
      <c r="F7">
        <v>68.459831910000005</v>
      </c>
      <c r="G7">
        <v>70.563259810000005</v>
      </c>
      <c r="H7">
        <v>70.591970919999994</v>
      </c>
      <c r="I7">
        <v>70.616508080000003</v>
      </c>
      <c r="J7">
        <v>70.636942189999999</v>
      </c>
      <c r="K7">
        <v>70.653350189999998</v>
      </c>
      <c r="L7">
        <v>70.665853650000003</v>
      </c>
      <c r="M7">
        <v>70.674537389999998</v>
      </c>
      <c r="O7">
        <f t="shared" si="0"/>
        <v>68.715557902727269</v>
      </c>
    </row>
    <row r="8" spans="1:15" x14ac:dyDescent="0.25">
      <c r="A8" t="s">
        <v>14</v>
      </c>
      <c r="B8" t="s">
        <v>15</v>
      </c>
      <c r="C8">
        <v>90.640002050000007</v>
      </c>
      <c r="D8">
        <v>90.639997940000001</v>
      </c>
      <c r="E8">
        <v>90.640003149999998</v>
      </c>
      <c r="F8">
        <v>90.639995720000002</v>
      </c>
      <c r="G8">
        <v>90.640001089999998</v>
      </c>
      <c r="H8">
        <v>90.639997780000002</v>
      </c>
      <c r="I8">
        <v>90.639995529999993</v>
      </c>
      <c r="J8">
        <v>90.639998879999993</v>
      </c>
      <c r="K8">
        <v>90.640001119999994</v>
      </c>
      <c r="L8">
        <v>90.640003359999994</v>
      </c>
      <c r="M8">
        <v>90.640003359999994</v>
      </c>
      <c r="O8">
        <f t="shared" si="0"/>
        <v>90.639999998181821</v>
      </c>
    </row>
    <row r="9" spans="1:15" x14ac:dyDescent="0.25">
      <c r="A9" t="s">
        <v>16</v>
      </c>
      <c r="B9" t="s">
        <v>17</v>
      </c>
      <c r="O9" t="str">
        <f t="shared" si="0"/>
        <v/>
      </c>
    </row>
    <row r="10" spans="1:15" x14ac:dyDescent="0.25">
      <c r="A10" t="s">
        <v>18</v>
      </c>
      <c r="B10" t="s">
        <v>19</v>
      </c>
      <c r="O10" t="str">
        <f t="shared" si="0"/>
        <v/>
      </c>
    </row>
    <row r="11" spans="1:15" x14ac:dyDescent="0.25">
      <c r="A11" t="s">
        <v>20</v>
      </c>
      <c r="B11" t="s">
        <v>21</v>
      </c>
      <c r="O11" t="str">
        <f t="shared" si="0"/>
        <v/>
      </c>
    </row>
    <row r="12" spans="1:15" x14ac:dyDescent="0.25">
      <c r="A12" t="s">
        <v>22</v>
      </c>
      <c r="B12" t="s">
        <v>23</v>
      </c>
      <c r="C12">
        <v>81.180169730000003</v>
      </c>
      <c r="D12">
        <v>81.795510149999998</v>
      </c>
      <c r="E12">
        <v>82.413067819999995</v>
      </c>
      <c r="F12">
        <v>83.033067489999993</v>
      </c>
      <c r="G12">
        <v>83.638660509999994</v>
      </c>
      <c r="H12">
        <v>84.129029759999995</v>
      </c>
      <c r="I12">
        <v>84.619688199999999</v>
      </c>
      <c r="J12">
        <v>85.423119929999999</v>
      </c>
      <c r="K12">
        <v>85.922957409999995</v>
      </c>
      <c r="L12">
        <v>86.422968990000001</v>
      </c>
      <c r="M12">
        <v>86.910660010000001</v>
      </c>
      <c r="O12">
        <f t="shared" si="0"/>
        <v>84.135354545454547</v>
      </c>
    </row>
    <row r="13" spans="1:15" x14ac:dyDescent="0.25">
      <c r="A13" t="s">
        <v>24</v>
      </c>
      <c r="B13" t="s">
        <v>25</v>
      </c>
      <c r="C13">
        <v>89.947047999999995</v>
      </c>
      <c r="D13">
        <v>91.168505859999996</v>
      </c>
      <c r="E13">
        <v>92.391756889999996</v>
      </c>
      <c r="F13">
        <v>93.616801080000002</v>
      </c>
      <c r="G13">
        <v>94.84363845</v>
      </c>
      <c r="H13">
        <v>96.072268980000004</v>
      </c>
      <c r="I13">
        <v>97.302692680000007</v>
      </c>
      <c r="J13">
        <v>98.361972789999996</v>
      </c>
      <c r="K13">
        <v>98.361972789999996</v>
      </c>
      <c r="L13">
        <v>98.361972789999996</v>
      </c>
      <c r="M13">
        <v>98.361972789999996</v>
      </c>
      <c r="O13">
        <f t="shared" si="0"/>
        <v>95.344600281818188</v>
      </c>
    </row>
    <row r="14" spans="1:15" x14ac:dyDescent="0.25">
      <c r="A14" t="s">
        <v>26</v>
      </c>
      <c r="B14" t="s">
        <v>27</v>
      </c>
      <c r="O14" t="str">
        <f t="shared" si="0"/>
        <v/>
      </c>
    </row>
    <row r="15" spans="1:15" x14ac:dyDescent="0.25">
      <c r="A15" t="s">
        <v>28</v>
      </c>
      <c r="B15" t="s">
        <v>29</v>
      </c>
      <c r="O15" t="str">
        <f t="shared" si="0"/>
        <v/>
      </c>
    </row>
    <row r="16" spans="1:15" x14ac:dyDescent="0.25">
      <c r="A16" t="s">
        <v>30</v>
      </c>
      <c r="B16" t="s">
        <v>31</v>
      </c>
      <c r="C16">
        <v>98.51761132</v>
      </c>
      <c r="D16">
        <v>98.723937460000002</v>
      </c>
      <c r="E16">
        <v>98.91425332</v>
      </c>
      <c r="F16">
        <v>98.912646789999997</v>
      </c>
      <c r="G16">
        <v>98.911031809999997</v>
      </c>
      <c r="H16">
        <v>98.909422509999999</v>
      </c>
      <c r="I16">
        <v>98.907807489999996</v>
      </c>
      <c r="J16">
        <v>98.906198259999996</v>
      </c>
      <c r="K16">
        <v>98.904475480000002</v>
      </c>
      <c r="L16">
        <v>98.902619799999997</v>
      </c>
      <c r="M16">
        <v>98.900642000000005</v>
      </c>
      <c r="O16">
        <f t="shared" si="0"/>
        <v>98.85551329454546</v>
      </c>
    </row>
    <row r="17" spans="1:15" x14ac:dyDescent="0.25">
      <c r="A17" t="s">
        <v>32</v>
      </c>
      <c r="B17" t="s">
        <v>33</v>
      </c>
      <c r="C17">
        <v>76.665102730000001</v>
      </c>
      <c r="D17">
        <v>78.694973020000006</v>
      </c>
      <c r="E17">
        <v>80.467021090000003</v>
      </c>
      <c r="F17">
        <v>81.960184459999994</v>
      </c>
      <c r="G17">
        <v>83.470313730000001</v>
      </c>
      <c r="H17">
        <v>84.995694810000003</v>
      </c>
      <c r="I17">
        <v>85.693770939999993</v>
      </c>
      <c r="J17">
        <v>86.389044310000003</v>
      </c>
      <c r="K17">
        <v>87.081072359999993</v>
      </c>
      <c r="L17">
        <v>87.744109309999999</v>
      </c>
      <c r="M17">
        <v>88.32276401</v>
      </c>
      <c r="O17">
        <f t="shared" si="0"/>
        <v>83.771277342727274</v>
      </c>
    </row>
    <row r="18" spans="1:15" x14ac:dyDescent="0.25">
      <c r="A18" t="s">
        <v>34</v>
      </c>
      <c r="B18" t="s">
        <v>35</v>
      </c>
      <c r="O18" t="str">
        <f t="shared" si="0"/>
        <v/>
      </c>
    </row>
    <row r="19" spans="1:15" x14ac:dyDescent="0.25">
      <c r="A19" t="s">
        <v>36</v>
      </c>
      <c r="B19" t="s">
        <v>37</v>
      </c>
      <c r="C19">
        <v>99.467668630000006</v>
      </c>
      <c r="D19">
        <v>99.517244250000005</v>
      </c>
      <c r="E19">
        <v>99.566809800000001</v>
      </c>
      <c r="F19">
        <v>99.616381419999996</v>
      </c>
      <c r="G19">
        <v>99.665952630000007</v>
      </c>
      <c r="H19">
        <v>99.715524380000005</v>
      </c>
      <c r="I19">
        <v>99.765099340000006</v>
      </c>
      <c r="J19">
        <v>99.814667729999996</v>
      </c>
      <c r="K19">
        <v>99.864238799999995</v>
      </c>
      <c r="L19">
        <v>99.913811719999998</v>
      </c>
      <c r="M19">
        <v>99.913808430000003</v>
      </c>
      <c r="O19">
        <f t="shared" si="0"/>
        <v>99.71101883</v>
      </c>
    </row>
    <row r="20" spans="1:15" x14ac:dyDescent="0.25">
      <c r="A20" t="s">
        <v>38</v>
      </c>
      <c r="B20" t="s">
        <v>39</v>
      </c>
      <c r="O20" t="str">
        <f t="shared" si="0"/>
        <v/>
      </c>
    </row>
    <row r="21" spans="1:15" x14ac:dyDescent="0.25">
      <c r="A21" t="s">
        <v>40</v>
      </c>
      <c r="B21" t="s">
        <v>41</v>
      </c>
      <c r="O21" t="str">
        <f t="shared" si="0"/>
        <v/>
      </c>
    </row>
    <row r="22" spans="1:15" x14ac:dyDescent="0.25">
      <c r="A22" t="s">
        <v>42</v>
      </c>
      <c r="B22" t="s">
        <v>43</v>
      </c>
      <c r="C22">
        <v>54.922476850000002</v>
      </c>
      <c r="D22">
        <v>54.866296650000002</v>
      </c>
      <c r="E22">
        <v>55.208732949999998</v>
      </c>
      <c r="F22">
        <v>55.566739720000001</v>
      </c>
      <c r="G22">
        <v>55.939901399999997</v>
      </c>
      <c r="H22">
        <v>56.32891798</v>
      </c>
      <c r="I22">
        <v>56.733537060000003</v>
      </c>
      <c r="J22">
        <v>57.154074119999997</v>
      </c>
      <c r="K22">
        <v>57.590657329999999</v>
      </c>
      <c r="L22">
        <v>58.043263369999998</v>
      </c>
      <c r="M22">
        <v>58.511879129999997</v>
      </c>
      <c r="O22">
        <f t="shared" si="0"/>
        <v>56.44240696</v>
      </c>
    </row>
    <row r="23" spans="1:15" x14ac:dyDescent="0.25">
      <c r="A23" t="s">
        <v>44</v>
      </c>
      <c r="B23" t="s">
        <v>45</v>
      </c>
      <c r="C23">
        <v>94.848244269999995</v>
      </c>
      <c r="D23">
        <v>95.363476660000003</v>
      </c>
      <c r="E23">
        <v>95.878940159999999</v>
      </c>
      <c r="F23">
        <v>96.394656510000004</v>
      </c>
      <c r="G23">
        <v>96.910618529999994</v>
      </c>
      <c r="H23">
        <v>97.252409950000001</v>
      </c>
      <c r="I23">
        <v>97.324140299999996</v>
      </c>
      <c r="J23">
        <v>97.396506130000006</v>
      </c>
      <c r="K23">
        <v>97.469488920000003</v>
      </c>
      <c r="L23">
        <v>97.543099290000001</v>
      </c>
      <c r="M23">
        <v>97.617336190000003</v>
      </c>
      <c r="O23">
        <f t="shared" si="0"/>
        <v>96.727174264545454</v>
      </c>
    </row>
    <row r="24" spans="1:15" x14ac:dyDescent="0.25">
      <c r="A24" t="s">
        <v>46</v>
      </c>
      <c r="B24" t="s">
        <v>47</v>
      </c>
      <c r="C24">
        <v>98.967882549999999</v>
      </c>
      <c r="D24">
        <v>98.975245110000003</v>
      </c>
      <c r="E24">
        <v>98.982607669999993</v>
      </c>
      <c r="F24">
        <v>98.98326213</v>
      </c>
      <c r="G24">
        <v>98.98326213</v>
      </c>
      <c r="H24">
        <v>98.98326213</v>
      </c>
      <c r="I24">
        <v>98.98326213</v>
      </c>
      <c r="J24">
        <v>98.98326213</v>
      </c>
      <c r="K24">
        <v>98.98326213</v>
      </c>
      <c r="L24">
        <v>98.98326213</v>
      </c>
      <c r="M24">
        <v>98.98326213</v>
      </c>
      <c r="O24">
        <f t="shared" si="0"/>
        <v>98.981075669999981</v>
      </c>
    </row>
    <row r="25" spans="1:15" x14ac:dyDescent="0.25">
      <c r="A25" t="s">
        <v>48</v>
      </c>
      <c r="B25" t="s">
        <v>49</v>
      </c>
      <c r="O25" t="str">
        <f t="shared" si="0"/>
        <v/>
      </c>
    </row>
    <row r="26" spans="1:15" x14ac:dyDescent="0.25">
      <c r="A26" t="s">
        <v>50</v>
      </c>
      <c r="B26" t="s">
        <v>51</v>
      </c>
      <c r="C26">
        <v>88.536733069999997</v>
      </c>
      <c r="D26">
        <v>88.650336589999995</v>
      </c>
      <c r="E26">
        <v>88.702292330000006</v>
      </c>
      <c r="F26">
        <v>88.797680069999998</v>
      </c>
      <c r="G26">
        <v>88.81718515</v>
      </c>
      <c r="H26">
        <v>88.825127519999995</v>
      </c>
      <c r="I26">
        <v>88.833356219999999</v>
      </c>
      <c r="J26">
        <v>88.841894920000001</v>
      </c>
      <c r="K26">
        <v>88.850695930000001</v>
      </c>
      <c r="L26">
        <v>88.859783199999995</v>
      </c>
      <c r="M26">
        <v>88.869180540000002</v>
      </c>
      <c r="O26">
        <f t="shared" si="0"/>
        <v>88.780387776363639</v>
      </c>
    </row>
    <row r="27" spans="1:15" x14ac:dyDescent="0.25">
      <c r="A27" t="s">
        <v>52</v>
      </c>
      <c r="B27" t="s">
        <v>53</v>
      </c>
      <c r="C27">
        <v>90.054902040000002</v>
      </c>
      <c r="D27">
        <v>91.207635550000006</v>
      </c>
      <c r="E27">
        <v>92.32544326</v>
      </c>
      <c r="F27">
        <v>93.408992229999996</v>
      </c>
      <c r="G27">
        <v>94.458943880000007</v>
      </c>
      <c r="H27">
        <v>94.485135339999999</v>
      </c>
      <c r="I27">
        <v>94.510988119999993</v>
      </c>
      <c r="J27">
        <v>94.536527660000004</v>
      </c>
      <c r="K27">
        <v>94.561729319999998</v>
      </c>
      <c r="L27">
        <v>94.586591139999996</v>
      </c>
      <c r="M27">
        <v>94.611146680000004</v>
      </c>
      <c r="O27">
        <f t="shared" si="0"/>
        <v>93.522548656363639</v>
      </c>
    </row>
    <row r="28" spans="1:15" x14ac:dyDescent="0.25">
      <c r="A28" t="s">
        <v>54</v>
      </c>
      <c r="B28" t="s">
        <v>55</v>
      </c>
      <c r="O28" t="str">
        <f t="shared" si="0"/>
        <v/>
      </c>
    </row>
    <row r="29" spans="1:15" x14ac:dyDescent="0.25">
      <c r="A29" t="s">
        <v>56</v>
      </c>
      <c r="B29" t="s">
        <v>57</v>
      </c>
      <c r="O29" t="str">
        <f t="shared" si="0"/>
        <v/>
      </c>
    </row>
    <row r="30" spans="1:15" x14ac:dyDescent="0.25">
      <c r="A30" t="s">
        <v>58</v>
      </c>
      <c r="B30" t="s">
        <v>59</v>
      </c>
      <c r="O30" t="str">
        <f t="shared" si="0"/>
        <v/>
      </c>
    </row>
    <row r="31" spans="1:15" x14ac:dyDescent="0.25">
      <c r="A31" t="s">
        <v>60</v>
      </c>
      <c r="B31" t="s">
        <v>61</v>
      </c>
      <c r="C31">
        <v>79.145481669999995</v>
      </c>
      <c r="D31">
        <v>79.387382020000004</v>
      </c>
      <c r="E31">
        <v>79.624519050000004</v>
      </c>
      <c r="F31">
        <v>80.411742610000005</v>
      </c>
      <c r="G31">
        <v>81.195849949999996</v>
      </c>
      <c r="H31">
        <v>81.976303580000007</v>
      </c>
      <c r="I31">
        <v>82.690400019999998</v>
      </c>
      <c r="J31">
        <v>83.525820530000004</v>
      </c>
      <c r="K31">
        <v>84.294741900000005</v>
      </c>
      <c r="L31">
        <v>85.060082730000005</v>
      </c>
      <c r="M31">
        <v>85.765666550000006</v>
      </c>
      <c r="O31">
        <f t="shared" si="0"/>
        <v>82.097999146363634</v>
      </c>
    </row>
    <row r="32" spans="1:15" x14ac:dyDescent="0.25">
      <c r="A32" t="s">
        <v>62</v>
      </c>
      <c r="B32" t="s">
        <v>63</v>
      </c>
      <c r="O32" t="str">
        <f t="shared" si="0"/>
        <v/>
      </c>
    </row>
    <row r="33" spans="1:15" x14ac:dyDescent="0.25">
      <c r="A33" t="s">
        <v>64</v>
      </c>
      <c r="B33" t="s">
        <v>65</v>
      </c>
      <c r="O33" t="str">
        <f t="shared" si="0"/>
        <v/>
      </c>
    </row>
    <row r="34" spans="1:15" x14ac:dyDescent="0.25">
      <c r="A34" t="s">
        <v>66</v>
      </c>
      <c r="B34" t="s">
        <v>67</v>
      </c>
      <c r="C34">
        <v>33.543120590000001</v>
      </c>
      <c r="D34">
        <v>33.959147710000003</v>
      </c>
      <c r="E34">
        <v>34.368644609999997</v>
      </c>
      <c r="F34">
        <v>34.771223689999999</v>
      </c>
      <c r="G34">
        <v>35.166742040000003</v>
      </c>
      <c r="H34">
        <v>35.555287100000001</v>
      </c>
      <c r="I34">
        <v>35.891699299999999</v>
      </c>
      <c r="J34">
        <v>36.163032600000001</v>
      </c>
      <c r="K34">
        <v>36.326777970000002</v>
      </c>
      <c r="L34">
        <v>36.48847773</v>
      </c>
      <c r="M34">
        <v>36.64769794</v>
      </c>
      <c r="O34">
        <f t="shared" si="0"/>
        <v>35.352895570909091</v>
      </c>
    </row>
    <row r="35" spans="1:15" x14ac:dyDescent="0.25">
      <c r="A35" t="s">
        <v>68</v>
      </c>
      <c r="B35" t="s">
        <v>69</v>
      </c>
      <c r="O35" t="str">
        <f t="shared" si="0"/>
        <v/>
      </c>
    </row>
    <row r="36" spans="1:15" x14ac:dyDescent="0.25">
      <c r="A36" t="s">
        <v>70</v>
      </c>
      <c r="B36" t="s">
        <v>71</v>
      </c>
      <c r="C36">
        <v>7.2524134</v>
      </c>
      <c r="D36">
        <v>7.1373995839999997</v>
      </c>
      <c r="E36">
        <v>7.0245623039999998</v>
      </c>
      <c r="F36">
        <v>6.9137637620000003</v>
      </c>
      <c r="G36">
        <v>6.8047622629999998</v>
      </c>
      <c r="H36">
        <v>6.6975310260000001</v>
      </c>
      <c r="I36">
        <v>6.592035289</v>
      </c>
      <c r="J36">
        <v>6.4879375750000001</v>
      </c>
      <c r="K36">
        <v>6.3852070149999998</v>
      </c>
      <c r="L36">
        <v>6.2837109560000002</v>
      </c>
      <c r="M36">
        <v>6.1833182290000002</v>
      </c>
      <c r="O36">
        <f t="shared" si="0"/>
        <v>6.7056946729999991</v>
      </c>
    </row>
    <row r="37" spans="1:15" x14ac:dyDescent="0.25">
      <c r="A37" t="s">
        <v>72</v>
      </c>
      <c r="B37" t="s">
        <v>73</v>
      </c>
      <c r="C37">
        <v>98.538063579999999</v>
      </c>
      <c r="D37">
        <v>98.595990420000007</v>
      </c>
      <c r="E37">
        <v>98.651680060000004</v>
      </c>
      <c r="F37">
        <v>98.707251060000004</v>
      </c>
      <c r="G37">
        <v>98.762707930000005</v>
      </c>
      <c r="H37">
        <v>98.818062159999997</v>
      </c>
      <c r="I37">
        <v>98.87330686</v>
      </c>
      <c r="J37">
        <v>98.928505619999996</v>
      </c>
      <c r="K37">
        <v>98.983626330000007</v>
      </c>
      <c r="L37">
        <v>99.038614510000002</v>
      </c>
      <c r="M37">
        <v>99.038947269999994</v>
      </c>
      <c r="O37">
        <f t="shared" si="0"/>
        <v>98.812432345454539</v>
      </c>
    </row>
    <row r="38" spans="1:15" x14ac:dyDescent="0.25">
      <c r="A38" t="s">
        <v>74</v>
      </c>
      <c r="B38" t="s">
        <v>75</v>
      </c>
      <c r="C38">
        <v>91.261585794210376</v>
      </c>
      <c r="D38">
        <v>91.683271196483588</v>
      </c>
      <c r="E38">
        <v>92.074490115241233</v>
      </c>
      <c r="F38">
        <v>92.450571384801833</v>
      </c>
      <c r="G38">
        <v>92.826956220844579</v>
      </c>
      <c r="H38">
        <v>93.18052271901152</v>
      </c>
      <c r="I38">
        <v>93.469943410308105</v>
      </c>
      <c r="J38">
        <v>93.768762257453062</v>
      </c>
      <c r="K38">
        <v>94.045360136944254</v>
      </c>
      <c r="L38">
        <v>94.296196120967437</v>
      </c>
      <c r="M38">
        <v>94.329417408029556</v>
      </c>
      <c r="O38">
        <f t="shared" si="0"/>
        <v>93.035188796754156</v>
      </c>
    </row>
    <row r="39" spans="1:15" x14ac:dyDescent="0.25">
      <c r="A39" t="s">
        <v>76</v>
      </c>
      <c r="B39" t="s">
        <v>77</v>
      </c>
      <c r="C39">
        <v>94.248151190000002</v>
      </c>
      <c r="D39">
        <v>94.248151190000002</v>
      </c>
      <c r="E39">
        <v>94.248151190000002</v>
      </c>
      <c r="F39">
        <v>94.248151190000002</v>
      </c>
      <c r="G39">
        <v>94.248154</v>
      </c>
      <c r="H39">
        <v>94.248151190000002</v>
      </c>
      <c r="I39">
        <v>94.248153939999995</v>
      </c>
      <c r="J39">
        <v>94.248151190000002</v>
      </c>
      <c r="K39">
        <v>94.248151190000002</v>
      </c>
      <c r="L39">
        <v>94.248151190000002</v>
      </c>
      <c r="M39">
        <v>94.248153849999994</v>
      </c>
      <c r="O39">
        <f t="shared" si="0"/>
        <v>94.248151937272723</v>
      </c>
    </row>
    <row r="40" spans="1:15" x14ac:dyDescent="0.25">
      <c r="A40" t="s">
        <v>78</v>
      </c>
      <c r="B40" t="s">
        <v>79</v>
      </c>
      <c r="C40">
        <v>91.974999999999994</v>
      </c>
      <c r="D40">
        <v>91.974999999999994</v>
      </c>
      <c r="E40">
        <v>91.974999999999994</v>
      </c>
      <c r="F40">
        <v>91.974999999999994</v>
      </c>
      <c r="G40">
        <v>91.974999999999994</v>
      </c>
      <c r="H40">
        <v>91.974999999999994</v>
      </c>
      <c r="I40">
        <v>91.974999999999994</v>
      </c>
      <c r="J40">
        <v>91.974999999999994</v>
      </c>
      <c r="O40">
        <f t="shared" si="0"/>
        <v>91.975000000000009</v>
      </c>
    </row>
    <row r="41" spans="1:15" x14ac:dyDescent="0.25">
      <c r="A41" t="s">
        <v>80</v>
      </c>
      <c r="B41" t="s">
        <v>81</v>
      </c>
      <c r="C41">
        <v>96.380972999999997</v>
      </c>
      <c r="D41">
        <v>96.804748050000001</v>
      </c>
      <c r="E41">
        <v>97.230403460000005</v>
      </c>
      <c r="F41">
        <v>97.658099250000006</v>
      </c>
      <c r="G41">
        <v>98.087762639999994</v>
      </c>
      <c r="H41">
        <v>98.382473410000003</v>
      </c>
      <c r="I41">
        <v>98.577634070000002</v>
      </c>
      <c r="J41">
        <v>98.770240250000001</v>
      </c>
      <c r="K41">
        <v>98.771363410000006</v>
      </c>
      <c r="L41">
        <v>98.771362170000003</v>
      </c>
      <c r="M41">
        <v>98.771364730000002</v>
      </c>
      <c r="O41">
        <f t="shared" si="0"/>
        <v>98.018765858181823</v>
      </c>
    </row>
    <row r="42" spans="1:15" x14ac:dyDescent="0.25">
      <c r="A42" t="s">
        <v>82</v>
      </c>
      <c r="B42" t="s">
        <v>83</v>
      </c>
      <c r="O42" t="str">
        <f t="shared" si="0"/>
        <v/>
      </c>
    </row>
    <row r="43" spans="1:15" x14ac:dyDescent="0.25">
      <c r="A43" t="s">
        <v>84</v>
      </c>
      <c r="B43" t="s">
        <v>85</v>
      </c>
      <c r="C43">
        <v>34.66694365</v>
      </c>
      <c r="D43">
        <v>34.714059640000002</v>
      </c>
      <c r="E43">
        <v>34.761185259999998</v>
      </c>
      <c r="F43">
        <v>34.808320360000003</v>
      </c>
      <c r="G43">
        <v>34.855464789999999</v>
      </c>
      <c r="H43">
        <v>34.906209709999999</v>
      </c>
      <c r="I43">
        <v>34.959756480000003</v>
      </c>
      <c r="J43">
        <v>35.01650849</v>
      </c>
      <c r="K43">
        <v>35.076461600000002</v>
      </c>
      <c r="L43">
        <v>35.139220440000003</v>
      </c>
      <c r="M43">
        <v>35.204783509999999</v>
      </c>
      <c r="O43">
        <f t="shared" si="0"/>
        <v>34.918992175454541</v>
      </c>
    </row>
    <row r="44" spans="1:15" x14ac:dyDescent="0.25">
      <c r="A44" t="s">
        <v>86</v>
      </c>
      <c r="B44" t="s">
        <v>87</v>
      </c>
      <c r="O44" t="str">
        <f t="shared" si="0"/>
        <v/>
      </c>
    </row>
    <row r="45" spans="1:15" x14ac:dyDescent="0.25">
      <c r="A45" t="s">
        <v>88</v>
      </c>
      <c r="B45" t="s">
        <v>89</v>
      </c>
      <c r="C45">
        <v>13.935275900000001</v>
      </c>
      <c r="D45">
        <v>14.387300310000001</v>
      </c>
      <c r="E45">
        <v>14.85060023</v>
      </c>
      <c r="F45">
        <v>15.325377400000001</v>
      </c>
      <c r="G45">
        <v>15.812194229999999</v>
      </c>
      <c r="H45">
        <v>16.31091597</v>
      </c>
      <c r="I45">
        <v>16.821752159999999</v>
      </c>
      <c r="J45">
        <v>17.344537200000001</v>
      </c>
      <c r="K45">
        <v>17.87984806</v>
      </c>
      <c r="L45">
        <v>18.42751354</v>
      </c>
      <c r="M45">
        <v>18.987728789999998</v>
      </c>
      <c r="O45">
        <f t="shared" si="0"/>
        <v>16.371185799090913</v>
      </c>
    </row>
    <row r="46" spans="1:15" x14ac:dyDescent="0.25">
      <c r="A46" t="s">
        <v>90</v>
      </c>
      <c r="B46" t="s">
        <v>91</v>
      </c>
      <c r="C46">
        <v>39.631445020000001</v>
      </c>
      <c r="D46">
        <v>41.386901459999997</v>
      </c>
      <c r="E46">
        <v>42.428580449999998</v>
      </c>
      <c r="F46">
        <v>43.01324134</v>
      </c>
      <c r="G46">
        <v>43.598519109999998</v>
      </c>
      <c r="H46">
        <v>44.184092229999997</v>
      </c>
      <c r="I46">
        <v>44.769630859999999</v>
      </c>
      <c r="J46">
        <v>45.354813129999997</v>
      </c>
      <c r="K46">
        <v>45.535639330000002</v>
      </c>
      <c r="L46">
        <v>45.716467600000001</v>
      </c>
      <c r="M46">
        <v>45.896896470000002</v>
      </c>
      <c r="O46">
        <f t="shared" si="0"/>
        <v>43.774202454545453</v>
      </c>
    </row>
    <row r="47" spans="1:15" x14ac:dyDescent="0.25">
      <c r="A47" t="s">
        <v>92</v>
      </c>
      <c r="B47" t="s">
        <v>93</v>
      </c>
      <c r="C47">
        <v>71.636415659999997</v>
      </c>
      <c r="D47">
        <v>71.815443209999998</v>
      </c>
      <c r="E47">
        <v>71.989061160000006</v>
      </c>
      <c r="F47">
        <v>72.156879439999997</v>
      </c>
      <c r="G47">
        <v>72.318976190000001</v>
      </c>
      <c r="H47">
        <v>72.475832269999998</v>
      </c>
      <c r="I47">
        <v>72.627511080000005</v>
      </c>
      <c r="J47">
        <v>72.748651690000003</v>
      </c>
      <c r="K47">
        <v>72.889154779999998</v>
      </c>
      <c r="L47">
        <v>72.951859470000002</v>
      </c>
      <c r="M47">
        <v>73.009356429999997</v>
      </c>
      <c r="O47">
        <f t="shared" si="0"/>
        <v>72.419921943636368</v>
      </c>
    </row>
    <row r="48" spans="1:15" x14ac:dyDescent="0.25">
      <c r="A48" t="s">
        <v>94</v>
      </c>
      <c r="B48" t="s">
        <v>95</v>
      </c>
      <c r="O48" t="str">
        <f t="shared" si="0"/>
        <v/>
      </c>
    </row>
    <row r="49" spans="1:15" x14ac:dyDescent="0.25">
      <c r="A49" t="s">
        <v>96</v>
      </c>
      <c r="B49" t="s">
        <v>97</v>
      </c>
      <c r="O49" t="str">
        <f t="shared" si="0"/>
        <v/>
      </c>
    </row>
    <row r="50" spans="1:15" x14ac:dyDescent="0.25">
      <c r="A50" t="s">
        <v>98</v>
      </c>
      <c r="B50" t="s">
        <v>99</v>
      </c>
      <c r="C50">
        <v>79.277332180000002</v>
      </c>
      <c r="D50">
        <v>79.496113789999995</v>
      </c>
      <c r="E50">
        <v>79.701357689999995</v>
      </c>
      <c r="F50">
        <v>79.893954640000004</v>
      </c>
      <c r="G50">
        <v>80.074794650000001</v>
      </c>
      <c r="H50">
        <v>80.244774989999996</v>
      </c>
      <c r="I50">
        <v>80.404707860000002</v>
      </c>
      <c r="J50">
        <v>80.530792460000001</v>
      </c>
      <c r="K50">
        <v>80.52559024</v>
      </c>
      <c r="L50">
        <v>80.520682359999995</v>
      </c>
      <c r="M50">
        <v>80.516046860000003</v>
      </c>
      <c r="O50">
        <f t="shared" si="0"/>
        <v>80.107831610909102</v>
      </c>
    </row>
    <row r="51" spans="1:15" x14ac:dyDescent="0.25">
      <c r="A51" t="s">
        <v>100</v>
      </c>
      <c r="B51" t="s">
        <v>101</v>
      </c>
      <c r="O51" t="str">
        <f t="shared" si="0"/>
        <v/>
      </c>
    </row>
    <row r="52" spans="1:15" x14ac:dyDescent="0.25">
      <c r="A52" t="s">
        <v>102</v>
      </c>
      <c r="B52" t="s">
        <v>103</v>
      </c>
      <c r="O52" t="str">
        <f t="shared" si="0"/>
        <v/>
      </c>
    </row>
    <row r="53" spans="1:15" x14ac:dyDescent="0.25">
      <c r="A53" t="s">
        <v>104</v>
      </c>
      <c r="B53" t="s">
        <v>105</v>
      </c>
      <c r="O53" t="str">
        <f t="shared" si="0"/>
        <v/>
      </c>
    </row>
    <row r="54" spans="1:15" x14ac:dyDescent="0.25">
      <c r="A54" t="s">
        <v>106</v>
      </c>
      <c r="B54" t="s">
        <v>107</v>
      </c>
      <c r="O54" t="str">
        <f t="shared" si="0"/>
        <v/>
      </c>
    </row>
    <row r="55" spans="1:15" x14ac:dyDescent="0.25">
      <c r="A55" t="s">
        <v>108</v>
      </c>
      <c r="B55" t="s">
        <v>109</v>
      </c>
      <c r="C55">
        <v>97.695233419999994</v>
      </c>
      <c r="D55">
        <v>97.989402409999997</v>
      </c>
      <c r="E55">
        <v>98.283536190000007</v>
      </c>
      <c r="F55">
        <v>98.577614019999999</v>
      </c>
      <c r="G55">
        <v>98.871639040000005</v>
      </c>
      <c r="H55">
        <v>99.165595300000007</v>
      </c>
      <c r="I55">
        <v>99.459496950000002</v>
      </c>
      <c r="J55">
        <v>99.753331009999997</v>
      </c>
      <c r="K55">
        <v>99.765183890000003</v>
      </c>
      <c r="L55">
        <v>99.765192479999996</v>
      </c>
      <c r="M55">
        <v>99.765173180000005</v>
      </c>
      <c r="O55">
        <f t="shared" si="0"/>
        <v>99.00830889909092</v>
      </c>
    </row>
    <row r="56" spans="1:15" x14ac:dyDescent="0.25">
      <c r="A56" t="s">
        <v>110</v>
      </c>
      <c r="B56" t="s">
        <v>111</v>
      </c>
      <c r="C56">
        <v>97.392128319999998</v>
      </c>
      <c r="D56">
        <v>97.513337820000004</v>
      </c>
      <c r="E56">
        <v>97.635578269999996</v>
      </c>
      <c r="F56">
        <v>97.75822823</v>
      </c>
      <c r="G56">
        <v>97.880444120000007</v>
      </c>
      <c r="H56">
        <v>97.88072219</v>
      </c>
      <c r="I56">
        <v>97.880998000000005</v>
      </c>
      <c r="J56">
        <v>97.881316440000006</v>
      </c>
      <c r="K56">
        <v>97.881664009999994</v>
      </c>
      <c r="L56">
        <v>97.882049719999998</v>
      </c>
      <c r="M56">
        <v>97.88247054</v>
      </c>
      <c r="O56">
        <f t="shared" si="0"/>
        <v>97.769903423636364</v>
      </c>
    </row>
    <row r="57" spans="1:15" x14ac:dyDescent="0.25">
      <c r="A57" t="s">
        <v>112</v>
      </c>
      <c r="B57" t="s">
        <v>113</v>
      </c>
      <c r="C57">
        <v>99.902760259999994</v>
      </c>
      <c r="D57">
        <v>99.914043419999999</v>
      </c>
      <c r="E57">
        <v>99.925326569999996</v>
      </c>
      <c r="F57">
        <v>99.93661213</v>
      </c>
      <c r="G57">
        <v>99.947892879999998</v>
      </c>
      <c r="H57">
        <v>99.959178420000001</v>
      </c>
      <c r="I57">
        <v>99.970456810000002</v>
      </c>
      <c r="J57">
        <v>99.98173998</v>
      </c>
      <c r="K57">
        <v>99.993023149999999</v>
      </c>
      <c r="L57">
        <v>99.993025500000002</v>
      </c>
      <c r="M57">
        <v>99.993027830000003</v>
      </c>
      <c r="O57">
        <f t="shared" si="0"/>
        <v>99.956098813636359</v>
      </c>
    </row>
    <row r="58" spans="1:15" x14ac:dyDescent="0.25">
      <c r="A58" t="s">
        <v>114</v>
      </c>
      <c r="B58" t="s">
        <v>115</v>
      </c>
      <c r="O58" t="str">
        <f t="shared" si="0"/>
        <v/>
      </c>
    </row>
    <row r="59" spans="1:15" x14ac:dyDescent="0.25">
      <c r="A59" t="s">
        <v>116</v>
      </c>
      <c r="B59" t="s">
        <v>117</v>
      </c>
      <c r="O59" t="str">
        <f t="shared" si="0"/>
        <v/>
      </c>
    </row>
    <row r="60" spans="1:15" x14ac:dyDescent="0.25">
      <c r="A60" t="s">
        <v>118</v>
      </c>
      <c r="B60" t="s">
        <v>119</v>
      </c>
      <c r="C60">
        <v>96.745257100000003</v>
      </c>
      <c r="D60">
        <v>96.743472980000007</v>
      </c>
      <c r="E60">
        <v>96.741435870000004</v>
      </c>
      <c r="F60">
        <v>96.739785929999996</v>
      </c>
      <c r="G60">
        <v>96.738488919999995</v>
      </c>
      <c r="H60">
        <v>96.737211930000001</v>
      </c>
      <c r="I60">
        <v>96.735936940000002</v>
      </c>
      <c r="J60">
        <v>96.734674060000003</v>
      </c>
      <c r="K60">
        <v>96.733383930000002</v>
      </c>
      <c r="L60">
        <v>96.732066029999999</v>
      </c>
      <c r="M60">
        <v>96.730724989999999</v>
      </c>
      <c r="O60">
        <f t="shared" si="0"/>
        <v>96.737494425454543</v>
      </c>
    </row>
    <row r="61" spans="1:15" x14ac:dyDescent="0.25">
      <c r="A61" t="s">
        <v>120</v>
      </c>
      <c r="B61" t="s">
        <v>121</v>
      </c>
      <c r="O61" t="str">
        <f t="shared" si="0"/>
        <v/>
      </c>
    </row>
    <row r="62" spans="1:15" x14ac:dyDescent="0.25">
      <c r="A62" t="s">
        <v>122</v>
      </c>
      <c r="B62" t="s">
        <v>123</v>
      </c>
      <c r="C62">
        <v>75.056808500000002</v>
      </c>
      <c r="D62">
        <v>75.469920999999999</v>
      </c>
      <c r="E62">
        <v>75.867626180000002</v>
      </c>
      <c r="F62">
        <v>76.250144559999995</v>
      </c>
      <c r="G62">
        <v>75.971789150000006</v>
      </c>
      <c r="H62">
        <v>75.53437151</v>
      </c>
      <c r="I62">
        <v>75.068531309999997</v>
      </c>
      <c r="J62">
        <v>74.574965329999998</v>
      </c>
      <c r="K62">
        <v>73.879832969999995</v>
      </c>
      <c r="L62">
        <v>73.139745869999999</v>
      </c>
      <c r="M62">
        <v>72.381456099999994</v>
      </c>
      <c r="O62">
        <f t="shared" si="0"/>
        <v>74.835926589090917</v>
      </c>
    </row>
    <row r="63" spans="1:15" x14ac:dyDescent="0.25">
      <c r="A63" t="s">
        <v>124</v>
      </c>
      <c r="B63" t="s">
        <v>125</v>
      </c>
      <c r="O63" t="str">
        <f t="shared" si="0"/>
        <v/>
      </c>
    </row>
    <row r="64" spans="1:15" x14ac:dyDescent="0.25">
      <c r="A64" t="s">
        <v>126</v>
      </c>
      <c r="B64" t="s">
        <v>127</v>
      </c>
      <c r="O64" t="str">
        <f t="shared" si="0"/>
        <v/>
      </c>
    </row>
    <row r="65" spans="1:15" x14ac:dyDescent="0.25">
      <c r="A65" t="s">
        <v>128</v>
      </c>
      <c r="B65" t="s">
        <v>129</v>
      </c>
      <c r="O65" t="str">
        <f t="shared" si="0"/>
        <v/>
      </c>
    </row>
    <row r="66" spans="1:15" x14ac:dyDescent="0.25">
      <c r="A66" t="s">
        <v>130</v>
      </c>
      <c r="B66" t="s">
        <v>131</v>
      </c>
      <c r="C66">
        <v>75.212282622636835</v>
      </c>
      <c r="D66">
        <v>75.920471019068259</v>
      </c>
      <c r="E66">
        <v>76.548197305345724</v>
      </c>
      <c r="F66">
        <v>76.815926149432485</v>
      </c>
      <c r="G66">
        <v>77.07538380729585</v>
      </c>
      <c r="H66">
        <v>77.319477399996728</v>
      </c>
      <c r="I66">
        <v>77.523698164493837</v>
      </c>
      <c r="J66">
        <v>77.707953668090568</v>
      </c>
      <c r="K66">
        <v>77.786277899719266</v>
      </c>
      <c r="L66">
        <v>77.845569235196848</v>
      </c>
      <c r="M66">
        <v>77.895671076523726</v>
      </c>
      <c r="O66">
        <f t="shared" si="0"/>
        <v>77.059173486163658</v>
      </c>
    </row>
    <row r="67" spans="1:15" x14ac:dyDescent="0.25">
      <c r="A67" t="s">
        <v>132</v>
      </c>
      <c r="B67" t="s">
        <v>133</v>
      </c>
      <c r="C67">
        <v>89.973125402530499</v>
      </c>
      <c r="D67">
        <v>90.302619619734301</v>
      </c>
      <c r="E67">
        <v>90.619271353101894</v>
      </c>
      <c r="F67">
        <v>90.922522778439301</v>
      </c>
      <c r="G67">
        <v>91.087012926801194</v>
      </c>
      <c r="H67">
        <v>91.231519602153398</v>
      </c>
      <c r="I67">
        <v>91.363311991499003</v>
      </c>
      <c r="J67">
        <v>91.485748999048099</v>
      </c>
      <c r="K67">
        <v>91.568666268331498</v>
      </c>
      <c r="L67">
        <v>91.646014741754797</v>
      </c>
      <c r="M67">
        <v>91.683887996299006</v>
      </c>
      <c r="O67">
        <f t="shared" si="0"/>
        <v>91.080336516335734</v>
      </c>
    </row>
    <row r="68" spans="1:15" x14ac:dyDescent="0.25">
      <c r="A68" t="s">
        <v>134</v>
      </c>
      <c r="B68" t="s">
        <v>135</v>
      </c>
      <c r="C68">
        <v>63.073127900000003</v>
      </c>
      <c r="D68">
        <v>63.538512859999997</v>
      </c>
      <c r="E68">
        <v>63.997798349999997</v>
      </c>
      <c r="F68">
        <v>64.456794489999993</v>
      </c>
      <c r="G68">
        <v>64.915258510000001</v>
      </c>
      <c r="H68">
        <v>65.373672029999994</v>
      </c>
      <c r="I68">
        <v>65.831561269999995</v>
      </c>
      <c r="J68">
        <v>66.181174819999995</v>
      </c>
      <c r="K68">
        <v>66.394697300000004</v>
      </c>
      <c r="L68">
        <v>66.609855640000006</v>
      </c>
      <c r="M68">
        <v>66.826664500000007</v>
      </c>
      <c r="O68">
        <f t="shared" ref="O68:O131" si="1">IF(SUM(C68:N68)=0,"",AVERAGE(C68:N68))</f>
        <v>65.199919788181802</v>
      </c>
    </row>
    <row r="69" spans="1:15" x14ac:dyDescent="0.25">
      <c r="A69" t="s">
        <v>136</v>
      </c>
      <c r="B69" t="s">
        <v>137</v>
      </c>
      <c r="O69" t="str">
        <f t="shared" si="1"/>
        <v/>
      </c>
    </row>
    <row r="70" spans="1:15" x14ac:dyDescent="0.25">
      <c r="A70" t="s">
        <v>138</v>
      </c>
      <c r="B70" t="s">
        <v>139</v>
      </c>
      <c r="C70">
        <v>98.142445916954188</v>
      </c>
      <c r="D70">
        <v>98.240109959430839</v>
      </c>
      <c r="E70">
        <v>98.334569799520452</v>
      </c>
      <c r="F70">
        <v>98.409825427542259</v>
      </c>
      <c r="G70">
        <v>98.483310009915627</v>
      </c>
      <c r="H70">
        <v>98.552407870319129</v>
      </c>
      <c r="I70">
        <v>98.616389322528093</v>
      </c>
      <c r="J70">
        <v>98.679072819245633</v>
      </c>
      <c r="K70">
        <v>98.730378746266197</v>
      </c>
      <c r="L70">
        <v>98.742839622130489</v>
      </c>
      <c r="M70">
        <v>98.748941545150473</v>
      </c>
      <c r="O70">
        <f t="shared" si="1"/>
        <v>98.516390094454849</v>
      </c>
    </row>
    <row r="71" spans="1:15" x14ac:dyDescent="0.25">
      <c r="A71" t="s">
        <v>140</v>
      </c>
      <c r="B71" t="s">
        <v>141</v>
      </c>
      <c r="O71" t="str">
        <f t="shared" si="1"/>
        <v/>
      </c>
    </row>
    <row r="72" spans="1:15" x14ac:dyDescent="0.25">
      <c r="A72" t="s">
        <v>142</v>
      </c>
      <c r="B72" t="s">
        <v>143</v>
      </c>
      <c r="C72">
        <v>99.633459819999999</v>
      </c>
      <c r="D72">
        <v>99.636208699999997</v>
      </c>
      <c r="E72">
        <v>99.625116219999995</v>
      </c>
      <c r="F72">
        <v>99.598369820000002</v>
      </c>
      <c r="G72">
        <v>99.571479699999998</v>
      </c>
      <c r="H72">
        <v>99.574064820000004</v>
      </c>
      <c r="I72">
        <v>99.576680289999999</v>
      </c>
      <c r="J72">
        <v>99.57931146</v>
      </c>
      <c r="K72">
        <v>99.581961930000006</v>
      </c>
      <c r="L72">
        <v>99.584643209999996</v>
      </c>
      <c r="M72">
        <v>99.587333419999993</v>
      </c>
      <c r="O72">
        <f t="shared" si="1"/>
        <v>99.595329944545469</v>
      </c>
    </row>
    <row r="73" spans="1:15" x14ac:dyDescent="0.25">
      <c r="A73" t="s">
        <v>144</v>
      </c>
      <c r="B73" t="s">
        <v>145</v>
      </c>
      <c r="C73">
        <v>95.697211210000006</v>
      </c>
      <c r="D73">
        <v>95.860121320000005</v>
      </c>
      <c r="E73">
        <v>96.024019710000005</v>
      </c>
      <c r="F73">
        <v>96.145878980000006</v>
      </c>
      <c r="G73">
        <v>96.113704900000002</v>
      </c>
      <c r="H73">
        <v>96.081532300000006</v>
      </c>
      <c r="I73">
        <v>95.841147980000002</v>
      </c>
      <c r="J73">
        <v>95.825522609999993</v>
      </c>
      <c r="K73">
        <v>95.809885120000004</v>
      </c>
      <c r="L73">
        <v>95.794235499999999</v>
      </c>
      <c r="M73">
        <v>95.761066349999993</v>
      </c>
      <c r="O73">
        <f t="shared" si="1"/>
        <v>95.904938725454542</v>
      </c>
    </row>
    <row r="74" spans="1:15" x14ac:dyDescent="0.25">
      <c r="A74" t="s">
        <v>146</v>
      </c>
      <c r="B74" t="s">
        <v>147</v>
      </c>
      <c r="C74">
        <v>7.775105666</v>
      </c>
      <c r="D74">
        <v>8.1797373919999998</v>
      </c>
      <c r="E74">
        <v>8.603385458</v>
      </c>
      <c r="F74">
        <v>9.0390956019999997</v>
      </c>
      <c r="G74">
        <v>9.4929525009999995</v>
      </c>
      <c r="H74">
        <v>9.9643190629999996</v>
      </c>
      <c r="I74">
        <v>10.453252669999999</v>
      </c>
      <c r="J74">
        <v>10.958760460000001</v>
      </c>
      <c r="K74">
        <v>11.481568230000001</v>
      </c>
      <c r="L74">
        <v>12.02134693</v>
      </c>
      <c r="M74">
        <v>12.577419190000001</v>
      </c>
      <c r="O74">
        <f t="shared" si="1"/>
        <v>10.049722105636363</v>
      </c>
    </row>
    <row r="75" spans="1:15" x14ac:dyDescent="0.25">
      <c r="A75" t="s">
        <v>148</v>
      </c>
      <c r="B75" t="s">
        <v>149</v>
      </c>
      <c r="C75">
        <v>96.759616821709457</v>
      </c>
      <c r="D75">
        <v>96.900008898179806</v>
      </c>
      <c r="E75">
        <v>97.041137306798035</v>
      </c>
      <c r="F75">
        <v>97.167604461982194</v>
      </c>
      <c r="G75">
        <v>97.292957165128414</v>
      </c>
      <c r="H75">
        <v>97.409846522684845</v>
      </c>
      <c r="I75">
        <v>97.519753982972802</v>
      </c>
      <c r="J75">
        <v>97.629193259953581</v>
      </c>
      <c r="K75">
        <v>97.729265058221586</v>
      </c>
      <c r="L75">
        <v>97.794654786501937</v>
      </c>
      <c r="M75">
        <v>97.807684478815247</v>
      </c>
      <c r="O75">
        <f t="shared" si="1"/>
        <v>97.368338431177094</v>
      </c>
    </row>
    <row r="76" spans="1:15" x14ac:dyDescent="0.25">
      <c r="A76" t="s">
        <v>150</v>
      </c>
      <c r="B76" t="s">
        <v>151</v>
      </c>
      <c r="H76">
        <v>29.217142254899471</v>
      </c>
      <c r="I76">
        <v>29.531226424205759</v>
      </c>
      <c r="J76">
        <v>29.843278261094891</v>
      </c>
      <c r="K76">
        <v>30.154656275208222</v>
      </c>
      <c r="L76">
        <v>30.467906103369359</v>
      </c>
      <c r="M76">
        <v>30.744896947688314</v>
      </c>
      <c r="O76">
        <f t="shared" si="1"/>
        <v>29.993184377744338</v>
      </c>
    </row>
    <row r="77" spans="1:15" x14ac:dyDescent="0.25">
      <c r="A77" t="s">
        <v>152</v>
      </c>
      <c r="B77" t="s">
        <v>153</v>
      </c>
      <c r="C77">
        <v>97.873014260000005</v>
      </c>
      <c r="D77">
        <v>98.311202210000005</v>
      </c>
      <c r="E77">
        <v>98.749395719999995</v>
      </c>
      <c r="F77">
        <v>99.187585900000002</v>
      </c>
      <c r="G77">
        <v>99.625778299999993</v>
      </c>
      <c r="H77">
        <v>99.630621619999999</v>
      </c>
      <c r="I77">
        <v>99.631870579999998</v>
      </c>
      <c r="J77">
        <v>99.633120640000001</v>
      </c>
      <c r="K77">
        <v>99.634546749999998</v>
      </c>
      <c r="L77">
        <v>99.636151100000006</v>
      </c>
      <c r="M77">
        <v>99.637928329999994</v>
      </c>
      <c r="O77">
        <f t="shared" si="1"/>
        <v>99.231928673636361</v>
      </c>
    </row>
    <row r="78" spans="1:15" x14ac:dyDescent="0.25">
      <c r="A78" t="s">
        <v>154</v>
      </c>
      <c r="B78" t="s">
        <v>155</v>
      </c>
      <c r="O78" t="str">
        <f t="shared" si="1"/>
        <v/>
      </c>
    </row>
    <row r="79" spans="1:15" x14ac:dyDescent="0.25">
      <c r="A79" t="s">
        <v>156</v>
      </c>
      <c r="B79" t="s">
        <v>157</v>
      </c>
      <c r="C79">
        <v>97.780490380000003</v>
      </c>
      <c r="D79">
        <v>97.967757270000007</v>
      </c>
      <c r="E79">
        <v>98.154903820000001</v>
      </c>
      <c r="F79">
        <v>98.341910900000002</v>
      </c>
      <c r="G79">
        <v>98.526766420000001</v>
      </c>
      <c r="H79">
        <v>98.707281800000004</v>
      </c>
      <c r="I79">
        <v>98.887797169999999</v>
      </c>
      <c r="J79">
        <v>99.068312550000002</v>
      </c>
      <c r="K79">
        <v>99.248827930000004</v>
      </c>
      <c r="L79">
        <v>99.248830909999995</v>
      </c>
      <c r="M79">
        <v>99.248826449999996</v>
      </c>
      <c r="O79">
        <f t="shared" si="1"/>
        <v>98.652882327272721</v>
      </c>
    </row>
    <row r="80" spans="1:15" x14ac:dyDescent="0.25">
      <c r="A80" t="s">
        <v>158</v>
      </c>
      <c r="B80" t="s">
        <v>159</v>
      </c>
      <c r="O80" t="str">
        <f t="shared" si="1"/>
        <v/>
      </c>
    </row>
    <row r="81" spans="1:15" x14ac:dyDescent="0.25">
      <c r="A81" t="s">
        <v>160</v>
      </c>
      <c r="B81" t="s">
        <v>161</v>
      </c>
      <c r="O81" t="str">
        <f t="shared" si="1"/>
        <v/>
      </c>
    </row>
    <row r="82" spans="1:15" x14ac:dyDescent="0.25">
      <c r="A82" t="s">
        <v>162</v>
      </c>
      <c r="B82" t="s">
        <v>163</v>
      </c>
      <c r="O82" t="str">
        <f t="shared" si="1"/>
        <v/>
      </c>
    </row>
    <row r="83" spans="1:15" x14ac:dyDescent="0.25">
      <c r="A83" t="s">
        <v>164</v>
      </c>
      <c r="B83" t="s">
        <v>165</v>
      </c>
      <c r="C83">
        <v>99.947698520000003</v>
      </c>
      <c r="D83">
        <v>99.932044320000003</v>
      </c>
      <c r="E83">
        <v>99.916396180000007</v>
      </c>
      <c r="F83">
        <v>99.900740479999996</v>
      </c>
      <c r="G83">
        <v>99.885087799999994</v>
      </c>
      <c r="H83">
        <v>99.869438070000001</v>
      </c>
      <c r="I83">
        <v>99.853785369999997</v>
      </c>
      <c r="J83">
        <v>99.838132669999993</v>
      </c>
      <c r="K83">
        <v>99.822479970000003</v>
      </c>
      <c r="L83">
        <v>99.82247563</v>
      </c>
      <c r="M83">
        <v>99.822477079999999</v>
      </c>
      <c r="O83">
        <f t="shared" si="1"/>
        <v>99.873705099090913</v>
      </c>
    </row>
    <row r="84" spans="1:15" x14ac:dyDescent="0.25">
      <c r="A84" t="s">
        <v>166</v>
      </c>
      <c r="B84" t="s">
        <v>167</v>
      </c>
      <c r="C84">
        <v>64.101419379999996</v>
      </c>
      <c r="D84">
        <v>64.32577019</v>
      </c>
      <c r="E84">
        <v>64.549584839999994</v>
      </c>
      <c r="F84">
        <v>64.771975440000006</v>
      </c>
      <c r="G84">
        <v>64.993829750000003</v>
      </c>
      <c r="H84">
        <v>65.214709310000003</v>
      </c>
      <c r="I84">
        <v>65.438580599999995</v>
      </c>
      <c r="J84">
        <v>65.664115089999996</v>
      </c>
      <c r="K84">
        <v>65.89216553</v>
      </c>
      <c r="L84">
        <v>66.122288479999995</v>
      </c>
      <c r="M84">
        <v>66.354902420000002</v>
      </c>
      <c r="O84">
        <f t="shared" si="1"/>
        <v>65.220849184545457</v>
      </c>
    </row>
    <row r="85" spans="1:15" x14ac:dyDescent="0.25">
      <c r="A85" t="s">
        <v>168</v>
      </c>
      <c r="B85" t="s">
        <v>169</v>
      </c>
      <c r="C85">
        <v>25.387656450000001</v>
      </c>
      <c r="D85">
        <v>26.874765920000002</v>
      </c>
      <c r="E85">
        <v>28.3888912</v>
      </c>
      <c r="F85">
        <v>29.929007219999999</v>
      </c>
      <c r="G85">
        <v>31.494854520000001</v>
      </c>
      <c r="H85">
        <v>33.086169650000002</v>
      </c>
      <c r="I85">
        <v>34.702693549999999</v>
      </c>
      <c r="J85">
        <v>36.343745310000003</v>
      </c>
      <c r="K85">
        <v>38.00904834</v>
      </c>
      <c r="L85">
        <v>39.697900439999998</v>
      </c>
      <c r="M85">
        <v>41.410449700000001</v>
      </c>
      <c r="O85">
        <f t="shared" si="1"/>
        <v>33.211380209090912</v>
      </c>
    </row>
    <row r="86" spans="1:15" x14ac:dyDescent="0.25">
      <c r="A86" t="s">
        <v>170</v>
      </c>
      <c r="B86" t="s">
        <v>171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O86">
        <f t="shared" si="1"/>
        <v>100</v>
      </c>
    </row>
    <row r="87" spans="1:15" x14ac:dyDescent="0.25">
      <c r="A87" t="s">
        <v>172</v>
      </c>
      <c r="B87" t="s">
        <v>173</v>
      </c>
      <c r="O87" t="str">
        <f t="shared" si="1"/>
        <v/>
      </c>
    </row>
    <row r="88" spans="1:15" x14ac:dyDescent="0.25">
      <c r="A88" t="s">
        <v>174</v>
      </c>
      <c r="B88" t="s">
        <v>175</v>
      </c>
      <c r="C88">
        <v>33.74535487</v>
      </c>
      <c r="D88">
        <v>34.834059480000001</v>
      </c>
      <c r="E88">
        <v>35.938120220000002</v>
      </c>
      <c r="F88">
        <v>37.054847430000002</v>
      </c>
      <c r="G88">
        <v>38.183539279999998</v>
      </c>
      <c r="H88">
        <v>39.323429220000001</v>
      </c>
      <c r="I88">
        <v>40.47317082</v>
      </c>
      <c r="J88">
        <v>41.633036679999996</v>
      </c>
      <c r="K88">
        <v>42.802182729999998</v>
      </c>
      <c r="L88">
        <v>43.980320089999999</v>
      </c>
      <c r="M88">
        <v>44.715269120000002</v>
      </c>
      <c r="O88">
        <f t="shared" si="1"/>
        <v>39.334848176363636</v>
      </c>
    </row>
    <row r="89" spans="1:15" x14ac:dyDescent="0.25">
      <c r="A89" t="s">
        <v>176</v>
      </c>
      <c r="B89" t="s">
        <v>177</v>
      </c>
      <c r="C89">
        <v>20.944322190000001</v>
      </c>
      <c r="D89">
        <v>21.282739769999999</v>
      </c>
      <c r="E89">
        <v>21.62162395</v>
      </c>
      <c r="F89">
        <v>21.960514539999998</v>
      </c>
      <c r="G89">
        <v>22.299603080000001</v>
      </c>
      <c r="H89">
        <v>22.63875028</v>
      </c>
      <c r="I89">
        <v>22.977506049999999</v>
      </c>
      <c r="J89">
        <v>23.315733789999999</v>
      </c>
      <c r="K89">
        <v>23.653608640000002</v>
      </c>
      <c r="L89">
        <v>23.990685580000001</v>
      </c>
      <c r="M89">
        <v>24.326825199999998</v>
      </c>
      <c r="O89">
        <f t="shared" si="1"/>
        <v>22.637446642727269</v>
      </c>
    </row>
    <row r="90" spans="1:15" x14ac:dyDescent="0.25">
      <c r="A90" t="s">
        <v>178</v>
      </c>
      <c r="B90" t="s">
        <v>179</v>
      </c>
      <c r="O90" t="str">
        <f t="shared" si="1"/>
        <v/>
      </c>
    </row>
    <row r="91" spans="1:15" x14ac:dyDescent="0.25">
      <c r="A91" t="s">
        <v>180</v>
      </c>
      <c r="B91" t="s">
        <v>181</v>
      </c>
      <c r="C91">
        <v>99.479315970000002</v>
      </c>
      <c r="D91">
        <v>99.566469580000003</v>
      </c>
      <c r="E91">
        <v>99.653109929999999</v>
      </c>
      <c r="F91">
        <v>99.739246539999996</v>
      </c>
      <c r="G91">
        <v>99.814414970000001</v>
      </c>
      <c r="H91">
        <v>99.878302939999998</v>
      </c>
      <c r="I91">
        <v>99.942177189999995</v>
      </c>
      <c r="J91">
        <v>99.999997690000001</v>
      </c>
      <c r="K91">
        <v>100.00000230000001</v>
      </c>
      <c r="L91">
        <v>100</v>
      </c>
      <c r="M91">
        <v>100.00000230000001</v>
      </c>
      <c r="O91">
        <f t="shared" si="1"/>
        <v>99.824821764545462</v>
      </c>
    </row>
    <row r="92" spans="1:15" x14ac:dyDescent="0.25">
      <c r="A92" t="s">
        <v>182</v>
      </c>
      <c r="B92" t="s">
        <v>183</v>
      </c>
      <c r="C92">
        <v>87.117215160000001</v>
      </c>
      <c r="D92">
        <v>87.328848190000002</v>
      </c>
      <c r="E92">
        <v>87.427494359999997</v>
      </c>
      <c r="F92">
        <v>87.115268349999994</v>
      </c>
      <c r="G92">
        <v>87.115268349999994</v>
      </c>
      <c r="H92">
        <v>87.115268349999994</v>
      </c>
      <c r="I92">
        <v>87.115268349999994</v>
      </c>
      <c r="J92">
        <v>87.115268349999994</v>
      </c>
      <c r="O92">
        <f t="shared" si="1"/>
        <v>87.181237432499984</v>
      </c>
    </row>
    <row r="93" spans="1:15" x14ac:dyDescent="0.25">
      <c r="A93" t="s">
        <v>184</v>
      </c>
      <c r="B93" t="s">
        <v>185</v>
      </c>
      <c r="C93">
        <v>96.771785379999997</v>
      </c>
      <c r="D93">
        <v>96.767695020000005</v>
      </c>
      <c r="E93">
        <v>96.762798360000005</v>
      </c>
      <c r="F93">
        <v>96.758937360000004</v>
      </c>
      <c r="G93">
        <v>96.756056209999997</v>
      </c>
      <c r="H93">
        <v>96.753218970000006</v>
      </c>
      <c r="I93">
        <v>96.750416479999998</v>
      </c>
      <c r="J93">
        <v>96.747684359999994</v>
      </c>
      <c r="K93">
        <v>96.745027250000007</v>
      </c>
      <c r="L93">
        <v>96.742426379999998</v>
      </c>
      <c r="M93">
        <v>96.739899600000001</v>
      </c>
      <c r="O93">
        <f t="shared" si="1"/>
        <v>96.754176851818187</v>
      </c>
    </row>
    <row r="94" spans="1:15" x14ac:dyDescent="0.25">
      <c r="A94" t="s">
        <v>186</v>
      </c>
      <c r="B94" t="s">
        <v>187</v>
      </c>
      <c r="C94">
        <v>51.692337739999999</v>
      </c>
      <c r="D94">
        <v>52.19524981</v>
      </c>
      <c r="E94">
        <v>52.70070458</v>
      </c>
      <c r="F94">
        <v>53.210910490000003</v>
      </c>
      <c r="G94">
        <v>53.725985270000002</v>
      </c>
      <c r="H94">
        <v>54.24645598</v>
      </c>
      <c r="I94">
        <v>54.771836700000001</v>
      </c>
      <c r="J94">
        <v>55.036228690000002</v>
      </c>
      <c r="K94">
        <v>55.301624930000003</v>
      </c>
      <c r="L94">
        <v>55.567531709999997</v>
      </c>
      <c r="M94">
        <v>55.834076510000003</v>
      </c>
      <c r="O94">
        <f t="shared" si="1"/>
        <v>54.025722037272743</v>
      </c>
    </row>
    <row r="95" spans="1:15" x14ac:dyDescent="0.25">
      <c r="A95" t="s">
        <v>188</v>
      </c>
      <c r="B95" t="s">
        <v>189</v>
      </c>
      <c r="C95">
        <v>99.389634009999995</v>
      </c>
      <c r="D95">
        <v>99.414170720000001</v>
      </c>
      <c r="E95">
        <v>99.438707429999994</v>
      </c>
      <c r="F95">
        <v>99.438707429999994</v>
      </c>
      <c r="G95">
        <v>99.438707429999994</v>
      </c>
      <c r="H95">
        <v>99.438707429999994</v>
      </c>
      <c r="I95">
        <v>99.438707429999994</v>
      </c>
      <c r="J95">
        <v>99.438707429999994</v>
      </c>
      <c r="K95">
        <v>99.438707429999994</v>
      </c>
      <c r="L95">
        <v>99.438707429999994</v>
      </c>
      <c r="M95">
        <v>99.438707429999994</v>
      </c>
      <c r="O95">
        <f t="shared" si="1"/>
        <v>99.432015600000014</v>
      </c>
    </row>
    <row r="96" spans="1:15" x14ac:dyDescent="0.25">
      <c r="A96" t="s">
        <v>190</v>
      </c>
      <c r="B96" t="s">
        <v>191</v>
      </c>
      <c r="O96" t="str">
        <f t="shared" si="1"/>
        <v/>
      </c>
    </row>
    <row r="97" spans="1:15" x14ac:dyDescent="0.25">
      <c r="A97" t="s">
        <v>192</v>
      </c>
      <c r="B97" t="s">
        <v>193</v>
      </c>
      <c r="C97">
        <v>96.327724623389997</v>
      </c>
      <c r="D97">
        <v>96.500130179042699</v>
      </c>
      <c r="E97">
        <v>96.669921435629803</v>
      </c>
      <c r="F97">
        <v>96.813573549803095</v>
      </c>
      <c r="G97">
        <v>96.956165224907707</v>
      </c>
      <c r="H97">
        <v>97.096223901308605</v>
      </c>
      <c r="I97">
        <v>97.233255347412097</v>
      </c>
      <c r="J97">
        <v>97.359202812341806</v>
      </c>
      <c r="K97">
        <v>97.472346807810396</v>
      </c>
      <c r="L97">
        <v>97.577259388538096</v>
      </c>
      <c r="M97">
        <v>97.668987353492795</v>
      </c>
      <c r="O97">
        <f t="shared" si="1"/>
        <v>97.061344602152445</v>
      </c>
    </row>
    <row r="98" spans="1:15" x14ac:dyDescent="0.25">
      <c r="A98" t="s">
        <v>194</v>
      </c>
      <c r="B98" t="s">
        <v>195</v>
      </c>
      <c r="C98">
        <v>99.362918739999998</v>
      </c>
      <c r="D98">
        <v>99.487158570000005</v>
      </c>
      <c r="E98">
        <v>99.611466739999997</v>
      </c>
      <c r="F98">
        <v>99.735843250000002</v>
      </c>
      <c r="G98">
        <v>99.860288109999999</v>
      </c>
      <c r="H98">
        <v>99.984017649999998</v>
      </c>
      <c r="I98">
        <v>100</v>
      </c>
      <c r="J98">
        <v>100</v>
      </c>
      <c r="K98">
        <v>100</v>
      </c>
      <c r="L98">
        <v>100</v>
      </c>
      <c r="M98">
        <v>100</v>
      </c>
      <c r="O98">
        <f t="shared" si="1"/>
        <v>99.821972096363638</v>
      </c>
    </row>
    <row r="99" spans="1:15" x14ac:dyDescent="0.25">
      <c r="A99" t="s">
        <v>196</v>
      </c>
      <c r="B99" t="s">
        <v>197</v>
      </c>
      <c r="O99" t="str">
        <f t="shared" si="1"/>
        <v/>
      </c>
    </row>
    <row r="100" spans="1:15" x14ac:dyDescent="0.25">
      <c r="A100" t="s">
        <v>198</v>
      </c>
      <c r="B100" t="s">
        <v>199</v>
      </c>
      <c r="O100" t="str">
        <f t="shared" si="1"/>
        <v/>
      </c>
    </row>
    <row r="101" spans="1:15" x14ac:dyDescent="0.25">
      <c r="A101" t="s">
        <v>200</v>
      </c>
      <c r="B101" t="s">
        <v>201</v>
      </c>
      <c r="O101" t="str">
        <f t="shared" si="1"/>
        <v/>
      </c>
    </row>
    <row r="102" spans="1:15" x14ac:dyDescent="0.25">
      <c r="A102" t="s">
        <v>202</v>
      </c>
      <c r="B102" t="s">
        <v>203</v>
      </c>
      <c r="O102" t="str">
        <f t="shared" si="1"/>
        <v/>
      </c>
    </row>
    <row r="103" spans="1:15" x14ac:dyDescent="0.25">
      <c r="A103" t="s">
        <v>204</v>
      </c>
      <c r="B103" t="s">
        <v>205</v>
      </c>
      <c r="C103">
        <v>92.409670869999999</v>
      </c>
      <c r="D103">
        <v>92.432369069999993</v>
      </c>
      <c r="E103">
        <v>92.448617560000002</v>
      </c>
      <c r="F103">
        <v>92.462578609999994</v>
      </c>
      <c r="G103">
        <v>92.476491210000006</v>
      </c>
      <c r="H103">
        <v>92.490355440000002</v>
      </c>
      <c r="I103">
        <v>92.504519810000005</v>
      </c>
      <c r="J103">
        <v>92.544617439999996</v>
      </c>
      <c r="K103">
        <v>92.559032909999999</v>
      </c>
      <c r="L103">
        <v>92.573648230000003</v>
      </c>
      <c r="M103">
        <v>92.588510229999997</v>
      </c>
      <c r="O103">
        <f t="shared" si="1"/>
        <v>92.499128307272727</v>
      </c>
    </row>
    <row r="104" spans="1:15" x14ac:dyDescent="0.25">
      <c r="A104" t="s">
        <v>206</v>
      </c>
      <c r="B104" t="s">
        <v>207</v>
      </c>
      <c r="O104" t="str">
        <f t="shared" si="1"/>
        <v/>
      </c>
    </row>
    <row r="105" spans="1:15" x14ac:dyDescent="0.25">
      <c r="A105" t="s">
        <v>208</v>
      </c>
      <c r="B105" t="s">
        <v>209</v>
      </c>
      <c r="O105" t="str">
        <f t="shared" si="1"/>
        <v/>
      </c>
    </row>
    <row r="106" spans="1:15" x14ac:dyDescent="0.25">
      <c r="A106" t="s">
        <v>210</v>
      </c>
      <c r="B106" t="s">
        <v>211</v>
      </c>
      <c r="C106">
        <v>29.499020727983741</v>
      </c>
      <c r="D106">
        <v>29.757968531591761</v>
      </c>
      <c r="E106">
        <v>30.050843130680583</v>
      </c>
      <c r="F106">
        <v>30.297229647655723</v>
      </c>
      <c r="G106">
        <v>30.548752260517137</v>
      </c>
      <c r="H106">
        <v>30.805168415849721</v>
      </c>
      <c r="I106">
        <v>31.067947467627175</v>
      </c>
      <c r="J106">
        <v>31.328997330079069</v>
      </c>
      <c r="K106">
        <v>31.588756952450964</v>
      </c>
      <c r="L106">
        <v>31.909417624784712</v>
      </c>
      <c r="M106">
        <v>32.204518320073298</v>
      </c>
      <c r="O106">
        <f t="shared" si="1"/>
        <v>30.823510946299447</v>
      </c>
    </row>
    <row r="107" spans="1:15" x14ac:dyDescent="0.25">
      <c r="A107" t="s">
        <v>212</v>
      </c>
      <c r="B107" t="s">
        <v>213</v>
      </c>
      <c r="C107">
        <v>30.571118144471448</v>
      </c>
      <c r="D107">
        <v>30.678591512683312</v>
      </c>
      <c r="E107">
        <v>30.737528910774305</v>
      </c>
      <c r="F107">
        <v>30.790459058963997</v>
      </c>
      <c r="G107">
        <v>30.842691055923574</v>
      </c>
      <c r="H107">
        <v>30.892678669653371</v>
      </c>
      <c r="I107">
        <v>30.941925711476799</v>
      </c>
      <c r="J107">
        <v>30.98927221758079</v>
      </c>
      <c r="K107">
        <v>31.014565866817296</v>
      </c>
      <c r="L107">
        <v>31.171105700847423</v>
      </c>
      <c r="M107">
        <v>31.329208968102204</v>
      </c>
      <c r="O107">
        <f t="shared" si="1"/>
        <v>30.905376892481318</v>
      </c>
    </row>
    <row r="108" spans="1:15" x14ac:dyDescent="0.25">
      <c r="A108" t="s">
        <v>214</v>
      </c>
      <c r="B108" t="s">
        <v>215</v>
      </c>
      <c r="O108" t="str">
        <f t="shared" si="1"/>
        <v/>
      </c>
    </row>
    <row r="109" spans="1:15" x14ac:dyDescent="0.25">
      <c r="A109" t="s">
        <v>216</v>
      </c>
      <c r="B109" t="s">
        <v>217</v>
      </c>
      <c r="O109" t="str">
        <f t="shared" si="1"/>
        <v/>
      </c>
    </row>
    <row r="110" spans="1:15" x14ac:dyDescent="0.25">
      <c r="A110" t="s">
        <v>218</v>
      </c>
      <c r="B110" t="s">
        <v>219</v>
      </c>
      <c r="C110">
        <v>97.207564950000005</v>
      </c>
      <c r="D110">
        <v>97.207564950000005</v>
      </c>
      <c r="E110">
        <v>97.207564950000005</v>
      </c>
      <c r="F110">
        <v>97.207564950000005</v>
      </c>
      <c r="G110">
        <v>97.207564950000005</v>
      </c>
      <c r="H110">
        <v>97.207564950000005</v>
      </c>
      <c r="I110">
        <v>97.207564950000005</v>
      </c>
      <c r="J110">
        <v>97.207564950000005</v>
      </c>
      <c r="K110">
        <v>97.207564950000005</v>
      </c>
      <c r="L110">
        <v>97.207564950000005</v>
      </c>
      <c r="M110">
        <v>97.207564950000005</v>
      </c>
      <c r="O110">
        <f t="shared" si="1"/>
        <v>97.207564950000005</v>
      </c>
    </row>
    <row r="111" spans="1:15" x14ac:dyDescent="0.25">
      <c r="A111" t="s">
        <v>220</v>
      </c>
      <c r="B111" t="s">
        <v>221</v>
      </c>
      <c r="O111" t="str">
        <f t="shared" si="1"/>
        <v/>
      </c>
    </row>
    <row r="112" spans="1:15" x14ac:dyDescent="0.25">
      <c r="A112" t="s">
        <v>222</v>
      </c>
      <c r="B112" t="s">
        <v>223</v>
      </c>
      <c r="O112" t="str">
        <f t="shared" si="1"/>
        <v/>
      </c>
    </row>
    <row r="113" spans="1:15" x14ac:dyDescent="0.25">
      <c r="A113" t="s">
        <v>224</v>
      </c>
      <c r="B113" t="s">
        <v>225</v>
      </c>
      <c r="C113">
        <v>95.676864429999995</v>
      </c>
      <c r="D113">
        <v>95.895502219999997</v>
      </c>
      <c r="E113">
        <v>96.114025749999996</v>
      </c>
      <c r="F113">
        <v>96.332450870000002</v>
      </c>
      <c r="G113">
        <v>96.550760460000006</v>
      </c>
      <c r="H113">
        <v>96.768966140000003</v>
      </c>
      <c r="I113">
        <v>96.98704687</v>
      </c>
      <c r="J113">
        <v>97.204889179999995</v>
      </c>
      <c r="K113">
        <v>97.333877670000007</v>
      </c>
      <c r="L113">
        <v>97.331521129999999</v>
      </c>
      <c r="M113">
        <v>97.329029309999996</v>
      </c>
      <c r="O113">
        <f t="shared" si="1"/>
        <v>96.684084911818175</v>
      </c>
    </row>
    <row r="114" spans="1:15" x14ac:dyDescent="0.25">
      <c r="A114" t="s">
        <v>226</v>
      </c>
      <c r="B114" t="s">
        <v>227</v>
      </c>
      <c r="C114">
        <v>92.395979699999998</v>
      </c>
      <c r="D114">
        <v>92.573659969999994</v>
      </c>
      <c r="E114">
        <v>92.74599173</v>
      </c>
      <c r="F114">
        <v>92.913573490000005</v>
      </c>
      <c r="G114">
        <v>93.077597949999998</v>
      </c>
      <c r="H114">
        <v>93.237893510000006</v>
      </c>
      <c r="I114">
        <v>93.394623719999998</v>
      </c>
      <c r="J114">
        <v>93.547650270000005</v>
      </c>
      <c r="K114">
        <v>93.69683569</v>
      </c>
      <c r="L114">
        <v>93.842183259999999</v>
      </c>
      <c r="M114">
        <v>93.983863619999994</v>
      </c>
      <c r="O114">
        <f t="shared" si="1"/>
        <v>93.219077537272724</v>
      </c>
    </row>
    <row r="115" spans="1:15" x14ac:dyDescent="0.25">
      <c r="A115" t="s">
        <v>228</v>
      </c>
      <c r="B115" t="s">
        <v>229</v>
      </c>
      <c r="C115">
        <v>54.986143980000001</v>
      </c>
      <c r="D115">
        <v>55.480451019999997</v>
      </c>
      <c r="E115">
        <v>55.971906330000003</v>
      </c>
      <c r="F115">
        <v>56.460538829999997</v>
      </c>
      <c r="G115">
        <v>56.946584510000001</v>
      </c>
      <c r="H115">
        <v>57.4300481</v>
      </c>
      <c r="I115">
        <v>57.912932990000002</v>
      </c>
      <c r="J115">
        <v>58.395195409999999</v>
      </c>
      <c r="K115">
        <v>58.876574779999999</v>
      </c>
      <c r="L115">
        <v>59.356630000000003</v>
      </c>
      <c r="M115">
        <v>59.664460009999999</v>
      </c>
      <c r="O115">
        <f t="shared" si="1"/>
        <v>57.407405996363643</v>
      </c>
    </row>
    <row r="116" spans="1:15" x14ac:dyDescent="0.25">
      <c r="A116" t="s">
        <v>230</v>
      </c>
      <c r="B116" t="s">
        <v>231</v>
      </c>
      <c r="C116">
        <v>95.808903889999996</v>
      </c>
      <c r="D116">
        <v>96.435824949999997</v>
      </c>
      <c r="E116">
        <v>97.062748859999999</v>
      </c>
      <c r="F116">
        <v>97.68967619</v>
      </c>
      <c r="G116">
        <v>98.316600109999996</v>
      </c>
      <c r="H116">
        <v>98.943524030000006</v>
      </c>
      <c r="I116">
        <v>99.570447369999997</v>
      </c>
      <c r="J116">
        <v>99.999996010000004</v>
      </c>
      <c r="K116">
        <v>99.999999430000003</v>
      </c>
      <c r="L116">
        <v>99.999997750000006</v>
      </c>
      <c r="M116">
        <v>99.999997210000004</v>
      </c>
      <c r="O116">
        <f t="shared" si="1"/>
        <v>98.529792345454553</v>
      </c>
    </row>
    <row r="117" spans="1:15" x14ac:dyDescent="0.25">
      <c r="A117" t="s">
        <v>232</v>
      </c>
      <c r="B117" t="s">
        <v>233</v>
      </c>
      <c r="C117">
        <v>99.734430000000003</v>
      </c>
      <c r="D117">
        <v>99.692938949999998</v>
      </c>
      <c r="E117">
        <v>99.651475090000005</v>
      </c>
      <c r="F117">
        <v>99.610049489999994</v>
      </c>
      <c r="G117">
        <v>99.568653389999994</v>
      </c>
      <c r="H117">
        <v>99.52729592</v>
      </c>
      <c r="I117">
        <v>99.485969960000006</v>
      </c>
      <c r="J117">
        <v>99.44468698</v>
      </c>
      <c r="K117">
        <v>99.403438030000004</v>
      </c>
      <c r="L117">
        <v>99.362232399999996</v>
      </c>
      <c r="M117">
        <v>99.321070520000006</v>
      </c>
      <c r="O117">
        <f t="shared" si="1"/>
        <v>99.527476429999993</v>
      </c>
    </row>
    <row r="118" spans="1:15" x14ac:dyDescent="0.25">
      <c r="A118" t="s">
        <v>234</v>
      </c>
      <c r="B118" t="s">
        <v>235</v>
      </c>
      <c r="C118">
        <v>95.997922299999999</v>
      </c>
      <c r="D118">
        <v>95.968063450000002</v>
      </c>
      <c r="E118">
        <v>95.938176490000004</v>
      </c>
      <c r="F118">
        <v>95.908261400000001</v>
      </c>
      <c r="G118">
        <v>95.878318199999995</v>
      </c>
      <c r="H118">
        <v>95.823687789999994</v>
      </c>
      <c r="I118">
        <v>95.823687789999994</v>
      </c>
      <c r="J118">
        <v>95.823687789999994</v>
      </c>
      <c r="K118">
        <v>95.823687789999994</v>
      </c>
      <c r="L118">
        <v>95.823687789999994</v>
      </c>
      <c r="M118">
        <v>95.823687789999994</v>
      </c>
      <c r="O118">
        <f t="shared" si="1"/>
        <v>95.875715325454536</v>
      </c>
    </row>
    <row r="119" spans="1:15" x14ac:dyDescent="0.25">
      <c r="A119" t="s">
        <v>236</v>
      </c>
      <c r="B119" t="s">
        <v>237</v>
      </c>
      <c r="O119" t="str">
        <f t="shared" si="1"/>
        <v/>
      </c>
    </row>
    <row r="120" spans="1:15" x14ac:dyDescent="0.25">
      <c r="A120" t="s">
        <v>238</v>
      </c>
      <c r="B120" t="s">
        <v>239</v>
      </c>
      <c r="C120">
        <v>64.184613440000007</v>
      </c>
      <c r="D120">
        <v>66.310935049999998</v>
      </c>
      <c r="E120">
        <v>68.442707440000007</v>
      </c>
      <c r="F120">
        <v>70.579627759999994</v>
      </c>
      <c r="G120">
        <v>72.721060080000001</v>
      </c>
      <c r="H120">
        <v>74.883652499999997</v>
      </c>
      <c r="I120">
        <v>77.046503150000007</v>
      </c>
      <c r="J120">
        <v>79.20967263</v>
      </c>
      <c r="K120">
        <v>81.373100160000007</v>
      </c>
      <c r="L120">
        <v>83.536719809999994</v>
      </c>
      <c r="M120">
        <v>85.700512349999997</v>
      </c>
      <c r="O120">
        <f t="shared" si="1"/>
        <v>74.908100397272719</v>
      </c>
    </row>
    <row r="121" spans="1:15" x14ac:dyDescent="0.25">
      <c r="A121" t="s">
        <v>240</v>
      </c>
      <c r="B121" t="s">
        <v>241</v>
      </c>
      <c r="C121">
        <v>98.138061120000003</v>
      </c>
      <c r="D121">
        <v>98.185521010000002</v>
      </c>
      <c r="E121">
        <v>98.23298776</v>
      </c>
      <c r="F121">
        <v>98.280461349999996</v>
      </c>
      <c r="G121">
        <v>98.327941780000003</v>
      </c>
      <c r="H121">
        <v>98.375429069999996</v>
      </c>
      <c r="I121">
        <v>98.422923209999993</v>
      </c>
      <c r="J121">
        <v>98.470424190000003</v>
      </c>
      <c r="K121">
        <v>98.517932029999997</v>
      </c>
      <c r="L121">
        <v>98.565446710000003</v>
      </c>
      <c r="M121">
        <v>98.565446710000003</v>
      </c>
      <c r="O121">
        <f t="shared" si="1"/>
        <v>98.371143176363645</v>
      </c>
    </row>
    <row r="122" spans="1:15" x14ac:dyDescent="0.25">
      <c r="A122" t="s">
        <v>242</v>
      </c>
      <c r="B122" t="s">
        <v>243</v>
      </c>
      <c r="C122">
        <v>77.881323620000003</v>
      </c>
      <c r="D122">
        <v>79.558269710000005</v>
      </c>
      <c r="E122">
        <v>81.247827380000004</v>
      </c>
      <c r="F122">
        <v>82.907493410000001</v>
      </c>
      <c r="G122">
        <v>84.48871226</v>
      </c>
      <c r="H122">
        <v>86.081453240000002</v>
      </c>
      <c r="I122">
        <v>87.685414980000004</v>
      </c>
      <c r="J122">
        <v>89.300418609999994</v>
      </c>
      <c r="K122">
        <v>89.309819970000007</v>
      </c>
      <c r="L122">
        <v>89.321261949999993</v>
      </c>
      <c r="M122">
        <v>89.334647739999994</v>
      </c>
      <c r="O122">
        <f t="shared" si="1"/>
        <v>85.192422079090917</v>
      </c>
    </row>
    <row r="123" spans="1:15" x14ac:dyDescent="0.25">
      <c r="A123" t="s">
        <v>244</v>
      </c>
      <c r="B123" t="s">
        <v>245</v>
      </c>
      <c r="O123" t="str">
        <f t="shared" si="1"/>
        <v/>
      </c>
    </row>
    <row r="124" spans="1:15" x14ac:dyDescent="0.25">
      <c r="A124" t="s">
        <v>246</v>
      </c>
      <c r="B124" t="s">
        <v>247</v>
      </c>
      <c r="C124">
        <v>57.521270829999999</v>
      </c>
      <c r="D124">
        <v>59.404018069999999</v>
      </c>
      <c r="E124">
        <v>61.305944349999997</v>
      </c>
      <c r="F124">
        <v>62.937604520000001</v>
      </c>
      <c r="G124">
        <v>64.599698149999995</v>
      </c>
      <c r="H124">
        <v>66.290566650000002</v>
      </c>
      <c r="I124">
        <v>67.999375749999999</v>
      </c>
      <c r="J124">
        <v>68.414124839999999</v>
      </c>
      <c r="K124">
        <v>68.835353459999993</v>
      </c>
      <c r="L124">
        <v>69.262290089999993</v>
      </c>
      <c r="M124">
        <v>70.089730279999998</v>
      </c>
      <c r="O124">
        <f t="shared" si="1"/>
        <v>65.150906999090907</v>
      </c>
    </row>
    <row r="125" spans="1:15" x14ac:dyDescent="0.25">
      <c r="A125" t="s">
        <v>248</v>
      </c>
      <c r="B125" t="s">
        <v>249</v>
      </c>
      <c r="C125">
        <v>21.942773549999998</v>
      </c>
      <c r="D125">
        <v>22.511594800000001</v>
      </c>
      <c r="E125">
        <v>23.08401911</v>
      </c>
      <c r="F125">
        <v>23.65970574</v>
      </c>
      <c r="G125">
        <v>24.239436340000001</v>
      </c>
      <c r="H125">
        <v>24.82287522</v>
      </c>
      <c r="I125">
        <v>25.410056099999998</v>
      </c>
      <c r="J125">
        <v>26.000634120000001</v>
      </c>
      <c r="K125">
        <v>26.596944100000002</v>
      </c>
      <c r="L125">
        <v>27.198671990000001</v>
      </c>
      <c r="M125">
        <v>27.758241129999998</v>
      </c>
      <c r="O125">
        <f t="shared" si="1"/>
        <v>24.838632018181816</v>
      </c>
    </row>
    <row r="126" spans="1:15" x14ac:dyDescent="0.25">
      <c r="A126" t="s">
        <v>250</v>
      </c>
      <c r="B126" t="s">
        <v>251</v>
      </c>
      <c r="C126">
        <v>11.995609529999999</v>
      </c>
      <c r="D126">
        <v>12.25615335</v>
      </c>
      <c r="E126">
        <v>12.51967836</v>
      </c>
      <c r="F126">
        <v>12.785661470000001</v>
      </c>
      <c r="G126">
        <v>13.05449791</v>
      </c>
      <c r="H126">
        <v>13.3260553</v>
      </c>
      <c r="I126">
        <v>13.59826333</v>
      </c>
      <c r="J126">
        <v>13.870489470000001</v>
      </c>
      <c r="K126">
        <v>14.14292547</v>
      </c>
      <c r="L126">
        <v>14.4154879</v>
      </c>
      <c r="M126">
        <v>14.687809079999999</v>
      </c>
      <c r="O126">
        <f t="shared" si="1"/>
        <v>13.332057379090907</v>
      </c>
    </row>
    <row r="127" spans="1:15" x14ac:dyDescent="0.25">
      <c r="A127" t="s">
        <v>252</v>
      </c>
      <c r="B127" t="s">
        <v>253</v>
      </c>
      <c r="O127" t="str">
        <f t="shared" si="1"/>
        <v/>
      </c>
    </row>
    <row r="128" spans="1:15" x14ac:dyDescent="0.25">
      <c r="A128" t="s">
        <v>254</v>
      </c>
      <c r="B128" t="s">
        <v>255</v>
      </c>
      <c r="C128">
        <v>97.740289529999998</v>
      </c>
      <c r="D128">
        <v>97.925120649999997</v>
      </c>
      <c r="E128">
        <v>98.110126289999997</v>
      </c>
      <c r="F128">
        <v>98.295306460000006</v>
      </c>
      <c r="G128">
        <v>98.480661150000003</v>
      </c>
      <c r="H128">
        <v>98.621586100000002</v>
      </c>
      <c r="I128">
        <v>98.741053100000002</v>
      </c>
      <c r="J128">
        <v>98.860572649999995</v>
      </c>
      <c r="K128">
        <v>98.980144749999994</v>
      </c>
      <c r="L128">
        <v>99.099769409999993</v>
      </c>
      <c r="M128">
        <v>99.190819660000003</v>
      </c>
      <c r="O128">
        <f t="shared" si="1"/>
        <v>98.549586340909087</v>
      </c>
    </row>
    <row r="129" spans="1:15" x14ac:dyDescent="0.25">
      <c r="A129" t="s">
        <v>256</v>
      </c>
      <c r="B129" t="s">
        <v>257</v>
      </c>
      <c r="C129">
        <v>100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O129">
        <f t="shared" si="1"/>
        <v>100</v>
      </c>
    </row>
    <row r="130" spans="1:15" x14ac:dyDescent="0.25">
      <c r="A130" t="s">
        <v>258</v>
      </c>
      <c r="B130" t="s">
        <v>259</v>
      </c>
      <c r="C130">
        <v>64.108393826326719</v>
      </c>
      <c r="D130">
        <v>64.336369471967174</v>
      </c>
      <c r="E130">
        <v>64.560976256421696</v>
      </c>
      <c r="F130">
        <v>65.033046659440032</v>
      </c>
      <c r="G130">
        <v>65.494786900930521</v>
      </c>
      <c r="H130">
        <v>65.948069987930907</v>
      </c>
      <c r="I130">
        <v>66.369624299191585</v>
      </c>
      <c r="J130">
        <v>66.827134061071405</v>
      </c>
      <c r="K130">
        <v>67.23319796835915</v>
      </c>
      <c r="L130">
        <v>67.60961298203334</v>
      </c>
      <c r="M130">
        <v>67.9573457341302</v>
      </c>
      <c r="O130">
        <f t="shared" si="1"/>
        <v>65.952596195254785</v>
      </c>
    </row>
    <row r="131" spans="1:15" x14ac:dyDescent="0.25">
      <c r="A131" t="s">
        <v>260</v>
      </c>
      <c r="B131" t="s">
        <v>261</v>
      </c>
      <c r="C131">
        <v>13.7397089</v>
      </c>
      <c r="D131">
        <v>14.16671361</v>
      </c>
      <c r="E131">
        <v>14.59417831</v>
      </c>
      <c r="F131">
        <v>15.02148925</v>
      </c>
      <c r="G131">
        <v>15.449086579999999</v>
      </c>
      <c r="H131">
        <v>15.8768081</v>
      </c>
      <c r="I131">
        <v>16.304791909999999</v>
      </c>
      <c r="J131">
        <v>16.732581150000001</v>
      </c>
      <c r="K131">
        <v>17.160169239999998</v>
      </c>
      <c r="L131">
        <v>17.587694840000001</v>
      </c>
      <c r="M131">
        <v>17.68190469</v>
      </c>
      <c r="O131">
        <f t="shared" si="1"/>
        <v>15.846829689090912</v>
      </c>
    </row>
    <row r="132" spans="1:15" x14ac:dyDescent="0.25">
      <c r="A132" t="s">
        <v>262</v>
      </c>
      <c r="B132" t="s">
        <v>263</v>
      </c>
      <c r="C132">
        <v>46.073348719999998</v>
      </c>
      <c r="D132">
        <v>46.25695151</v>
      </c>
      <c r="E132">
        <v>46.440554300000002</v>
      </c>
      <c r="F132">
        <v>46.624157089999997</v>
      </c>
      <c r="G132">
        <v>46.807759879999999</v>
      </c>
      <c r="H132">
        <v>46.991362680000002</v>
      </c>
      <c r="I132">
        <v>47.174965469999997</v>
      </c>
      <c r="J132">
        <v>47.358568259999998</v>
      </c>
      <c r="K132">
        <v>47.54217105</v>
      </c>
      <c r="L132">
        <v>47.7</v>
      </c>
      <c r="M132">
        <v>47.7</v>
      </c>
      <c r="O132">
        <f t="shared" ref="O132:O195" si="2">IF(SUM(C132:N132)=0,"",AVERAGE(C132:N132))</f>
        <v>46.969985360000003</v>
      </c>
    </row>
    <row r="133" spans="1:15" x14ac:dyDescent="0.25">
      <c r="A133" t="s">
        <v>264</v>
      </c>
      <c r="B133" t="s">
        <v>265</v>
      </c>
      <c r="O133" t="str">
        <f t="shared" si="2"/>
        <v/>
      </c>
    </row>
    <row r="134" spans="1:15" x14ac:dyDescent="0.25">
      <c r="A134" t="s">
        <v>266</v>
      </c>
      <c r="B134" t="s">
        <v>267</v>
      </c>
      <c r="O134" t="str">
        <f t="shared" si="2"/>
        <v/>
      </c>
    </row>
    <row r="135" spans="1:15" x14ac:dyDescent="0.25">
      <c r="A135" t="s">
        <v>268</v>
      </c>
      <c r="B135" t="s">
        <v>269</v>
      </c>
      <c r="O135" t="str">
        <f t="shared" si="2"/>
        <v/>
      </c>
    </row>
    <row r="136" spans="1:15" x14ac:dyDescent="0.25">
      <c r="A136" t="s">
        <v>270</v>
      </c>
      <c r="B136" t="s">
        <v>271</v>
      </c>
      <c r="C136">
        <v>74.611703960268102</v>
      </c>
      <c r="D136">
        <v>74.891838523139398</v>
      </c>
      <c r="E136">
        <v>74.985882962751106</v>
      </c>
      <c r="F136">
        <v>75.046368337846602</v>
      </c>
      <c r="G136">
        <v>75.105023596874105</v>
      </c>
      <c r="H136">
        <v>75.167367237875695</v>
      </c>
      <c r="I136">
        <v>75.216047800839803</v>
      </c>
      <c r="J136">
        <v>75.288714433456093</v>
      </c>
      <c r="K136">
        <v>75.327880362883704</v>
      </c>
      <c r="L136">
        <v>75.337023077422003</v>
      </c>
      <c r="M136">
        <v>75.372595883415499</v>
      </c>
      <c r="O136">
        <f t="shared" si="2"/>
        <v>75.122767834252002</v>
      </c>
    </row>
    <row r="137" spans="1:15" x14ac:dyDescent="0.25">
      <c r="A137" t="s">
        <v>272</v>
      </c>
      <c r="B137" t="s">
        <v>273</v>
      </c>
      <c r="O137" t="str">
        <f t="shared" si="2"/>
        <v/>
      </c>
    </row>
    <row r="138" spans="1:15" x14ac:dyDescent="0.25">
      <c r="A138" t="s">
        <v>274</v>
      </c>
      <c r="B138" t="s">
        <v>275</v>
      </c>
      <c r="C138">
        <v>22.724764646202299</v>
      </c>
      <c r="D138">
        <v>22.866084250570101</v>
      </c>
      <c r="E138">
        <v>23.3821848274027</v>
      </c>
      <c r="F138">
        <v>23.911249702881602</v>
      </c>
      <c r="G138">
        <v>24.4773937248004</v>
      </c>
      <c r="H138">
        <v>25.103584458446502</v>
      </c>
      <c r="I138">
        <v>25.771293388055199</v>
      </c>
      <c r="J138">
        <v>26.414227743173601</v>
      </c>
      <c r="K138">
        <v>27.1390178038755</v>
      </c>
      <c r="L138">
        <v>27.9160224361984</v>
      </c>
      <c r="M138">
        <v>28.575164052809299</v>
      </c>
      <c r="O138">
        <f t="shared" si="2"/>
        <v>25.298271548583237</v>
      </c>
    </row>
    <row r="139" spans="1:15" x14ac:dyDescent="0.25">
      <c r="A139" t="s">
        <v>276</v>
      </c>
      <c r="B139" t="s">
        <v>277</v>
      </c>
      <c r="C139">
        <v>100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O139">
        <f t="shared" si="2"/>
        <v>100</v>
      </c>
    </row>
    <row r="140" spans="1:15" x14ac:dyDescent="0.25">
      <c r="A140" t="s">
        <v>278</v>
      </c>
      <c r="B140" t="s">
        <v>279</v>
      </c>
      <c r="O140" t="str">
        <f t="shared" si="2"/>
        <v/>
      </c>
    </row>
    <row r="141" spans="1:15" x14ac:dyDescent="0.25">
      <c r="A141" t="s">
        <v>280</v>
      </c>
      <c r="B141" t="s">
        <v>281</v>
      </c>
      <c r="C141">
        <v>52.994246092284101</v>
      </c>
      <c r="D141">
        <v>53.735898517084998</v>
      </c>
      <c r="E141">
        <v>54.515212110815597</v>
      </c>
      <c r="F141">
        <v>55.286697058507002</v>
      </c>
      <c r="G141">
        <v>55.9996123151357</v>
      </c>
      <c r="H141">
        <v>56.696077601606703</v>
      </c>
      <c r="I141">
        <v>57.382967693902103</v>
      </c>
      <c r="J141">
        <v>58.060992132025298</v>
      </c>
      <c r="K141">
        <v>58.717814146632001</v>
      </c>
      <c r="L141">
        <v>59.394807983380197</v>
      </c>
      <c r="M141">
        <v>60.024850482072402</v>
      </c>
      <c r="O141">
        <f t="shared" si="2"/>
        <v>56.619016012131482</v>
      </c>
    </row>
    <row r="142" spans="1:15" x14ac:dyDescent="0.25">
      <c r="A142" t="s">
        <v>282</v>
      </c>
      <c r="B142" t="s">
        <v>283</v>
      </c>
      <c r="O142" t="str">
        <f t="shared" si="2"/>
        <v/>
      </c>
    </row>
    <row r="143" spans="1:15" x14ac:dyDescent="0.25">
      <c r="A143" t="s">
        <v>284</v>
      </c>
      <c r="B143" t="s">
        <v>285</v>
      </c>
      <c r="C143">
        <v>18.373192790000001</v>
      </c>
      <c r="D143">
        <v>19.417297009999999</v>
      </c>
      <c r="E143">
        <v>20.411899129999998</v>
      </c>
      <c r="F143">
        <v>21.422770199999999</v>
      </c>
      <c r="G143">
        <v>22.450707040000001</v>
      </c>
      <c r="H143">
        <v>23.496563089999999</v>
      </c>
      <c r="I143">
        <v>24.559365</v>
      </c>
      <c r="J143">
        <v>25.639960949999999</v>
      </c>
      <c r="K143">
        <v>26.742560439999998</v>
      </c>
      <c r="L143">
        <v>27.867007529999999</v>
      </c>
      <c r="M143">
        <v>28.906414120000001</v>
      </c>
      <c r="O143">
        <f t="shared" si="2"/>
        <v>23.571612481818182</v>
      </c>
    </row>
    <row r="144" spans="1:15" x14ac:dyDescent="0.25">
      <c r="A144" t="s">
        <v>286</v>
      </c>
      <c r="B144" t="s">
        <v>287</v>
      </c>
      <c r="O144" t="str">
        <f t="shared" si="2"/>
        <v/>
      </c>
    </row>
    <row r="145" spans="1:15" x14ac:dyDescent="0.25">
      <c r="A145" t="s">
        <v>288</v>
      </c>
      <c r="B145" t="s">
        <v>289</v>
      </c>
      <c r="C145">
        <v>82.731631590000006</v>
      </c>
      <c r="D145">
        <v>84.873783029999998</v>
      </c>
      <c r="E145">
        <v>87.047403970000005</v>
      </c>
      <c r="F145">
        <v>89.236503810000002</v>
      </c>
      <c r="G145">
        <v>91.441075220000002</v>
      </c>
      <c r="H145">
        <v>93.543453900000003</v>
      </c>
      <c r="I145">
        <v>93.992881909999994</v>
      </c>
      <c r="J145">
        <v>94.442310919999997</v>
      </c>
      <c r="K145">
        <v>94.873253649999995</v>
      </c>
      <c r="L145">
        <v>94.897489410000006</v>
      </c>
      <c r="M145">
        <v>94.923790049999994</v>
      </c>
      <c r="O145">
        <f t="shared" si="2"/>
        <v>91.09123431454546</v>
      </c>
    </row>
    <row r="146" spans="1:15" x14ac:dyDescent="0.25">
      <c r="A146" t="s">
        <v>290</v>
      </c>
      <c r="B146" t="s">
        <v>291</v>
      </c>
      <c r="C146">
        <v>99.763871679999994</v>
      </c>
      <c r="D146">
        <v>99.762918790000001</v>
      </c>
      <c r="E146">
        <v>99.716989260000005</v>
      </c>
      <c r="F146">
        <v>99.664032359999993</v>
      </c>
      <c r="G146">
        <v>99.614368150000004</v>
      </c>
      <c r="H146">
        <v>99.567739279999998</v>
      </c>
      <c r="I146">
        <v>99.523941739999998</v>
      </c>
      <c r="J146">
        <v>99.482740300000003</v>
      </c>
      <c r="K146">
        <v>99.443950139999998</v>
      </c>
      <c r="L146">
        <v>99.451716219999994</v>
      </c>
      <c r="M146">
        <v>99.459092200000001</v>
      </c>
      <c r="O146">
        <f t="shared" si="2"/>
        <v>99.586487283636373</v>
      </c>
    </row>
    <row r="147" spans="1:15" x14ac:dyDescent="0.25">
      <c r="A147" t="s">
        <v>292</v>
      </c>
      <c r="B147" t="s">
        <v>293</v>
      </c>
      <c r="C147">
        <v>93.749138329999994</v>
      </c>
      <c r="D147">
        <v>94.001013790000002</v>
      </c>
      <c r="E147">
        <v>94.253069359999998</v>
      </c>
      <c r="F147">
        <v>94.505294379999995</v>
      </c>
      <c r="G147">
        <v>94.757592149999994</v>
      </c>
      <c r="H147">
        <v>95.010163879999993</v>
      </c>
      <c r="I147">
        <v>95.264161569999999</v>
      </c>
      <c r="J147">
        <v>95.519328619999996</v>
      </c>
      <c r="K147">
        <v>95.77542511</v>
      </c>
      <c r="L147">
        <v>96.032197659999994</v>
      </c>
      <c r="M147">
        <v>96.289402179999996</v>
      </c>
      <c r="O147">
        <f t="shared" si="2"/>
        <v>95.014253366363633</v>
      </c>
    </row>
    <row r="148" spans="1:15" x14ac:dyDescent="0.25">
      <c r="A148" t="s">
        <v>294</v>
      </c>
      <c r="B148" t="s">
        <v>295</v>
      </c>
      <c r="C148">
        <v>99.981666669999996</v>
      </c>
      <c r="D148">
        <v>99.981250000000003</v>
      </c>
      <c r="E148">
        <v>99.980833329999996</v>
      </c>
      <c r="F148">
        <v>99.980416669999997</v>
      </c>
      <c r="G148">
        <v>99.98</v>
      </c>
      <c r="H148">
        <v>99.979583329999997</v>
      </c>
      <c r="I148">
        <v>99.979166669999998</v>
      </c>
      <c r="J148">
        <v>99.978750000000005</v>
      </c>
      <c r="K148">
        <v>99.978333329999998</v>
      </c>
      <c r="L148">
        <v>99.977916669999999</v>
      </c>
      <c r="M148">
        <v>99.977500000000006</v>
      </c>
      <c r="O148">
        <f t="shared" si="2"/>
        <v>99.97958333363637</v>
      </c>
    </row>
    <row r="149" spans="1:15" x14ac:dyDescent="0.25">
      <c r="A149" t="s">
        <v>296</v>
      </c>
      <c r="B149" t="s">
        <v>297</v>
      </c>
      <c r="C149">
        <v>96.7</v>
      </c>
      <c r="D149">
        <v>96.7</v>
      </c>
      <c r="E149">
        <v>96.7</v>
      </c>
      <c r="F149">
        <v>96.7</v>
      </c>
      <c r="G149">
        <v>96.699903199999994</v>
      </c>
      <c r="H149">
        <v>96.699781650000006</v>
      </c>
      <c r="I149">
        <v>96.699660089999995</v>
      </c>
      <c r="J149">
        <v>96.699538540000006</v>
      </c>
      <c r="K149">
        <v>96.699416990000003</v>
      </c>
      <c r="L149">
        <v>96.699295430000006</v>
      </c>
      <c r="M149">
        <v>96.699295430000006</v>
      </c>
      <c r="O149">
        <f t="shared" si="2"/>
        <v>96.699717393636377</v>
      </c>
    </row>
    <row r="150" spans="1:15" x14ac:dyDescent="0.25">
      <c r="A150" t="s">
        <v>298</v>
      </c>
      <c r="B150" t="s">
        <v>299</v>
      </c>
      <c r="C150">
        <v>64.05993393</v>
      </c>
      <c r="D150">
        <v>65.931681510000004</v>
      </c>
      <c r="E150">
        <v>67.455340860000007</v>
      </c>
      <c r="F150">
        <v>68.988863240000001</v>
      </c>
      <c r="G150">
        <v>70.533758079999998</v>
      </c>
      <c r="H150">
        <v>72.088010319999995</v>
      </c>
      <c r="I150">
        <v>73.650568629999995</v>
      </c>
      <c r="J150">
        <v>75.219486270000004</v>
      </c>
      <c r="K150">
        <v>76.793339959999997</v>
      </c>
      <c r="L150">
        <v>78.370370679999994</v>
      </c>
      <c r="M150">
        <v>79.94957617</v>
      </c>
      <c r="O150">
        <f t="shared" si="2"/>
        <v>72.09462996818182</v>
      </c>
    </row>
    <row r="151" spans="1:15" x14ac:dyDescent="0.25">
      <c r="A151" t="s">
        <v>300</v>
      </c>
      <c r="B151" t="s">
        <v>301</v>
      </c>
      <c r="C151">
        <v>100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100</v>
      </c>
      <c r="O151">
        <f t="shared" si="2"/>
        <v>100</v>
      </c>
    </row>
    <row r="152" spans="1:15" x14ac:dyDescent="0.25">
      <c r="A152" t="s">
        <v>302</v>
      </c>
      <c r="B152" t="s">
        <v>303</v>
      </c>
      <c r="C152">
        <v>62.244284309999998</v>
      </c>
      <c r="D152">
        <v>64.688442670000001</v>
      </c>
      <c r="E152">
        <v>67.161865879999993</v>
      </c>
      <c r="F152">
        <v>69.664594879999996</v>
      </c>
      <c r="G152">
        <v>72.196677199999996</v>
      </c>
      <c r="H152">
        <v>72.492568160000005</v>
      </c>
      <c r="I152">
        <v>72.795680349999998</v>
      </c>
      <c r="J152">
        <v>73.105227619999994</v>
      </c>
      <c r="K152">
        <v>73.421230019999996</v>
      </c>
      <c r="L152">
        <v>73.743169629999997</v>
      </c>
      <c r="M152">
        <v>74.071067369999994</v>
      </c>
      <c r="O152">
        <f t="shared" si="2"/>
        <v>70.507709826363637</v>
      </c>
    </row>
    <row r="153" spans="1:15" x14ac:dyDescent="0.25">
      <c r="A153" t="s">
        <v>304</v>
      </c>
      <c r="B153" t="s">
        <v>305</v>
      </c>
      <c r="C153">
        <v>13.773927130000001</v>
      </c>
      <c r="D153">
        <v>14.620374549999999</v>
      </c>
      <c r="E153">
        <v>15.48769412</v>
      </c>
      <c r="F153">
        <v>16.06626876</v>
      </c>
      <c r="G153">
        <v>16.658036299999999</v>
      </c>
      <c r="H153">
        <v>17.265070250000001</v>
      </c>
      <c r="I153">
        <v>17.887904460000001</v>
      </c>
      <c r="J153">
        <v>18.526582869999999</v>
      </c>
      <c r="K153">
        <v>19.181389129999999</v>
      </c>
      <c r="L153">
        <v>19.852050129999999</v>
      </c>
      <c r="M153">
        <v>20.539377429999998</v>
      </c>
      <c r="O153">
        <f t="shared" si="2"/>
        <v>17.259879557272733</v>
      </c>
    </row>
    <row r="154" spans="1:15" x14ac:dyDescent="0.25">
      <c r="A154" t="s">
        <v>306</v>
      </c>
      <c r="B154" t="s">
        <v>307</v>
      </c>
      <c r="O154" t="str">
        <f t="shared" si="2"/>
        <v/>
      </c>
    </row>
    <row r="155" spans="1:15" x14ac:dyDescent="0.25">
      <c r="A155" t="s">
        <v>308</v>
      </c>
      <c r="B155" t="s">
        <v>309</v>
      </c>
      <c r="C155">
        <v>75.6753778465403</v>
      </c>
      <c r="D155">
        <v>75.995321886563602</v>
      </c>
      <c r="E155">
        <v>76.273074396929303</v>
      </c>
      <c r="F155">
        <v>76.531102511032202</v>
      </c>
      <c r="G155">
        <v>76.795411326521204</v>
      </c>
      <c r="H155">
        <v>77.081458965784194</v>
      </c>
      <c r="I155">
        <v>77.385717313128495</v>
      </c>
      <c r="J155">
        <v>77.6991819880582</v>
      </c>
      <c r="K155">
        <v>78.015070519800801</v>
      </c>
      <c r="L155">
        <v>78.280335100149003</v>
      </c>
      <c r="M155">
        <v>78.527007295416496</v>
      </c>
      <c r="O155">
        <f t="shared" si="2"/>
        <v>77.114459922720343</v>
      </c>
    </row>
    <row r="156" spans="1:15" x14ac:dyDescent="0.25">
      <c r="A156" t="s">
        <v>310</v>
      </c>
      <c r="B156" t="s">
        <v>311</v>
      </c>
      <c r="C156">
        <v>41.360893709999999</v>
      </c>
      <c r="D156">
        <v>41.555077730000001</v>
      </c>
      <c r="E156">
        <v>41.747264370000003</v>
      </c>
      <c r="F156">
        <v>41.937538359999998</v>
      </c>
      <c r="G156">
        <v>42.125896269999998</v>
      </c>
      <c r="H156">
        <v>42.312288610000003</v>
      </c>
      <c r="I156">
        <v>42.49678317</v>
      </c>
      <c r="J156">
        <v>42.679333489999998</v>
      </c>
      <c r="K156">
        <v>42.849121920000002</v>
      </c>
      <c r="L156">
        <v>42.938961050000003</v>
      </c>
      <c r="M156">
        <v>43.026284910000001</v>
      </c>
      <c r="O156">
        <f t="shared" si="2"/>
        <v>42.275403962727268</v>
      </c>
    </row>
    <row r="157" spans="1:15" x14ac:dyDescent="0.25">
      <c r="A157" t="s">
        <v>312</v>
      </c>
      <c r="B157" t="s">
        <v>313</v>
      </c>
      <c r="O157" t="str">
        <f t="shared" si="2"/>
        <v/>
      </c>
    </row>
    <row r="158" spans="1:15" x14ac:dyDescent="0.25">
      <c r="A158" t="s">
        <v>314</v>
      </c>
      <c r="B158" t="s">
        <v>315</v>
      </c>
      <c r="O158" t="str">
        <f t="shared" si="2"/>
        <v/>
      </c>
    </row>
    <row r="159" spans="1:15" x14ac:dyDescent="0.25">
      <c r="A159" t="s">
        <v>316</v>
      </c>
      <c r="B159" t="s">
        <v>317</v>
      </c>
      <c r="C159">
        <v>80.311264829999999</v>
      </c>
      <c r="D159">
        <v>80.312765870000007</v>
      </c>
      <c r="E159">
        <v>80.317296200000001</v>
      </c>
      <c r="F159">
        <v>80.324937039999995</v>
      </c>
      <c r="G159">
        <v>80.335659390000004</v>
      </c>
      <c r="H159">
        <v>80.349235559999997</v>
      </c>
      <c r="I159">
        <v>79.139062719999998</v>
      </c>
      <c r="J159">
        <v>77.929989410000005</v>
      </c>
      <c r="K159">
        <v>76.736626490000006</v>
      </c>
      <c r="L159">
        <v>76.782382519999999</v>
      </c>
      <c r="M159">
        <v>76.833405870000007</v>
      </c>
      <c r="O159">
        <f t="shared" si="2"/>
        <v>79.033875081818181</v>
      </c>
    </row>
    <row r="160" spans="1:15" x14ac:dyDescent="0.25">
      <c r="A160" t="s">
        <v>318</v>
      </c>
      <c r="B160" t="s">
        <v>319</v>
      </c>
      <c r="O160" t="str">
        <f t="shared" si="2"/>
        <v/>
      </c>
    </row>
    <row r="161" spans="1:15" x14ac:dyDescent="0.25">
      <c r="A161" t="s">
        <v>320</v>
      </c>
      <c r="B161" t="s">
        <v>321</v>
      </c>
      <c r="C161">
        <v>99.999996780000004</v>
      </c>
      <c r="D161">
        <v>100</v>
      </c>
      <c r="E161">
        <v>100.0000009</v>
      </c>
      <c r="F161">
        <v>100.0000027</v>
      </c>
      <c r="G161">
        <v>100.00000129999999</v>
      </c>
      <c r="H161">
        <v>100</v>
      </c>
      <c r="I161">
        <v>99.999998689999998</v>
      </c>
      <c r="J161">
        <v>99.999996949999996</v>
      </c>
      <c r="K161">
        <v>99.999999130000006</v>
      </c>
      <c r="L161">
        <v>99.999998700000006</v>
      </c>
      <c r="M161">
        <v>100.0000004</v>
      </c>
      <c r="O161">
        <f t="shared" si="2"/>
        <v>99.99999959545454</v>
      </c>
    </row>
    <row r="162" spans="1:15" x14ac:dyDescent="0.25">
      <c r="A162" t="s">
        <v>322</v>
      </c>
      <c r="B162" t="s">
        <v>323</v>
      </c>
      <c r="C162">
        <v>43.701063060000003</v>
      </c>
      <c r="D162">
        <v>45.34115019</v>
      </c>
      <c r="E162">
        <v>46.791828410000001</v>
      </c>
      <c r="F162">
        <v>48.263662250000003</v>
      </c>
      <c r="G162">
        <v>49.757040840000002</v>
      </c>
      <c r="H162">
        <v>51.275414619999999</v>
      </c>
      <c r="I162">
        <v>52.818184700000003</v>
      </c>
      <c r="J162">
        <v>54.384394749999998</v>
      </c>
      <c r="K162">
        <v>55.973310849999997</v>
      </c>
      <c r="L162">
        <v>57.583625730000001</v>
      </c>
      <c r="M162">
        <v>58.83109202</v>
      </c>
      <c r="O162">
        <f t="shared" si="2"/>
        <v>51.338251583636364</v>
      </c>
    </row>
    <row r="163" spans="1:15" x14ac:dyDescent="0.25">
      <c r="A163" t="s">
        <v>324</v>
      </c>
      <c r="B163" t="s">
        <v>325</v>
      </c>
      <c r="O163" t="str">
        <f t="shared" si="2"/>
        <v/>
      </c>
    </row>
    <row r="164" spans="1:15" x14ac:dyDescent="0.25">
      <c r="A164" t="s">
        <v>326</v>
      </c>
      <c r="B164" t="s">
        <v>327</v>
      </c>
      <c r="C164">
        <v>84.262587940000003</v>
      </c>
      <c r="D164">
        <v>84.353294599999998</v>
      </c>
      <c r="E164">
        <v>84.443557089999999</v>
      </c>
      <c r="F164">
        <v>84.533446519999998</v>
      </c>
      <c r="G164">
        <v>84.622963200000001</v>
      </c>
      <c r="H164">
        <v>84.712102900000005</v>
      </c>
      <c r="I164">
        <v>84.800794260000004</v>
      </c>
      <c r="J164">
        <v>84.889108440000001</v>
      </c>
      <c r="K164">
        <v>84.95357224</v>
      </c>
      <c r="L164">
        <v>85.013218710000004</v>
      </c>
      <c r="M164">
        <v>85.072203110000004</v>
      </c>
      <c r="O164">
        <f t="shared" si="2"/>
        <v>84.696077182727265</v>
      </c>
    </row>
    <row r="165" spans="1:15" x14ac:dyDescent="0.25">
      <c r="A165" t="s">
        <v>328</v>
      </c>
      <c r="B165" t="s">
        <v>329</v>
      </c>
      <c r="C165">
        <v>26.627634130000001</v>
      </c>
      <c r="D165">
        <v>27.035052109999999</v>
      </c>
      <c r="E165">
        <v>27.344550460000001</v>
      </c>
      <c r="F165">
        <v>27.660127169999999</v>
      </c>
      <c r="G165">
        <v>27.98144199</v>
      </c>
      <c r="H165">
        <v>28.309061549999999</v>
      </c>
      <c r="I165">
        <v>28.642644399999998</v>
      </c>
      <c r="J165">
        <v>28.98186484</v>
      </c>
      <c r="K165">
        <v>29.331496210000001</v>
      </c>
      <c r="L165">
        <v>29.691256920000001</v>
      </c>
      <c r="M165">
        <v>30.060845610000001</v>
      </c>
      <c r="O165">
        <f t="shared" si="2"/>
        <v>28.333270489999997</v>
      </c>
    </row>
    <row r="166" spans="1:15" x14ac:dyDescent="0.25">
      <c r="A166" t="s">
        <v>330</v>
      </c>
      <c r="B166" t="s">
        <v>331</v>
      </c>
      <c r="C166">
        <v>86.540291429999996</v>
      </c>
      <c r="D166">
        <v>87.115685990000003</v>
      </c>
      <c r="E166">
        <v>87.692736150000002</v>
      </c>
      <c r="F166">
        <v>88.271441890000006</v>
      </c>
      <c r="G166">
        <v>88.85180321</v>
      </c>
      <c r="H166">
        <v>89.433820130000001</v>
      </c>
      <c r="I166">
        <v>89.847422679999994</v>
      </c>
      <c r="J166">
        <v>90.243298969999998</v>
      </c>
      <c r="K166">
        <v>90.639175260000002</v>
      </c>
      <c r="L166">
        <v>90.639175260000002</v>
      </c>
      <c r="M166">
        <v>90.526206900000005</v>
      </c>
      <c r="O166">
        <f t="shared" si="2"/>
        <v>89.07282344272727</v>
      </c>
    </row>
    <row r="167" spans="1:15" x14ac:dyDescent="0.25">
      <c r="A167" t="s">
        <v>332</v>
      </c>
      <c r="B167" t="s">
        <v>333</v>
      </c>
      <c r="O167" t="str">
        <f t="shared" si="2"/>
        <v/>
      </c>
    </row>
    <row r="168" spans="1:15" x14ac:dyDescent="0.25">
      <c r="A168" t="s">
        <v>334</v>
      </c>
      <c r="B168" t="s">
        <v>335</v>
      </c>
      <c r="O168" t="str">
        <f t="shared" si="2"/>
        <v/>
      </c>
    </row>
    <row r="169" spans="1:15" x14ac:dyDescent="0.25">
      <c r="A169" t="s">
        <v>336</v>
      </c>
      <c r="B169" t="s">
        <v>337</v>
      </c>
      <c r="O169" t="str">
        <f t="shared" si="2"/>
        <v/>
      </c>
    </row>
    <row r="170" spans="1:15" x14ac:dyDescent="0.25">
      <c r="A170" t="s">
        <v>338</v>
      </c>
      <c r="B170" t="s">
        <v>339</v>
      </c>
      <c r="O170" t="str">
        <f t="shared" si="2"/>
        <v/>
      </c>
    </row>
    <row r="171" spans="1:15" x14ac:dyDescent="0.25">
      <c r="A171" t="s">
        <v>340</v>
      </c>
      <c r="B171" t="s">
        <v>341</v>
      </c>
      <c r="C171">
        <v>93.316963459999997</v>
      </c>
      <c r="D171">
        <v>93.370205609999999</v>
      </c>
      <c r="E171">
        <v>93.420808429999994</v>
      </c>
      <c r="F171">
        <v>93.471503220000002</v>
      </c>
      <c r="G171">
        <v>93.522660939999994</v>
      </c>
      <c r="H171">
        <v>93.573836450000002</v>
      </c>
      <c r="I171">
        <v>93.625271580000003</v>
      </c>
      <c r="J171">
        <v>93.675319650000006</v>
      </c>
      <c r="K171">
        <v>93.724210999999997</v>
      </c>
      <c r="L171">
        <v>93.771862650000003</v>
      </c>
      <c r="M171">
        <v>93.818216620000001</v>
      </c>
      <c r="O171">
        <f t="shared" si="2"/>
        <v>93.571896328181808</v>
      </c>
    </row>
    <row r="172" spans="1:15" x14ac:dyDescent="0.25">
      <c r="A172" t="s">
        <v>342</v>
      </c>
      <c r="B172" t="s">
        <v>343</v>
      </c>
      <c r="C172">
        <v>95.492199033915298</v>
      </c>
      <c r="D172">
        <v>95.674438948239299</v>
      </c>
      <c r="E172">
        <v>95.855303742232806</v>
      </c>
      <c r="F172">
        <v>96.035130319783903</v>
      </c>
      <c r="G172">
        <v>96.2138140799063</v>
      </c>
      <c r="H172">
        <v>96.3913079382055</v>
      </c>
      <c r="I172">
        <v>96.567521416012895</v>
      </c>
      <c r="J172">
        <v>96.7424605249591</v>
      </c>
      <c r="K172">
        <v>96.916020646318003</v>
      </c>
      <c r="L172">
        <v>97.088193335349601</v>
      </c>
      <c r="M172">
        <v>97.259115518768198</v>
      </c>
      <c r="O172">
        <f t="shared" si="2"/>
        <v>96.385045954880994</v>
      </c>
    </row>
    <row r="173" spans="1:15" x14ac:dyDescent="0.25">
      <c r="A173" t="s">
        <v>344</v>
      </c>
      <c r="B173" t="s">
        <v>345</v>
      </c>
      <c r="O173" t="str">
        <f t="shared" si="2"/>
        <v/>
      </c>
    </row>
    <row r="174" spans="1:15" x14ac:dyDescent="0.25">
      <c r="A174" t="s">
        <v>346</v>
      </c>
      <c r="B174" t="s">
        <v>347</v>
      </c>
      <c r="C174">
        <v>92.40263392</v>
      </c>
      <c r="D174">
        <v>93.082349320000006</v>
      </c>
      <c r="E174">
        <v>93.764260609999994</v>
      </c>
      <c r="F174">
        <v>94.448367790000006</v>
      </c>
      <c r="G174">
        <v>95.134670850000006</v>
      </c>
      <c r="H174">
        <v>95.502774880000004</v>
      </c>
      <c r="I174">
        <v>95.729859970000007</v>
      </c>
      <c r="J174">
        <v>95.956945059999995</v>
      </c>
      <c r="K174">
        <v>96.184030149999998</v>
      </c>
      <c r="L174">
        <v>96.411115240000001</v>
      </c>
      <c r="M174">
        <v>96.638200330000004</v>
      </c>
      <c r="O174">
        <f t="shared" si="2"/>
        <v>95.023200738181814</v>
      </c>
    </row>
    <row r="175" spans="1:15" x14ac:dyDescent="0.25">
      <c r="A175" t="s">
        <v>348</v>
      </c>
      <c r="B175" t="s">
        <v>349</v>
      </c>
      <c r="O175" t="str">
        <f t="shared" si="2"/>
        <v/>
      </c>
    </row>
    <row r="176" spans="1:15" x14ac:dyDescent="0.25">
      <c r="A176" t="s">
        <v>350</v>
      </c>
      <c r="B176" t="s">
        <v>351</v>
      </c>
      <c r="C176">
        <v>17.932028710000001</v>
      </c>
      <c r="D176">
        <v>18.328638510000001</v>
      </c>
      <c r="E176">
        <v>18.72015588</v>
      </c>
      <c r="F176">
        <v>19.106473380000001</v>
      </c>
      <c r="G176">
        <v>19.487678679999998</v>
      </c>
      <c r="H176">
        <v>19.863858700000002</v>
      </c>
      <c r="I176">
        <v>20.234844580000001</v>
      </c>
      <c r="J176">
        <v>20.600905770000001</v>
      </c>
      <c r="K176">
        <v>20.961971370000001</v>
      </c>
      <c r="L176">
        <v>21.318063049999999</v>
      </c>
      <c r="M176">
        <v>21.66928927</v>
      </c>
      <c r="O176">
        <f t="shared" si="2"/>
        <v>19.838537081818185</v>
      </c>
    </row>
    <row r="177" spans="1:15" x14ac:dyDescent="0.25">
      <c r="A177" t="s">
        <v>352</v>
      </c>
      <c r="B177" t="s">
        <v>353</v>
      </c>
      <c r="C177">
        <v>51.666185040000002</v>
      </c>
      <c r="D177">
        <v>52.665354139999998</v>
      </c>
      <c r="E177">
        <v>53.65381695</v>
      </c>
      <c r="F177">
        <v>54.631615590000003</v>
      </c>
      <c r="G177">
        <v>55.080796190000001</v>
      </c>
      <c r="H177">
        <v>55.167545369999999</v>
      </c>
      <c r="I177">
        <v>55.25507211</v>
      </c>
      <c r="J177">
        <v>55.310845059999998</v>
      </c>
      <c r="K177">
        <v>55.374984009999999</v>
      </c>
      <c r="L177">
        <v>55.443436910000003</v>
      </c>
      <c r="M177">
        <v>55.515916930000003</v>
      </c>
      <c r="O177">
        <f t="shared" si="2"/>
        <v>54.524142572727278</v>
      </c>
    </row>
    <row r="178" spans="1:15" x14ac:dyDescent="0.25">
      <c r="A178" t="s">
        <v>354</v>
      </c>
      <c r="B178" t="s">
        <v>355</v>
      </c>
      <c r="C178">
        <v>99.982352750000004</v>
      </c>
      <c r="D178">
        <v>99.981358790000002</v>
      </c>
      <c r="E178">
        <v>99.980365570000004</v>
      </c>
      <c r="F178">
        <v>99.979375970000007</v>
      </c>
      <c r="G178">
        <v>99.978382730000007</v>
      </c>
      <c r="H178">
        <v>99.977385170000005</v>
      </c>
      <c r="I178">
        <v>99.976394819999996</v>
      </c>
      <c r="J178">
        <v>99.975400879999995</v>
      </c>
      <c r="K178">
        <v>99.974406930000001</v>
      </c>
      <c r="L178">
        <v>99.973410849999993</v>
      </c>
      <c r="M178">
        <v>99.972419770000002</v>
      </c>
      <c r="O178">
        <f t="shared" si="2"/>
        <v>99.977386748181829</v>
      </c>
    </row>
    <row r="179" spans="1:15" x14ac:dyDescent="0.25">
      <c r="A179" t="s">
        <v>356</v>
      </c>
      <c r="B179" t="s">
        <v>357</v>
      </c>
      <c r="C179">
        <v>99.395071200000004</v>
      </c>
      <c r="D179">
        <v>99.319845180000002</v>
      </c>
      <c r="E179">
        <v>99.244624090000002</v>
      </c>
      <c r="F179">
        <v>99.169399400000003</v>
      </c>
      <c r="G179">
        <v>99.094182989999993</v>
      </c>
      <c r="H179">
        <v>99.018958319999996</v>
      </c>
      <c r="I179">
        <v>98.943738289999999</v>
      </c>
      <c r="J179">
        <v>98.868513669999999</v>
      </c>
      <c r="K179">
        <v>98.79328683</v>
      </c>
      <c r="L179">
        <v>98.718071269999996</v>
      </c>
      <c r="M179">
        <v>98.642841149999995</v>
      </c>
      <c r="O179">
        <f t="shared" si="2"/>
        <v>99.018957489999991</v>
      </c>
    </row>
    <row r="180" spans="1:15" x14ac:dyDescent="0.25">
      <c r="A180" t="s">
        <v>358</v>
      </c>
      <c r="B180" t="s">
        <v>359</v>
      </c>
      <c r="C180">
        <v>29.280039110000001</v>
      </c>
      <c r="D180">
        <v>29.51620372</v>
      </c>
      <c r="E180">
        <v>29.751592089999999</v>
      </c>
      <c r="F180">
        <v>28.312561469999999</v>
      </c>
      <c r="G180">
        <v>26.849284950000001</v>
      </c>
      <c r="H180">
        <v>25.361853490000001</v>
      </c>
      <c r="I180">
        <v>23.850755580000001</v>
      </c>
      <c r="J180">
        <v>22.316211060000001</v>
      </c>
      <c r="K180">
        <v>20.75864185</v>
      </c>
      <c r="L180">
        <v>19.178306750000001</v>
      </c>
      <c r="M180">
        <v>17.575659989999998</v>
      </c>
      <c r="O180">
        <f t="shared" si="2"/>
        <v>24.795555460000003</v>
      </c>
    </row>
    <row r="181" spans="1:15" x14ac:dyDescent="0.25">
      <c r="A181" t="s">
        <v>360</v>
      </c>
      <c r="B181" t="s">
        <v>361</v>
      </c>
      <c r="O181" t="str">
        <f t="shared" si="2"/>
        <v/>
      </c>
    </row>
    <row r="182" spans="1:15" x14ac:dyDescent="0.25">
      <c r="A182" t="s">
        <v>362</v>
      </c>
      <c r="B182" t="s">
        <v>363</v>
      </c>
      <c r="C182">
        <v>88.90054945</v>
      </c>
      <c r="D182">
        <v>90.228573920000002</v>
      </c>
      <c r="E182">
        <v>91.556594660000002</v>
      </c>
      <c r="F182">
        <v>92.884614130000003</v>
      </c>
      <c r="G182">
        <v>94.212639879999998</v>
      </c>
      <c r="H182">
        <v>95.540656810000002</v>
      </c>
      <c r="I182">
        <v>96.868682590000006</v>
      </c>
      <c r="J182">
        <v>98.196700750000005</v>
      </c>
      <c r="K182">
        <v>99.52472143</v>
      </c>
      <c r="L182">
        <v>99.999997449999995</v>
      </c>
      <c r="M182">
        <v>100.00000129999999</v>
      </c>
      <c r="O182">
        <f t="shared" si="2"/>
        <v>95.264884760909084</v>
      </c>
    </row>
    <row r="183" spans="1:15" x14ac:dyDescent="0.25">
      <c r="A183" t="s">
        <v>364</v>
      </c>
      <c r="B183" t="s">
        <v>365</v>
      </c>
      <c r="C183">
        <v>90.779422429093685</v>
      </c>
      <c r="D183">
        <v>90.866372282583754</v>
      </c>
      <c r="E183">
        <v>90.962339666622043</v>
      </c>
      <c r="F183">
        <v>91.055869580421771</v>
      </c>
      <c r="G183">
        <v>91.151115388379694</v>
      </c>
      <c r="H183">
        <v>91.239466090391005</v>
      </c>
      <c r="I183">
        <v>91.324650641214561</v>
      </c>
      <c r="J183">
        <v>91.405439522446841</v>
      </c>
      <c r="K183">
        <v>91.479143976083407</v>
      </c>
      <c r="L183">
        <v>91.525269710719783</v>
      </c>
      <c r="M183">
        <v>91.550193495371332</v>
      </c>
      <c r="O183">
        <f t="shared" si="2"/>
        <v>91.212662071211625</v>
      </c>
    </row>
    <row r="184" spans="1:15" x14ac:dyDescent="0.25">
      <c r="A184" t="s">
        <v>366</v>
      </c>
      <c r="B184" t="s">
        <v>367</v>
      </c>
      <c r="C184">
        <v>86.114661130000002</v>
      </c>
      <c r="D184">
        <v>86.56857454</v>
      </c>
      <c r="E184">
        <v>87.09616561</v>
      </c>
      <c r="F184">
        <v>87.605533870000002</v>
      </c>
      <c r="G184">
        <v>88.098717440000001</v>
      </c>
      <c r="H184">
        <v>88.575357269999998</v>
      </c>
      <c r="I184">
        <v>89.03638565</v>
      </c>
      <c r="J184">
        <v>89.474865370000003</v>
      </c>
      <c r="K184">
        <v>89.893098350000002</v>
      </c>
      <c r="L184">
        <v>90.267763860000002</v>
      </c>
      <c r="M184">
        <v>90.557157290000006</v>
      </c>
      <c r="O184">
        <f t="shared" si="2"/>
        <v>88.480752761818195</v>
      </c>
    </row>
    <row r="185" spans="1:15" x14ac:dyDescent="0.25">
      <c r="A185" t="s">
        <v>368</v>
      </c>
      <c r="B185" t="s">
        <v>369</v>
      </c>
      <c r="O185" t="str">
        <f t="shared" si="2"/>
        <v/>
      </c>
    </row>
    <row r="186" spans="1:15" x14ac:dyDescent="0.25">
      <c r="A186" t="s">
        <v>370</v>
      </c>
      <c r="B186" t="s">
        <v>371</v>
      </c>
      <c r="C186">
        <v>36.9950616</v>
      </c>
      <c r="D186">
        <v>36.842466700000003</v>
      </c>
      <c r="E186">
        <v>36.686893759999997</v>
      </c>
      <c r="F186">
        <v>36.528100709999997</v>
      </c>
      <c r="G186">
        <v>36.366317840000001</v>
      </c>
      <c r="H186">
        <v>36.201524130000003</v>
      </c>
      <c r="I186">
        <v>36.033698280000003</v>
      </c>
      <c r="J186">
        <v>35.86274126</v>
      </c>
      <c r="K186">
        <v>35.689786679999997</v>
      </c>
      <c r="L186">
        <v>35.764001710000002</v>
      </c>
      <c r="M186">
        <v>35.838869039999999</v>
      </c>
      <c r="O186">
        <f t="shared" si="2"/>
        <v>36.255405609999997</v>
      </c>
    </row>
    <row r="187" spans="1:15" x14ac:dyDescent="0.25">
      <c r="A187" t="s">
        <v>372</v>
      </c>
      <c r="B187" t="s">
        <v>373</v>
      </c>
      <c r="O187" t="str">
        <f t="shared" si="2"/>
        <v/>
      </c>
    </row>
    <row r="188" spans="1:15" x14ac:dyDescent="0.25">
      <c r="A188" t="s">
        <v>374</v>
      </c>
      <c r="B188" t="s">
        <v>375</v>
      </c>
      <c r="C188">
        <v>48.50277767</v>
      </c>
      <c r="D188">
        <v>48.783434280000002</v>
      </c>
      <c r="E188">
        <v>49.0631062</v>
      </c>
      <c r="F188">
        <v>49.341020559999997</v>
      </c>
      <c r="G188">
        <v>49.617575850000001</v>
      </c>
      <c r="H188">
        <v>49.893169120000003</v>
      </c>
      <c r="I188">
        <v>50.167032659999997</v>
      </c>
      <c r="J188">
        <v>50.43955682</v>
      </c>
      <c r="K188">
        <v>50.71340601</v>
      </c>
      <c r="L188">
        <v>50.988150699999998</v>
      </c>
      <c r="M188">
        <v>51.264129779999998</v>
      </c>
      <c r="O188">
        <f t="shared" si="2"/>
        <v>49.888487240909086</v>
      </c>
    </row>
    <row r="189" spans="1:15" x14ac:dyDescent="0.25">
      <c r="A189" t="s">
        <v>376</v>
      </c>
      <c r="B189" t="s">
        <v>377</v>
      </c>
      <c r="C189">
        <v>45.251640690000002</v>
      </c>
      <c r="D189">
        <v>45.47013742</v>
      </c>
      <c r="E189">
        <v>45.688193149999996</v>
      </c>
      <c r="F189">
        <v>45.90608984</v>
      </c>
      <c r="G189">
        <v>46.123263489999999</v>
      </c>
      <c r="H189">
        <v>46.34027725</v>
      </c>
      <c r="I189">
        <v>46.556848789999997</v>
      </c>
      <c r="J189">
        <v>46.777393600000003</v>
      </c>
      <c r="K189">
        <v>47.002405320000001</v>
      </c>
      <c r="L189">
        <v>47.231550120000001</v>
      </c>
      <c r="M189">
        <v>47.464766939999997</v>
      </c>
      <c r="O189">
        <f t="shared" si="2"/>
        <v>46.346596964545455</v>
      </c>
    </row>
    <row r="190" spans="1:15" x14ac:dyDescent="0.25">
      <c r="A190" t="s">
        <v>378</v>
      </c>
      <c r="B190" t="s">
        <v>379</v>
      </c>
      <c r="C190">
        <v>79.288557409999996</v>
      </c>
      <c r="D190">
        <v>80.933789419999997</v>
      </c>
      <c r="E190">
        <v>82.584443309999997</v>
      </c>
      <c r="F190">
        <v>84.239359690000001</v>
      </c>
      <c r="G190">
        <v>85.898750890000002</v>
      </c>
      <c r="H190">
        <v>87.562371290000002</v>
      </c>
      <c r="I190">
        <v>89.226686139999998</v>
      </c>
      <c r="J190">
        <v>90.891245319999996</v>
      </c>
      <c r="K190">
        <v>91.037632450000004</v>
      </c>
      <c r="L190">
        <v>91.177541199999993</v>
      </c>
      <c r="M190">
        <v>91.311746369999994</v>
      </c>
      <c r="O190">
        <f t="shared" si="2"/>
        <v>86.74110213545454</v>
      </c>
    </row>
    <row r="191" spans="1:15" x14ac:dyDescent="0.25">
      <c r="A191" t="s">
        <v>380</v>
      </c>
      <c r="B191" t="s">
        <v>381</v>
      </c>
      <c r="O191" t="str">
        <f t="shared" si="2"/>
        <v/>
      </c>
    </row>
    <row r="192" spans="1:15" x14ac:dyDescent="0.25">
      <c r="A192" t="s">
        <v>382</v>
      </c>
      <c r="B192" t="s">
        <v>383</v>
      </c>
      <c r="C192">
        <v>93.096497749999997</v>
      </c>
      <c r="D192">
        <v>93.660721129999999</v>
      </c>
      <c r="E192">
        <v>94.229040240000003</v>
      </c>
      <c r="F192">
        <v>94.803045589999996</v>
      </c>
      <c r="G192">
        <v>95.382605639999994</v>
      </c>
      <c r="H192">
        <v>95.96788024</v>
      </c>
      <c r="I192">
        <v>96.559848540000004</v>
      </c>
      <c r="J192">
        <v>97.157751020000006</v>
      </c>
      <c r="K192">
        <v>97.76067304</v>
      </c>
      <c r="L192">
        <v>98.325183850000002</v>
      </c>
      <c r="M192">
        <v>98.325234530000003</v>
      </c>
      <c r="O192">
        <f t="shared" si="2"/>
        <v>95.933498324545468</v>
      </c>
    </row>
    <row r="193" spans="1:15" x14ac:dyDescent="0.25">
      <c r="A193" t="s">
        <v>384</v>
      </c>
      <c r="B193" t="s">
        <v>385</v>
      </c>
      <c r="O193" t="str">
        <f t="shared" si="2"/>
        <v/>
      </c>
    </row>
    <row r="194" spans="1:15" x14ac:dyDescent="0.25">
      <c r="A194" t="s">
        <v>386</v>
      </c>
      <c r="B194" t="s">
        <v>387</v>
      </c>
      <c r="C194">
        <v>81.629114299999998</v>
      </c>
      <c r="D194">
        <v>84.433780200000001</v>
      </c>
      <c r="E194">
        <v>87.246452160000004</v>
      </c>
      <c r="F194">
        <v>90.06713019</v>
      </c>
      <c r="G194">
        <v>92.895814299999998</v>
      </c>
      <c r="H194">
        <v>95.732504480000003</v>
      </c>
      <c r="I194">
        <v>98.577200730000001</v>
      </c>
      <c r="J194">
        <v>99.446145939999994</v>
      </c>
      <c r="K194">
        <v>99.731404459999993</v>
      </c>
      <c r="L194">
        <v>99.863333330000003</v>
      </c>
      <c r="M194">
        <v>99.863333330000003</v>
      </c>
      <c r="O194">
        <f t="shared" si="2"/>
        <v>93.589655765454552</v>
      </c>
    </row>
    <row r="195" spans="1:15" x14ac:dyDescent="0.25">
      <c r="A195" t="s">
        <v>388</v>
      </c>
      <c r="B195" t="s">
        <v>389</v>
      </c>
      <c r="C195">
        <v>67.841998829999994</v>
      </c>
      <c r="D195">
        <v>67.663623779999995</v>
      </c>
      <c r="E195">
        <v>67.486516080000001</v>
      </c>
      <c r="F195">
        <v>67.310157349999997</v>
      </c>
      <c r="G195">
        <v>67.134806089999998</v>
      </c>
      <c r="H195">
        <v>66.960192890000002</v>
      </c>
      <c r="I195">
        <v>66.790671259999996</v>
      </c>
      <c r="J195">
        <v>66.625821729999998</v>
      </c>
      <c r="K195">
        <v>66.466029329999998</v>
      </c>
      <c r="L195">
        <v>66.311410460000005</v>
      </c>
      <c r="M195">
        <v>66.380895150000001</v>
      </c>
      <c r="O195">
        <f t="shared" si="2"/>
        <v>66.997465722727284</v>
      </c>
    </row>
    <row r="196" spans="1:15" x14ac:dyDescent="0.25">
      <c r="A196" t="s">
        <v>390</v>
      </c>
      <c r="B196" t="s">
        <v>391</v>
      </c>
      <c r="C196">
        <v>94.749644140000001</v>
      </c>
      <c r="D196">
        <v>94.970427060000006</v>
      </c>
      <c r="E196">
        <v>95.189025049999998</v>
      </c>
      <c r="F196">
        <v>95.285244759999998</v>
      </c>
      <c r="G196">
        <v>95.334234530000003</v>
      </c>
      <c r="H196">
        <v>95.348253999999997</v>
      </c>
      <c r="I196">
        <v>95.357889150000005</v>
      </c>
      <c r="J196">
        <v>95.363209319999996</v>
      </c>
      <c r="K196">
        <v>95.364221299999997</v>
      </c>
      <c r="L196">
        <v>95.361049179999995</v>
      </c>
      <c r="M196">
        <v>95.353706639999999</v>
      </c>
      <c r="O196">
        <f t="shared" ref="O196:O259" si="3">IF(SUM(C196:N196)=0,"",AVERAGE(C196:N196))</f>
        <v>95.243355011818181</v>
      </c>
    </row>
    <row r="197" spans="1:15" x14ac:dyDescent="0.25">
      <c r="A197" t="s">
        <v>392</v>
      </c>
      <c r="B197" t="s">
        <v>393</v>
      </c>
      <c r="C197">
        <v>58.28564497</v>
      </c>
      <c r="D197">
        <v>59.095233499999999</v>
      </c>
      <c r="E197">
        <v>59.897612899999999</v>
      </c>
      <c r="F197">
        <v>60.684154409999998</v>
      </c>
      <c r="G197">
        <v>61.46096945</v>
      </c>
      <c r="H197">
        <v>62.231360180000003</v>
      </c>
      <c r="I197">
        <v>62.995592569999999</v>
      </c>
      <c r="J197">
        <v>63.753224019999998</v>
      </c>
      <c r="K197">
        <v>63.955785519999999</v>
      </c>
      <c r="L197">
        <v>64.018925370000005</v>
      </c>
      <c r="M197">
        <v>64.084218250000006</v>
      </c>
      <c r="O197">
        <f t="shared" si="3"/>
        <v>61.860247376363645</v>
      </c>
    </row>
    <row r="198" spans="1:15" x14ac:dyDescent="0.25">
      <c r="A198" t="s">
        <v>394</v>
      </c>
      <c r="B198" t="s">
        <v>395</v>
      </c>
      <c r="C198">
        <v>76.434812019999995</v>
      </c>
      <c r="D198">
        <v>76.762529090000001</v>
      </c>
      <c r="E198">
        <v>77.090042850000003</v>
      </c>
      <c r="F198">
        <v>77.417325689999998</v>
      </c>
      <c r="G198">
        <v>77.744357539999996</v>
      </c>
      <c r="H198">
        <v>78.071054169999996</v>
      </c>
      <c r="I198">
        <v>78.397403159999996</v>
      </c>
      <c r="J198">
        <v>78.723431689999998</v>
      </c>
      <c r="K198">
        <v>79.049018860000004</v>
      </c>
      <c r="L198">
        <v>79.374247519999997</v>
      </c>
      <c r="M198">
        <v>79.698941950000005</v>
      </c>
      <c r="O198">
        <f t="shared" si="3"/>
        <v>78.069378594545455</v>
      </c>
    </row>
    <row r="199" spans="1:15" x14ac:dyDescent="0.25">
      <c r="A199" t="s">
        <v>396</v>
      </c>
      <c r="B199" t="s">
        <v>397</v>
      </c>
      <c r="O199" t="str">
        <f t="shared" si="3"/>
        <v/>
      </c>
    </row>
    <row r="200" spans="1:15" x14ac:dyDescent="0.25">
      <c r="A200" t="s">
        <v>398</v>
      </c>
      <c r="B200" t="s">
        <v>399</v>
      </c>
      <c r="C200">
        <v>96.646881854241215</v>
      </c>
      <c r="D200">
        <v>96.879737660659458</v>
      </c>
      <c r="E200">
        <v>97.092185461878216</v>
      </c>
      <c r="F200">
        <v>97.197105143550573</v>
      </c>
      <c r="G200">
        <v>97.301819092159377</v>
      </c>
      <c r="H200">
        <v>97.406192092458326</v>
      </c>
      <c r="I200">
        <v>97.505794007387564</v>
      </c>
      <c r="J200">
        <v>97.604642919579078</v>
      </c>
      <c r="K200">
        <v>97.700557006232103</v>
      </c>
      <c r="L200">
        <v>97.779393377806016</v>
      </c>
      <c r="M200">
        <v>97.845335882241088</v>
      </c>
      <c r="O200">
        <f t="shared" si="3"/>
        <v>97.359967681653913</v>
      </c>
    </row>
    <row r="201" spans="1:15" x14ac:dyDescent="0.25">
      <c r="A201" t="s">
        <v>400</v>
      </c>
      <c r="B201" t="s">
        <v>401</v>
      </c>
      <c r="C201">
        <v>91.766724330000002</v>
      </c>
      <c r="D201">
        <v>90.975931180000003</v>
      </c>
      <c r="E201">
        <v>90.185138030000005</v>
      </c>
      <c r="F201">
        <v>89.394344880000006</v>
      </c>
      <c r="G201">
        <v>88.603551730000007</v>
      </c>
      <c r="H201">
        <v>87.812758579999993</v>
      </c>
      <c r="I201">
        <v>87.021965420000001</v>
      </c>
      <c r="J201">
        <v>86.231172270000002</v>
      </c>
      <c r="K201">
        <v>85.440379120000003</v>
      </c>
      <c r="L201">
        <v>84.649585970000004</v>
      </c>
      <c r="M201">
        <v>83.858792820000005</v>
      </c>
      <c r="O201">
        <f t="shared" si="3"/>
        <v>87.812758575454552</v>
      </c>
    </row>
    <row r="202" spans="1:15" x14ac:dyDescent="0.25">
      <c r="A202" t="s">
        <v>402</v>
      </c>
      <c r="B202" t="s">
        <v>403</v>
      </c>
      <c r="C202">
        <v>96.6</v>
      </c>
      <c r="D202">
        <v>96.540398069999995</v>
      </c>
      <c r="E202">
        <v>96.480796130000002</v>
      </c>
      <c r="F202">
        <v>96.421194200000002</v>
      </c>
      <c r="G202">
        <v>96.361592270000003</v>
      </c>
      <c r="H202">
        <v>96.301990340000003</v>
      </c>
      <c r="I202">
        <v>96.242388399999996</v>
      </c>
      <c r="J202">
        <v>96.182786469999996</v>
      </c>
      <c r="K202">
        <v>96.182786469999996</v>
      </c>
      <c r="L202">
        <v>96.182786469999996</v>
      </c>
      <c r="M202">
        <v>96.182786469999996</v>
      </c>
      <c r="O202">
        <f t="shared" si="3"/>
        <v>96.334500480909085</v>
      </c>
    </row>
    <row r="203" spans="1:15" x14ac:dyDescent="0.25">
      <c r="A203" t="s">
        <v>404</v>
      </c>
      <c r="B203" t="s">
        <v>405</v>
      </c>
      <c r="C203">
        <v>81.885524860000004</v>
      </c>
      <c r="D203">
        <v>81.922601330000006</v>
      </c>
      <c r="E203">
        <v>81.926564350000007</v>
      </c>
      <c r="F203">
        <v>81.916092219999996</v>
      </c>
      <c r="G203">
        <v>81.905618259999997</v>
      </c>
      <c r="H203">
        <v>81.901939069999997</v>
      </c>
      <c r="I203">
        <v>81.905619079999994</v>
      </c>
      <c r="J203">
        <v>81.915808530000007</v>
      </c>
      <c r="K203">
        <v>81.933357090000001</v>
      </c>
      <c r="L203">
        <v>81.957699210000001</v>
      </c>
      <c r="M203">
        <v>81.98883112</v>
      </c>
      <c r="O203">
        <f t="shared" si="3"/>
        <v>81.923605010909085</v>
      </c>
    </row>
    <row r="204" spans="1:15" x14ac:dyDescent="0.25">
      <c r="A204" t="s">
        <v>406</v>
      </c>
      <c r="B204" t="s">
        <v>407</v>
      </c>
      <c r="C204">
        <v>75.285957089999997</v>
      </c>
      <c r="D204">
        <v>75.351913039999999</v>
      </c>
      <c r="E204">
        <v>75.421661740000005</v>
      </c>
      <c r="F204">
        <v>75.494846289999998</v>
      </c>
      <c r="G204">
        <v>75.571963359999998</v>
      </c>
      <c r="H204">
        <v>75.652387230000002</v>
      </c>
      <c r="I204">
        <v>75.736321029999999</v>
      </c>
      <c r="J204">
        <v>75.823699950000005</v>
      </c>
      <c r="K204">
        <v>75.914186229999999</v>
      </c>
      <c r="L204">
        <v>76.007706110000001</v>
      </c>
      <c r="M204">
        <v>76.104206169999998</v>
      </c>
      <c r="O204">
        <f t="shared" si="3"/>
        <v>75.669531658181825</v>
      </c>
    </row>
    <row r="205" spans="1:15" x14ac:dyDescent="0.25">
      <c r="A205" t="s">
        <v>408</v>
      </c>
      <c r="B205" t="s">
        <v>409</v>
      </c>
      <c r="C205">
        <v>8.1057939460000004</v>
      </c>
      <c r="D205">
        <v>8.504244624</v>
      </c>
      <c r="E205">
        <v>8.9092568990000007</v>
      </c>
      <c r="F205">
        <v>9.3201539800000006</v>
      </c>
      <c r="G205">
        <v>9.7430378990000008</v>
      </c>
      <c r="H205">
        <v>10.1787019</v>
      </c>
      <c r="I205">
        <v>10.62684447</v>
      </c>
      <c r="J205">
        <v>11.08864455</v>
      </c>
      <c r="K205">
        <v>11.564562759999999</v>
      </c>
      <c r="L205">
        <v>12.05465989</v>
      </c>
      <c r="M205">
        <v>12.10284907</v>
      </c>
      <c r="O205">
        <f t="shared" si="3"/>
        <v>10.199886362545454</v>
      </c>
    </row>
    <row r="206" spans="1:15" x14ac:dyDescent="0.25">
      <c r="A206" t="s">
        <v>410</v>
      </c>
      <c r="B206" t="s">
        <v>411</v>
      </c>
      <c r="O206" t="str">
        <f t="shared" si="3"/>
        <v/>
      </c>
    </row>
    <row r="207" spans="1:15" x14ac:dyDescent="0.25">
      <c r="A207" t="s">
        <v>412</v>
      </c>
      <c r="B207" t="s">
        <v>413</v>
      </c>
      <c r="O207" t="str">
        <f t="shared" si="3"/>
        <v/>
      </c>
    </row>
    <row r="208" spans="1:15" x14ac:dyDescent="0.25">
      <c r="A208" t="s">
        <v>414</v>
      </c>
      <c r="B208" t="s">
        <v>415</v>
      </c>
      <c r="O208" t="str">
        <f t="shared" si="3"/>
        <v/>
      </c>
    </row>
    <row r="209" spans="1:15" x14ac:dyDescent="0.25">
      <c r="A209" t="s">
        <v>416</v>
      </c>
      <c r="B209" t="s">
        <v>417</v>
      </c>
      <c r="O209" t="str">
        <f t="shared" si="3"/>
        <v/>
      </c>
    </row>
    <row r="210" spans="1:15" x14ac:dyDescent="0.25">
      <c r="A210" t="s">
        <v>418</v>
      </c>
      <c r="B210" t="s">
        <v>419</v>
      </c>
      <c r="C210">
        <v>100</v>
      </c>
      <c r="D210">
        <v>100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100</v>
      </c>
      <c r="O210">
        <f t="shared" si="3"/>
        <v>100</v>
      </c>
    </row>
    <row r="211" spans="1:15" x14ac:dyDescent="0.25">
      <c r="A211" t="s">
        <v>420</v>
      </c>
      <c r="B211" t="s">
        <v>421</v>
      </c>
      <c r="O211" t="str">
        <f t="shared" si="3"/>
        <v/>
      </c>
    </row>
    <row r="212" spans="1:15" x14ac:dyDescent="0.25">
      <c r="A212" t="s">
        <v>422</v>
      </c>
      <c r="B212" t="s">
        <v>423</v>
      </c>
      <c r="C212">
        <v>7.3069041050000001</v>
      </c>
      <c r="D212">
        <v>7.6085813450000002</v>
      </c>
      <c r="E212">
        <v>7.9173521559999998</v>
      </c>
      <c r="F212">
        <v>8.2328979219999994</v>
      </c>
      <c r="G212">
        <v>8.5551517799999992</v>
      </c>
      <c r="H212">
        <v>8.8838592349999992</v>
      </c>
      <c r="I212">
        <v>9.2188777759999994</v>
      </c>
      <c r="J212">
        <v>9.5603222470000002</v>
      </c>
      <c r="K212">
        <v>9.9079871920000002</v>
      </c>
      <c r="L212">
        <v>10.26151385</v>
      </c>
      <c r="M212">
        <v>10.620583160000001</v>
      </c>
      <c r="O212">
        <f t="shared" si="3"/>
        <v>8.9158209789090908</v>
      </c>
    </row>
    <row r="213" spans="1:15" x14ac:dyDescent="0.25">
      <c r="A213" t="s">
        <v>424</v>
      </c>
      <c r="B213" t="s">
        <v>425</v>
      </c>
      <c r="O213" t="str">
        <f t="shared" si="3"/>
        <v/>
      </c>
    </row>
    <row r="214" spans="1:15" x14ac:dyDescent="0.25">
      <c r="A214" t="s">
        <v>426</v>
      </c>
      <c r="B214" t="s">
        <v>427</v>
      </c>
      <c r="C214">
        <v>100</v>
      </c>
      <c r="D214">
        <v>100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100</v>
      </c>
      <c r="O214">
        <f t="shared" si="3"/>
        <v>100</v>
      </c>
    </row>
    <row r="215" spans="1:15" x14ac:dyDescent="0.25">
      <c r="A215" t="s">
        <v>428</v>
      </c>
      <c r="B215" t="s">
        <v>429</v>
      </c>
      <c r="O215" t="str">
        <f t="shared" si="3"/>
        <v/>
      </c>
    </row>
    <row r="216" spans="1:15" x14ac:dyDescent="0.25">
      <c r="A216" t="s">
        <v>430</v>
      </c>
      <c r="B216" t="s">
        <v>431</v>
      </c>
      <c r="C216">
        <v>74.766450419999998</v>
      </c>
      <c r="D216">
        <v>74.805184260000004</v>
      </c>
      <c r="E216">
        <v>74.831796639999993</v>
      </c>
      <c r="F216">
        <v>74.854213999999999</v>
      </c>
      <c r="G216">
        <v>74.876762450000001</v>
      </c>
      <c r="H216">
        <v>74.899154060000001</v>
      </c>
      <c r="I216">
        <v>74.921678749999998</v>
      </c>
      <c r="J216">
        <v>74.946872769999999</v>
      </c>
      <c r="K216">
        <v>74.974728389999996</v>
      </c>
      <c r="L216">
        <v>75.005242159999995</v>
      </c>
      <c r="M216">
        <v>75.038416510000005</v>
      </c>
      <c r="O216">
        <f t="shared" si="3"/>
        <v>74.90186367363637</v>
      </c>
    </row>
    <row r="217" spans="1:15" x14ac:dyDescent="0.25">
      <c r="A217" t="s">
        <v>432</v>
      </c>
      <c r="B217" t="s">
        <v>433</v>
      </c>
      <c r="O217" t="str">
        <f t="shared" si="3"/>
        <v/>
      </c>
    </row>
    <row r="218" spans="1:15" x14ac:dyDescent="0.25">
      <c r="A218" t="s">
        <v>434</v>
      </c>
      <c r="B218" t="s">
        <v>435</v>
      </c>
      <c r="O218" t="str">
        <f t="shared" si="3"/>
        <v/>
      </c>
    </row>
    <row r="219" spans="1:15" x14ac:dyDescent="0.25">
      <c r="A219" t="s">
        <v>436</v>
      </c>
      <c r="B219" t="s">
        <v>437</v>
      </c>
      <c r="C219">
        <v>23.136435421477799</v>
      </c>
      <c r="D219">
        <v>23.679962111144601</v>
      </c>
      <c r="E219">
        <v>24.478631157619901</v>
      </c>
      <c r="F219">
        <v>25.301843744577699</v>
      </c>
      <c r="G219">
        <v>26.149544345874499</v>
      </c>
      <c r="H219">
        <v>27.0182759957857</v>
      </c>
      <c r="I219">
        <v>27.905704614160999</v>
      </c>
      <c r="J219">
        <v>28.7342491843897</v>
      </c>
      <c r="K219">
        <v>29.256511774119499</v>
      </c>
      <c r="L219">
        <v>29.774184717580901</v>
      </c>
      <c r="M219">
        <v>30.166980647420399</v>
      </c>
      <c r="O219">
        <f t="shared" si="3"/>
        <v>26.872938519468338</v>
      </c>
    </row>
    <row r="220" spans="1:15" x14ac:dyDescent="0.25">
      <c r="A220" t="s">
        <v>438</v>
      </c>
      <c r="B220" t="s">
        <v>439</v>
      </c>
      <c r="O220" t="str">
        <f t="shared" si="3"/>
        <v/>
      </c>
    </row>
    <row r="221" spans="1:15" x14ac:dyDescent="0.25">
      <c r="A221" t="s">
        <v>440</v>
      </c>
      <c r="B221" t="s">
        <v>441</v>
      </c>
      <c r="C221">
        <v>31.094327239999998</v>
      </c>
      <c r="D221">
        <v>31.66939022</v>
      </c>
      <c r="E221">
        <v>32.246911500000003</v>
      </c>
      <c r="F221">
        <v>32.822005709999999</v>
      </c>
      <c r="G221">
        <v>33.395309750000003</v>
      </c>
      <c r="H221">
        <v>33.966553750000003</v>
      </c>
      <c r="I221">
        <v>34.535766279999997</v>
      </c>
      <c r="J221">
        <v>35.102986489999999</v>
      </c>
      <c r="K221">
        <v>35.479580030000001</v>
      </c>
      <c r="L221">
        <v>35.828338270000003</v>
      </c>
      <c r="M221">
        <v>36.168963609999999</v>
      </c>
      <c r="O221">
        <f t="shared" si="3"/>
        <v>33.846375713636363</v>
      </c>
    </row>
    <row r="222" spans="1:15" x14ac:dyDescent="0.25">
      <c r="A222" t="s">
        <v>442</v>
      </c>
      <c r="B222" t="s">
        <v>443</v>
      </c>
      <c r="C222">
        <v>53.676454489999998</v>
      </c>
      <c r="D222">
        <v>53.87101183</v>
      </c>
      <c r="E222">
        <v>54.066210060000003</v>
      </c>
      <c r="F222">
        <v>54.262048890000003</v>
      </c>
      <c r="G222">
        <v>54.462842350000003</v>
      </c>
      <c r="H222">
        <v>54.668612379999999</v>
      </c>
      <c r="I222">
        <v>54.878853130000003</v>
      </c>
      <c r="J222">
        <v>55.09333127</v>
      </c>
      <c r="K222">
        <v>55.312033329999998</v>
      </c>
      <c r="L222">
        <v>55.534250579999998</v>
      </c>
      <c r="M222">
        <v>55.760434240000002</v>
      </c>
      <c r="O222">
        <f t="shared" si="3"/>
        <v>54.689643868181832</v>
      </c>
    </row>
    <row r="223" spans="1:15" x14ac:dyDescent="0.25">
      <c r="A223" t="s">
        <v>444</v>
      </c>
      <c r="B223" t="s">
        <v>445</v>
      </c>
      <c r="C223">
        <v>97.933088420000004</v>
      </c>
      <c r="D223">
        <v>98.579042529999995</v>
      </c>
      <c r="E223">
        <v>98.824905659999999</v>
      </c>
      <c r="F223">
        <v>98.876509429999999</v>
      </c>
      <c r="G223">
        <v>98.928113210000006</v>
      </c>
      <c r="H223">
        <v>98.979716980000006</v>
      </c>
      <c r="I223">
        <v>99.031320750000006</v>
      </c>
      <c r="J223">
        <v>99.08292453</v>
      </c>
      <c r="K223">
        <v>99.134528299999999</v>
      </c>
      <c r="L223">
        <v>99.186132079999993</v>
      </c>
      <c r="M223">
        <v>99.237735850000007</v>
      </c>
      <c r="O223">
        <f t="shared" si="3"/>
        <v>98.890365249090891</v>
      </c>
    </row>
    <row r="224" spans="1:15" x14ac:dyDescent="0.25">
      <c r="A224" t="s">
        <v>446</v>
      </c>
      <c r="B224" t="s">
        <v>447</v>
      </c>
      <c r="C224">
        <v>89.864318850000004</v>
      </c>
      <c r="D224">
        <v>91.076620950000006</v>
      </c>
      <c r="E224">
        <v>92.28892304</v>
      </c>
      <c r="F224">
        <v>93.501225140000003</v>
      </c>
      <c r="G224">
        <v>94.713527240000005</v>
      </c>
      <c r="H224">
        <v>95.925829329999999</v>
      </c>
      <c r="I224">
        <v>97.138131430000001</v>
      </c>
      <c r="J224">
        <v>98.27432091</v>
      </c>
      <c r="K224">
        <v>98.27432091</v>
      </c>
      <c r="L224">
        <v>98.27432091</v>
      </c>
      <c r="M224">
        <v>98.27432091</v>
      </c>
      <c r="O224">
        <f t="shared" si="3"/>
        <v>95.236896329090911</v>
      </c>
    </row>
    <row r="225" spans="1:15" x14ac:dyDescent="0.25">
      <c r="A225" t="s">
        <v>448</v>
      </c>
      <c r="B225" t="s">
        <v>449</v>
      </c>
      <c r="C225">
        <v>99.612941530000001</v>
      </c>
      <c r="D225">
        <v>99.634078450000004</v>
      </c>
      <c r="E225">
        <v>99.655260470000002</v>
      </c>
      <c r="F225">
        <v>99.675945299999995</v>
      </c>
      <c r="G225">
        <v>99.696149930000004</v>
      </c>
      <c r="H225">
        <v>99.715890369999997</v>
      </c>
      <c r="I225">
        <v>99.735177280000002</v>
      </c>
      <c r="J225">
        <v>99.754019679999999</v>
      </c>
      <c r="K225">
        <v>99.751134440000001</v>
      </c>
      <c r="L225">
        <v>99.751472629999995</v>
      </c>
      <c r="M225">
        <v>99.751801049999997</v>
      </c>
      <c r="O225">
        <f t="shared" si="3"/>
        <v>99.703079193636356</v>
      </c>
    </row>
    <row r="226" spans="1:15" x14ac:dyDescent="0.25">
      <c r="A226" t="s">
        <v>450</v>
      </c>
      <c r="B226" t="s">
        <v>451</v>
      </c>
      <c r="O226" t="str">
        <f t="shared" si="3"/>
        <v/>
      </c>
    </row>
    <row r="227" spans="1:15" x14ac:dyDescent="0.25">
      <c r="A227" t="s">
        <v>452</v>
      </c>
      <c r="B227" t="s">
        <v>453</v>
      </c>
      <c r="O227" t="str">
        <f t="shared" si="3"/>
        <v/>
      </c>
    </row>
    <row r="228" spans="1:15" x14ac:dyDescent="0.25">
      <c r="A228" t="s">
        <v>454</v>
      </c>
      <c r="B228" t="s">
        <v>455</v>
      </c>
      <c r="O228" t="str">
        <f t="shared" si="3"/>
        <v/>
      </c>
    </row>
    <row r="229" spans="1:15" x14ac:dyDescent="0.25">
      <c r="A229" t="s">
        <v>456</v>
      </c>
      <c r="B229" t="s">
        <v>457</v>
      </c>
      <c r="O229" t="str">
        <f t="shared" si="3"/>
        <v/>
      </c>
    </row>
    <row r="230" spans="1:15" x14ac:dyDescent="0.25">
      <c r="A230" t="s">
        <v>458</v>
      </c>
      <c r="B230" t="s">
        <v>459</v>
      </c>
      <c r="O230" t="str">
        <f t="shared" si="3"/>
        <v/>
      </c>
    </row>
    <row r="231" spans="1:15" x14ac:dyDescent="0.25">
      <c r="A231" t="s">
        <v>460</v>
      </c>
      <c r="B231" t="s">
        <v>461</v>
      </c>
      <c r="C231">
        <v>5.5874676699999997</v>
      </c>
      <c r="D231">
        <v>5.5798094139999996</v>
      </c>
      <c r="E231">
        <v>5.5736817009999999</v>
      </c>
      <c r="F231">
        <v>5.5690501189999999</v>
      </c>
      <c r="G231">
        <v>5.5660194279999997</v>
      </c>
      <c r="H231">
        <v>5.5648387069999998</v>
      </c>
      <c r="I231">
        <v>5.5656207780000004</v>
      </c>
      <c r="J231">
        <v>5.568481244</v>
      </c>
      <c r="K231">
        <v>5.5736868020000001</v>
      </c>
      <c r="L231">
        <v>5.5812096699999998</v>
      </c>
      <c r="M231">
        <v>5.5914797910000003</v>
      </c>
      <c r="O231">
        <f t="shared" si="3"/>
        <v>5.5746677567272718</v>
      </c>
    </row>
    <row r="232" spans="1:15" x14ac:dyDescent="0.25">
      <c r="A232" t="s">
        <v>462</v>
      </c>
      <c r="B232" t="s">
        <v>463</v>
      </c>
      <c r="O232" t="str">
        <f t="shared" si="3"/>
        <v/>
      </c>
    </row>
    <row r="233" spans="1:15" x14ac:dyDescent="0.25">
      <c r="A233" t="s">
        <v>464</v>
      </c>
      <c r="B233" t="s">
        <v>465</v>
      </c>
      <c r="C233">
        <v>77.464981923484899</v>
      </c>
      <c r="D233">
        <v>78.113105952881241</v>
      </c>
      <c r="E233">
        <v>78.692615284796076</v>
      </c>
      <c r="F233">
        <v>78.967819392418349</v>
      </c>
      <c r="G233">
        <v>79.236511055119422</v>
      </c>
      <c r="H233">
        <v>79.492710918608196</v>
      </c>
      <c r="I233">
        <v>79.717059988268502</v>
      </c>
      <c r="J233">
        <v>79.927469798267396</v>
      </c>
      <c r="K233">
        <v>80.050218562162527</v>
      </c>
      <c r="L233">
        <v>80.152880403513834</v>
      </c>
      <c r="M233">
        <v>80.189384259900478</v>
      </c>
      <c r="O233">
        <f t="shared" si="3"/>
        <v>79.273159776310976</v>
      </c>
    </row>
    <row r="234" spans="1:15" x14ac:dyDescent="0.25">
      <c r="A234" t="s">
        <v>466</v>
      </c>
      <c r="B234" t="s">
        <v>467</v>
      </c>
      <c r="C234">
        <v>14.489441770000001</v>
      </c>
      <c r="D234">
        <v>14.99164438</v>
      </c>
      <c r="E234">
        <v>15.50605814</v>
      </c>
      <c r="F234">
        <v>16.029562989999999</v>
      </c>
      <c r="G234">
        <v>16.562873570000001</v>
      </c>
      <c r="H234">
        <v>17.106221739999999</v>
      </c>
      <c r="I234">
        <v>17.66095704</v>
      </c>
      <c r="J234">
        <v>18.227113989999999</v>
      </c>
      <c r="K234">
        <v>18.80500142</v>
      </c>
      <c r="L234">
        <v>19.394929059999999</v>
      </c>
      <c r="M234">
        <v>19.560981040000001</v>
      </c>
      <c r="O234">
        <f t="shared" si="3"/>
        <v>17.121344103636364</v>
      </c>
    </row>
    <row r="235" spans="1:15" x14ac:dyDescent="0.25">
      <c r="A235" t="s">
        <v>468</v>
      </c>
      <c r="B235" t="s">
        <v>469</v>
      </c>
      <c r="O235" t="str">
        <f t="shared" si="3"/>
        <v/>
      </c>
    </row>
    <row r="236" spans="1:15" x14ac:dyDescent="0.25">
      <c r="A236" t="s">
        <v>470</v>
      </c>
      <c r="B236" t="s">
        <v>471</v>
      </c>
      <c r="C236">
        <v>47.413003260000004</v>
      </c>
      <c r="D236">
        <v>48.524849619999998</v>
      </c>
      <c r="E236">
        <v>49.368037370000003</v>
      </c>
      <c r="F236">
        <v>50.209574279999998</v>
      </c>
      <c r="G236">
        <v>51.049463830000001</v>
      </c>
      <c r="H236">
        <v>51.887272549999999</v>
      </c>
      <c r="I236">
        <v>52.722845649999996</v>
      </c>
      <c r="J236">
        <v>53.55591321</v>
      </c>
      <c r="K236">
        <v>54.386069630000001</v>
      </c>
      <c r="L236">
        <v>55.213310030000002</v>
      </c>
      <c r="M236">
        <v>55.236862790000004</v>
      </c>
      <c r="O236">
        <f t="shared" si="3"/>
        <v>51.778836565454554</v>
      </c>
    </row>
    <row r="237" spans="1:15" x14ac:dyDescent="0.25">
      <c r="A237" t="s">
        <v>472</v>
      </c>
      <c r="B237" t="s">
        <v>473</v>
      </c>
      <c r="C237">
        <v>81.803583540000005</v>
      </c>
      <c r="D237">
        <v>83.572668840000006</v>
      </c>
      <c r="E237">
        <v>85.353859639999996</v>
      </c>
      <c r="F237">
        <v>87.146069859999997</v>
      </c>
      <c r="G237">
        <v>88.943350859999995</v>
      </c>
      <c r="H237">
        <v>90.747684300000003</v>
      </c>
      <c r="I237">
        <v>92.284993069999999</v>
      </c>
      <c r="J237">
        <v>93.680881540000001</v>
      </c>
      <c r="K237">
        <v>94.790528120000005</v>
      </c>
      <c r="L237">
        <v>94.812072650000005</v>
      </c>
      <c r="M237">
        <v>94.834233269999999</v>
      </c>
      <c r="O237">
        <f t="shared" si="3"/>
        <v>89.815447790000007</v>
      </c>
    </row>
    <row r="238" spans="1:15" x14ac:dyDescent="0.25">
      <c r="A238" t="s">
        <v>474</v>
      </c>
      <c r="B238" t="s">
        <v>475</v>
      </c>
      <c r="C238">
        <v>65.338419514064427</v>
      </c>
      <c r="D238">
        <v>65.57253174920028</v>
      </c>
      <c r="E238">
        <v>65.80339963745611</v>
      </c>
      <c r="F238">
        <v>66.272751382134828</v>
      </c>
      <c r="G238">
        <v>66.733180562660166</v>
      </c>
      <c r="H238">
        <v>67.181566071834254</v>
      </c>
      <c r="I238">
        <v>67.597126180805716</v>
      </c>
      <c r="J238">
        <v>68.048187785804004</v>
      </c>
      <c r="K238">
        <v>68.442455602486604</v>
      </c>
      <c r="L238">
        <v>68.806027410684635</v>
      </c>
      <c r="M238">
        <v>69.139216677595698</v>
      </c>
      <c r="O238">
        <f t="shared" si="3"/>
        <v>67.175896597702419</v>
      </c>
    </row>
    <row r="239" spans="1:15" x14ac:dyDescent="0.25">
      <c r="A239" t="s">
        <v>476</v>
      </c>
      <c r="B239" t="s">
        <v>477</v>
      </c>
      <c r="O239" t="str">
        <f t="shared" si="3"/>
        <v/>
      </c>
    </row>
    <row r="240" spans="1:15" x14ac:dyDescent="0.25">
      <c r="A240" t="s">
        <v>478</v>
      </c>
      <c r="B240" t="s">
        <v>479</v>
      </c>
      <c r="O240" t="str">
        <f t="shared" si="3"/>
        <v/>
      </c>
    </row>
    <row r="241" spans="1:15" x14ac:dyDescent="0.25">
      <c r="A241" t="s">
        <v>480</v>
      </c>
      <c r="B241" t="s">
        <v>481</v>
      </c>
      <c r="C241">
        <v>29.428564640000001</v>
      </c>
      <c r="D241">
        <v>29.458857139999999</v>
      </c>
      <c r="E241">
        <v>29.472295769999999</v>
      </c>
      <c r="F241">
        <v>29.473429110000001</v>
      </c>
      <c r="G241">
        <v>29.474236350000002</v>
      </c>
      <c r="H241">
        <v>29.4752601</v>
      </c>
      <c r="I241">
        <v>29.476229150000002</v>
      </c>
      <c r="J241">
        <v>29.477144030000002</v>
      </c>
      <c r="K241">
        <v>29.482142549999999</v>
      </c>
      <c r="L241">
        <v>29.490969660000001</v>
      </c>
      <c r="M241">
        <v>29.504201429999998</v>
      </c>
      <c r="O241">
        <f t="shared" si="3"/>
        <v>29.47393908454546</v>
      </c>
    </row>
    <row r="242" spans="1:15" x14ac:dyDescent="0.25">
      <c r="A242" t="s">
        <v>482</v>
      </c>
      <c r="B242" t="s">
        <v>483</v>
      </c>
      <c r="O242" t="str">
        <f t="shared" si="3"/>
        <v/>
      </c>
    </row>
    <row r="243" spans="1:15" x14ac:dyDescent="0.25">
      <c r="A243" t="s">
        <v>484</v>
      </c>
      <c r="B243" t="s">
        <v>485</v>
      </c>
      <c r="O243" t="str">
        <f t="shared" si="3"/>
        <v/>
      </c>
    </row>
    <row r="244" spans="1:15" x14ac:dyDescent="0.25">
      <c r="A244" t="s">
        <v>486</v>
      </c>
      <c r="B244" t="s">
        <v>487</v>
      </c>
      <c r="O244" t="str">
        <f t="shared" si="3"/>
        <v/>
      </c>
    </row>
    <row r="245" spans="1:15" x14ac:dyDescent="0.25">
      <c r="A245" t="s">
        <v>488</v>
      </c>
      <c r="B245" t="s">
        <v>489</v>
      </c>
      <c r="C245">
        <v>76.575925859999998</v>
      </c>
      <c r="D245">
        <v>76.879214320000003</v>
      </c>
      <c r="E245">
        <v>77.179555519999994</v>
      </c>
      <c r="F245">
        <v>77.476586229999995</v>
      </c>
      <c r="G245">
        <v>77.77091111</v>
      </c>
      <c r="H245">
        <v>78.063776829999995</v>
      </c>
      <c r="I245">
        <v>78.354914039999997</v>
      </c>
      <c r="J245">
        <v>78.605731989999995</v>
      </c>
      <c r="K245">
        <v>78.835151120000006</v>
      </c>
      <c r="L245">
        <v>79.062043250000002</v>
      </c>
      <c r="M245">
        <v>79.286154769999996</v>
      </c>
      <c r="O245">
        <f t="shared" si="3"/>
        <v>78.008178639999997</v>
      </c>
    </row>
    <row r="246" spans="1:15" x14ac:dyDescent="0.25">
      <c r="A246" t="s">
        <v>490</v>
      </c>
      <c r="B246" t="s">
        <v>491</v>
      </c>
      <c r="O246" t="str">
        <f t="shared" si="3"/>
        <v/>
      </c>
    </row>
    <row r="247" spans="1:15" x14ac:dyDescent="0.25">
      <c r="A247" t="s">
        <v>492</v>
      </c>
      <c r="B247" t="s">
        <v>493</v>
      </c>
      <c r="O247" t="str">
        <f t="shared" si="3"/>
        <v/>
      </c>
    </row>
    <row r="248" spans="1:15" x14ac:dyDescent="0.25">
      <c r="A248" t="s">
        <v>494</v>
      </c>
      <c r="B248" t="s">
        <v>495</v>
      </c>
      <c r="O248" t="str">
        <f t="shared" si="3"/>
        <v/>
      </c>
    </row>
    <row r="249" spans="1:15" x14ac:dyDescent="0.25">
      <c r="A249" t="s">
        <v>496</v>
      </c>
      <c r="B249" t="s">
        <v>497</v>
      </c>
      <c r="C249">
        <v>8.3660765020000003</v>
      </c>
      <c r="D249">
        <v>9.0914028949999999</v>
      </c>
      <c r="E249">
        <v>9.8397581929999998</v>
      </c>
      <c r="F249">
        <v>10.61045354</v>
      </c>
      <c r="G249">
        <v>11.404731440000001</v>
      </c>
      <c r="H249">
        <v>12.22216441</v>
      </c>
      <c r="I249">
        <v>13.062242680000001</v>
      </c>
      <c r="J249">
        <v>13.92501936</v>
      </c>
      <c r="K249">
        <v>14.80988131</v>
      </c>
      <c r="L249">
        <v>15.71783754</v>
      </c>
      <c r="M249">
        <v>16.647905980000001</v>
      </c>
      <c r="O249">
        <f t="shared" si="3"/>
        <v>12.336133986363636</v>
      </c>
    </row>
    <row r="250" spans="1:15" x14ac:dyDescent="0.25">
      <c r="A250" t="s">
        <v>498</v>
      </c>
      <c r="B250" t="s">
        <v>499</v>
      </c>
      <c r="C250">
        <v>84.763347879999998</v>
      </c>
      <c r="D250">
        <v>87.26280568</v>
      </c>
      <c r="E250">
        <v>89.285078530000007</v>
      </c>
      <c r="F250">
        <v>88.981339300000002</v>
      </c>
      <c r="G250">
        <v>88.676223010000001</v>
      </c>
      <c r="H250">
        <v>88.742711259999993</v>
      </c>
      <c r="I250">
        <v>88.808729940000006</v>
      </c>
      <c r="J250">
        <v>88.874293249999994</v>
      </c>
      <c r="K250">
        <v>88.939299329999997</v>
      </c>
      <c r="L250">
        <v>88.956865390000004</v>
      </c>
      <c r="M250">
        <v>89.020475390000001</v>
      </c>
      <c r="O250">
        <f t="shared" si="3"/>
        <v>88.391924450909102</v>
      </c>
    </row>
    <row r="251" spans="1:15" x14ac:dyDescent="0.25">
      <c r="A251" t="s">
        <v>500</v>
      </c>
      <c r="B251" t="s">
        <v>501</v>
      </c>
      <c r="C251">
        <v>72.288386436918103</v>
      </c>
      <c r="D251">
        <v>72.581078907270097</v>
      </c>
      <c r="E251">
        <v>72.854121764249697</v>
      </c>
      <c r="F251">
        <v>73.251934807428</v>
      </c>
      <c r="G251">
        <v>73.636254504946805</v>
      </c>
      <c r="H251">
        <v>74.009205782261006</v>
      </c>
      <c r="I251">
        <v>74.366319600878597</v>
      </c>
      <c r="J251">
        <v>74.718130898156701</v>
      </c>
      <c r="K251">
        <v>75.048690085492694</v>
      </c>
      <c r="L251">
        <v>75.355911252534597</v>
      </c>
      <c r="M251">
        <v>75.641526334635998</v>
      </c>
      <c r="O251">
        <f t="shared" si="3"/>
        <v>73.977414579524748</v>
      </c>
    </row>
    <row r="252" spans="1:15" x14ac:dyDescent="0.25">
      <c r="A252" t="s">
        <v>502</v>
      </c>
      <c r="B252" t="s">
        <v>503</v>
      </c>
      <c r="O252" t="str">
        <f t="shared" si="3"/>
        <v/>
      </c>
    </row>
    <row r="253" spans="1:15" x14ac:dyDescent="0.25">
      <c r="A253" t="s">
        <v>504</v>
      </c>
      <c r="B253" t="s">
        <v>505</v>
      </c>
      <c r="C253">
        <v>95.467782360000001</v>
      </c>
      <c r="D253">
        <v>95.659148590000001</v>
      </c>
      <c r="E253">
        <v>95.84939996</v>
      </c>
      <c r="F253">
        <v>96.038570239999999</v>
      </c>
      <c r="G253">
        <v>96.22654489</v>
      </c>
      <c r="H253">
        <v>96.413268209999998</v>
      </c>
      <c r="I253">
        <v>96.598639840000004</v>
      </c>
      <c r="J253">
        <v>96.782651680000001</v>
      </c>
      <c r="K253">
        <v>96.965187909999997</v>
      </c>
      <c r="L253">
        <v>97.146243490000003</v>
      </c>
      <c r="M253">
        <v>97.325717740000002</v>
      </c>
      <c r="O253">
        <f t="shared" si="3"/>
        <v>96.406650446363628</v>
      </c>
    </row>
    <row r="254" spans="1:15" x14ac:dyDescent="0.25">
      <c r="A254" t="s">
        <v>506</v>
      </c>
      <c r="B254" t="s">
        <v>507</v>
      </c>
      <c r="C254">
        <v>58.343136780000002</v>
      </c>
      <c r="D254">
        <v>58.595122099999998</v>
      </c>
      <c r="E254">
        <v>58.685016509999997</v>
      </c>
      <c r="F254">
        <v>58.775022849999999</v>
      </c>
      <c r="G254">
        <v>58.835909829999999</v>
      </c>
      <c r="H254">
        <v>58.85883492</v>
      </c>
      <c r="I254">
        <v>58.88146605</v>
      </c>
      <c r="J254">
        <v>58.90380751</v>
      </c>
      <c r="K254">
        <v>58.864182569999997</v>
      </c>
      <c r="L254">
        <v>58.839421479999999</v>
      </c>
      <c r="M254">
        <v>58.830064610000001</v>
      </c>
      <c r="O254">
        <f t="shared" si="3"/>
        <v>58.764725928181832</v>
      </c>
    </row>
    <row r="255" spans="1:15" x14ac:dyDescent="0.25">
      <c r="A255" t="s">
        <v>508</v>
      </c>
      <c r="B255" t="s">
        <v>509</v>
      </c>
      <c r="O255" t="str">
        <f t="shared" si="3"/>
        <v/>
      </c>
    </row>
    <row r="256" spans="1:15" x14ac:dyDescent="0.25">
      <c r="A256" t="s">
        <v>510</v>
      </c>
      <c r="B256" t="s">
        <v>511</v>
      </c>
      <c r="O256" t="str">
        <f t="shared" si="3"/>
        <v/>
      </c>
    </row>
    <row r="257" spans="1:15" x14ac:dyDescent="0.25">
      <c r="A257" t="s">
        <v>512</v>
      </c>
      <c r="B257" t="s">
        <v>513</v>
      </c>
      <c r="O257" t="str">
        <f t="shared" si="3"/>
        <v/>
      </c>
    </row>
    <row r="258" spans="1:15" x14ac:dyDescent="0.25">
      <c r="A258" t="s">
        <v>514</v>
      </c>
      <c r="B258" t="s">
        <v>515</v>
      </c>
      <c r="C258">
        <v>97.877194849999995</v>
      </c>
      <c r="D258">
        <v>97.906604990000005</v>
      </c>
      <c r="E258">
        <v>97.936015119999993</v>
      </c>
      <c r="F258">
        <v>97.936009729999995</v>
      </c>
      <c r="G258">
        <v>97.936004330000003</v>
      </c>
      <c r="H258">
        <v>97.935998940000005</v>
      </c>
      <c r="I258">
        <v>97.935993550000006</v>
      </c>
      <c r="J258">
        <v>97.935993550000006</v>
      </c>
      <c r="K258">
        <v>97.935993550000006</v>
      </c>
      <c r="L258">
        <v>97.935993550000006</v>
      </c>
      <c r="M258">
        <v>97.935993550000006</v>
      </c>
      <c r="O258">
        <f t="shared" si="3"/>
        <v>97.927981428181837</v>
      </c>
    </row>
    <row r="259" spans="1:15" x14ac:dyDescent="0.25">
      <c r="A259" t="s">
        <v>516</v>
      </c>
      <c r="B259" t="s">
        <v>517</v>
      </c>
      <c r="O259" t="str">
        <f t="shared" si="3"/>
        <v/>
      </c>
    </row>
    <row r="260" spans="1:15" x14ac:dyDescent="0.25">
      <c r="A260" t="s">
        <v>518</v>
      </c>
      <c r="B260" t="s">
        <v>519</v>
      </c>
      <c r="O260" t="str">
        <f t="shared" ref="O260:O267" si="4">IF(SUM(C260:N260)=0,"",AVERAGE(C260:N260))</f>
        <v/>
      </c>
    </row>
    <row r="261" spans="1:15" x14ac:dyDescent="0.25">
      <c r="A261" t="s">
        <v>520</v>
      </c>
      <c r="B261" t="s">
        <v>521</v>
      </c>
      <c r="C261">
        <v>65.760479525476597</v>
      </c>
      <c r="D261">
        <v>66.602581004287501</v>
      </c>
      <c r="E261">
        <v>67.482738211720701</v>
      </c>
      <c r="F261">
        <v>68.391499306573095</v>
      </c>
      <c r="G261">
        <v>69.296781567552102</v>
      </c>
      <c r="H261">
        <v>70.199370904266004</v>
      </c>
      <c r="I261">
        <v>71.093504270250904</v>
      </c>
      <c r="J261">
        <v>71.979656759489103</v>
      </c>
      <c r="K261">
        <v>72.849876192154994</v>
      </c>
      <c r="L261">
        <v>73.661202216042099</v>
      </c>
      <c r="M261">
        <v>74.266034170312196</v>
      </c>
      <c r="O261">
        <f t="shared" si="4"/>
        <v>70.143974920738657</v>
      </c>
    </row>
    <row r="262" spans="1:15" x14ac:dyDescent="0.25">
      <c r="A262" t="s">
        <v>522</v>
      </c>
      <c r="B262" t="s">
        <v>523</v>
      </c>
      <c r="C262">
        <v>45.414299069999998</v>
      </c>
      <c r="D262">
        <v>45.528755259999997</v>
      </c>
      <c r="E262">
        <v>45.642176470000003</v>
      </c>
      <c r="F262">
        <v>45.754478720000002</v>
      </c>
      <c r="G262">
        <v>45.86565701</v>
      </c>
      <c r="H262">
        <v>45.975718970000003</v>
      </c>
      <c r="I262">
        <v>46.084678259999997</v>
      </c>
      <c r="J262">
        <v>46.180107069999998</v>
      </c>
      <c r="K262">
        <v>46.231878530000003</v>
      </c>
      <c r="L262">
        <v>46.230121629999999</v>
      </c>
      <c r="M262">
        <v>46.228553519999998</v>
      </c>
      <c r="O262">
        <f t="shared" si="4"/>
        <v>45.921493137272726</v>
      </c>
    </row>
    <row r="263" spans="1:15" x14ac:dyDescent="0.25">
      <c r="A263" t="s">
        <v>524</v>
      </c>
      <c r="B263" t="s">
        <v>525</v>
      </c>
      <c r="O263" t="str">
        <f t="shared" si="4"/>
        <v/>
      </c>
    </row>
    <row r="264" spans="1:15" x14ac:dyDescent="0.25">
      <c r="A264" t="s">
        <v>526</v>
      </c>
      <c r="B264" t="s">
        <v>527</v>
      </c>
      <c r="O264" t="str">
        <f t="shared" si="4"/>
        <v/>
      </c>
    </row>
    <row r="265" spans="1:15" x14ac:dyDescent="0.25">
      <c r="A265" t="s">
        <v>528</v>
      </c>
      <c r="B265" t="s">
        <v>529</v>
      </c>
      <c r="O265" t="str">
        <f t="shared" si="4"/>
        <v/>
      </c>
    </row>
    <row r="266" spans="1:15" x14ac:dyDescent="0.25">
      <c r="A266" t="s">
        <v>530</v>
      </c>
      <c r="B266" t="s">
        <v>531</v>
      </c>
      <c r="O266" t="str">
        <f t="shared" si="4"/>
        <v/>
      </c>
    </row>
    <row r="267" spans="1:15" x14ac:dyDescent="0.25">
      <c r="A267" t="s">
        <v>532</v>
      </c>
      <c r="B267" t="s">
        <v>533</v>
      </c>
      <c r="C267">
        <v>31.57592047</v>
      </c>
      <c r="D267">
        <v>31.32881038</v>
      </c>
      <c r="E267">
        <v>31.081425060000001</v>
      </c>
      <c r="F267">
        <v>30.834275309999999</v>
      </c>
      <c r="G267">
        <v>30.601952829999998</v>
      </c>
      <c r="H267">
        <v>30.385178230000001</v>
      </c>
      <c r="I267">
        <v>30.18368276</v>
      </c>
      <c r="J267">
        <v>29.99768293</v>
      </c>
      <c r="K267">
        <v>29.827912690000002</v>
      </c>
      <c r="L267">
        <v>29.673568939999999</v>
      </c>
      <c r="M267">
        <v>29.535889690000001</v>
      </c>
      <c r="O267">
        <f t="shared" si="4"/>
        <v>30.456936299090909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67"/>
  <sheetViews>
    <sheetView workbookViewId="0">
      <selection activeCell="O1" sqref="O1:O1048576"/>
    </sheetView>
  </sheetViews>
  <sheetFormatPr defaultRowHeight="15" x14ac:dyDescent="0.25"/>
  <cols>
    <col min="1" max="1" width="44" bestFit="1" customWidth="1"/>
    <col min="2" max="2" width="25.7109375" bestFit="1" customWidth="1"/>
    <col min="3" max="8" width="11.42578125" bestFit="1" customWidth="1"/>
    <col min="9" max="14" width="5" bestFit="1" customWidth="1"/>
  </cols>
  <sheetData>
    <row r="1" spans="1:15" x14ac:dyDescent="0.25">
      <c r="A1" t="s">
        <v>0</v>
      </c>
      <c r="B1" t="s">
        <v>1</v>
      </c>
      <c r="C1" t="s">
        <v>534</v>
      </c>
      <c r="D1" t="s">
        <v>535</v>
      </c>
      <c r="E1" t="s">
        <v>536</v>
      </c>
      <c r="F1" t="s">
        <v>537</v>
      </c>
      <c r="G1" t="s">
        <v>538</v>
      </c>
      <c r="H1" t="s">
        <v>539</v>
      </c>
      <c r="I1" t="s">
        <v>540</v>
      </c>
      <c r="J1" t="s">
        <v>541</v>
      </c>
      <c r="K1" t="s">
        <v>542</v>
      </c>
      <c r="L1" t="s">
        <v>543</v>
      </c>
      <c r="M1" t="s">
        <v>544</v>
      </c>
      <c r="N1" t="s">
        <v>545</v>
      </c>
      <c r="O1" t="s">
        <v>552</v>
      </c>
    </row>
    <row r="2" spans="1:15" x14ac:dyDescent="0.25">
      <c r="A2" t="s">
        <v>2</v>
      </c>
      <c r="B2" t="s">
        <v>3</v>
      </c>
      <c r="O2" t="str">
        <f>IF(SUM(C2:N2)=0,"",AVERAGE(C2:N2))</f>
        <v/>
      </c>
    </row>
    <row r="3" spans="1:15" x14ac:dyDescent="0.25">
      <c r="A3" t="s">
        <v>4</v>
      </c>
      <c r="B3" t="s">
        <v>5</v>
      </c>
      <c r="C3">
        <v>69.917786420052906</v>
      </c>
      <c r="D3">
        <v>69.501043286840996</v>
      </c>
      <c r="E3">
        <v>69.780438779068248</v>
      </c>
      <c r="F3">
        <v>68.47577241071258</v>
      </c>
      <c r="G3">
        <v>66.606766412267376</v>
      </c>
      <c r="H3">
        <v>65.928126745075815</v>
      </c>
      <c r="O3">
        <f>IF(SUM(C3:N3)=0,"",AVERAGE(C3:N3))</f>
        <v>68.368322342336327</v>
      </c>
    </row>
    <row r="4" spans="1:15" x14ac:dyDescent="0.25">
      <c r="A4" t="s">
        <v>6</v>
      </c>
      <c r="B4" t="s">
        <v>7</v>
      </c>
      <c r="O4" t="str">
        <f t="shared" ref="O4:O67" si="0">IF(SUM(C4:N4)=0,"",AVERAGE(C4:N4))</f>
        <v/>
      </c>
    </row>
    <row r="5" spans="1:15" x14ac:dyDescent="0.25">
      <c r="A5" t="s">
        <v>8</v>
      </c>
      <c r="B5" t="s">
        <v>9</v>
      </c>
      <c r="C5">
        <v>51.504706925948042</v>
      </c>
      <c r="D5">
        <v>54.109020595310064</v>
      </c>
      <c r="E5">
        <v>54.031437343648648</v>
      </c>
      <c r="F5">
        <v>54.056653972585366</v>
      </c>
      <c r="G5">
        <v>56.05383578079681</v>
      </c>
      <c r="H5">
        <v>60.808224366617679</v>
      </c>
      <c r="O5">
        <f t="shared" si="0"/>
        <v>55.093979830817773</v>
      </c>
    </row>
    <row r="6" spans="1:15" x14ac:dyDescent="0.25">
      <c r="A6" t="s">
        <v>10</v>
      </c>
      <c r="B6" t="s">
        <v>11</v>
      </c>
      <c r="C6">
        <v>32.042576619563221</v>
      </c>
      <c r="D6">
        <v>29.09219607149177</v>
      </c>
      <c r="E6">
        <v>39.200515796260476</v>
      </c>
      <c r="F6">
        <v>41.97906523855891</v>
      </c>
      <c r="G6">
        <v>46.824894514767934</v>
      </c>
      <c r="H6">
        <v>46.825071691929537</v>
      </c>
      <c r="O6">
        <f t="shared" si="0"/>
        <v>39.32738665542864</v>
      </c>
    </row>
    <row r="7" spans="1:15" x14ac:dyDescent="0.25">
      <c r="A7" t="s">
        <v>12</v>
      </c>
      <c r="B7" t="s">
        <v>13</v>
      </c>
      <c r="C7">
        <v>1.3213530655391121E-2</v>
      </c>
      <c r="D7">
        <v>1.4077785731329038</v>
      </c>
      <c r="E7">
        <v>0</v>
      </c>
      <c r="F7">
        <v>0</v>
      </c>
      <c r="G7">
        <v>0</v>
      </c>
      <c r="H7">
        <v>0</v>
      </c>
      <c r="O7">
        <f t="shared" si="0"/>
        <v>0.23683201729804915</v>
      </c>
    </row>
    <row r="8" spans="1:15" x14ac:dyDescent="0.25">
      <c r="A8" t="s">
        <v>14</v>
      </c>
      <c r="B8" t="s">
        <v>15</v>
      </c>
      <c r="O8" t="str">
        <f t="shared" si="0"/>
        <v/>
      </c>
    </row>
    <row r="9" spans="1:15" x14ac:dyDescent="0.25">
      <c r="A9" t="s">
        <v>16</v>
      </c>
      <c r="B9" t="s">
        <v>17</v>
      </c>
      <c r="C9">
        <v>85.545250008633886</v>
      </c>
      <c r="D9">
        <v>85.735572813971032</v>
      </c>
      <c r="E9">
        <v>86.441768555374026</v>
      </c>
      <c r="F9">
        <v>86.752980634982407</v>
      </c>
      <c r="G9">
        <v>85.94171080472519</v>
      </c>
      <c r="H9">
        <v>85.799257858572687</v>
      </c>
      <c r="O9">
        <f t="shared" si="0"/>
        <v>86.036090112709871</v>
      </c>
    </row>
    <row r="10" spans="1:15" x14ac:dyDescent="0.25">
      <c r="A10" t="s">
        <v>18</v>
      </c>
      <c r="B10" t="s">
        <v>19</v>
      </c>
      <c r="C10">
        <v>100</v>
      </c>
      <c r="D10">
        <v>100</v>
      </c>
      <c r="E10">
        <v>100</v>
      </c>
      <c r="F10">
        <v>99.905857543635022</v>
      </c>
      <c r="G10">
        <v>99.741692983660585</v>
      </c>
      <c r="H10">
        <v>99.767598888243327</v>
      </c>
      <c r="O10">
        <f t="shared" si="0"/>
        <v>99.902524902589832</v>
      </c>
    </row>
    <row r="11" spans="1:15" x14ac:dyDescent="0.25">
      <c r="A11" t="s">
        <v>20</v>
      </c>
      <c r="B11" t="s">
        <v>21</v>
      </c>
      <c r="C11">
        <v>65.689788684607592</v>
      </c>
      <c r="D11">
        <v>62.776427000115788</v>
      </c>
      <c r="E11">
        <v>66.023726839051221</v>
      </c>
      <c r="F11">
        <v>64.052546053293838</v>
      </c>
      <c r="G11">
        <v>64.257068813250129</v>
      </c>
      <c r="H11">
        <v>66.935022110005036</v>
      </c>
      <c r="O11">
        <f t="shared" si="0"/>
        <v>64.955763250053934</v>
      </c>
    </row>
    <row r="12" spans="1:15" x14ac:dyDescent="0.25">
      <c r="A12" t="s">
        <v>22</v>
      </c>
      <c r="B12" t="s">
        <v>23</v>
      </c>
      <c r="C12">
        <v>22.153751348020336</v>
      </c>
      <c r="D12">
        <v>32.166890982503368</v>
      </c>
      <c r="E12">
        <v>42.297162767546041</v>
      </c>
      <c r="F12">
        <v>41.15434500648508</v>
      </c>
      <c r="G12">
        <v>42.438709677419354</v>
      </c>
      <c r="H12">
        <v>35.914860879599949</v>
      </c>
      <c r="O12">
        <f t="shared" si="0"/>
        <v>36.020953443595687</v>
      </c>
    </row>
    <row r="13" spans="1:15" x14ac:dyDescent="0.25">
      <c r="A13" t="s">
        <v>24</v>
      </c>
      <c r="B13" t="s">
        <v>25</v>
      </c>
      <c r="O13" t="str">
        <f t="shared" si="0"/>
        <v/>
      </c>
    </row>
    <row r="14" spans="1:15" x14ac:dyDescent="0.25">
      <c r="A14" t="s">
        <v>26</v>
      </c>
      <c r="B14" t="s">
        <v>27</v>
      </c>
      <c r="O14" t="str">
        <f t="shared" si="0"/>
        <v/>
      </c>
    </row>
    <row r="15" spans="1:15" x14ac:dyDescent="0.25">
      <c r="A15" t="s">
        <v>28</v>
      </c>
      <c r="B15" t="s">
        <v>29</v>
      </c>
      <c r="C15">
        <v>91.388120371579774</v>
      </c>
      <c r="D15">
        <v>89.573347721803657</v>
      </c>
      <c r="E15">
        <v>89.407346639692889</v>
      </c>
      <c r="F15">
        <v>86.735891611683314</v>
      </c>
      <c r="G15">
        <v>85.093287790416653</v>
      </c>
      <c r="H15">
        <v>86.362158905325913</v>
      </c>
      <c r="O15">
        <f t="shared" si="0"/>
        <v>88.093358840083695</v>
      </c>
    </row>
    <row r="16" spans="1:15" x14ac:dyDescent="0.25">
      <c r="A16" t="s">
        <v>30</v>
      </c>
      <c r="B16" t="s">
        <v>31</v>
      </c>
      <c r="C16">
        <v>32.868666647039774</v>
      </c>
      <c r="D16">
        <v>33.380973792394656</v>
      </c>
      <c r="E16">
        <v>24.302139426575462</v>
      </c>
      <c r="F16">
        <v>20.835011618900076</v>
      </c>
      <c r="G16">
        <v>17.721046481433394</v>
      </c>
      <c r="H16">
        <v>22.222042323073683</v>
      </c>
      <c r="O16">
        <f t="shared" si="0"/>
        <v>25.221646714902842</v>
      </c>
    </row>
    <row r="17" spans="1:15" x14ac:dyDescent="0.25">
      <c r="A17" t="s">
        <v>32</v>
      </c>
      <c r="B17" t="s">
        <v>33</v>
      </c>
      <c r="C17">
        <v>81.5766969535008</v>
      </c>
      <c r="D17">
        <v>86.813836601951309</v>
      </c>
      <c r="E17">
        <v>92.078475726465982</v>
      </c>
      <c r="F17">
        <v>93.041877194484897</v>
      </c>
      <c r="G17">
        <v>94.018925913943704</v>
      </c>
      <c r="H17">
        <v>92.591542449773172</v>
      </c>
      <c r="O17">
        <f t="shared" si="0"/>
        <v>90.020225806686653</v>
      </c>
    </row>
    <row r="18" spans="1:15" x14ac:dyDescent="0.25">
      <c r="A18" t="s">
        <v>34</v>
      </c>
      <c r="B18" t="s">
        <v>35</v>
      </c>
      <c r="O18" t="str">
        <f t="shared" si="0"/>
        <v/>
      </c>
    </row>
    <row r="19" spans="1:15" x14ac:dyDescent="0.25">
      <c r="A19" t="s">
        <v>36</v>
      </c>
      <c r="B19" t="s">
        <v>37</v>
      </c>
      <c r="C19">
        <v>40.264086195688087</v>
      </c>
      <c r="D19">
        <v>35.022580717639926</v>
      </c>
      <c r="E19">
        <v>35.95153208120459</v>
      </c>
      <c r="F19">
        <v>31.936127744510976</v>
      </c>
      <c r="G19">
        <v>33.477385247965088</v>
      </c>
      <c r="H19">
        <v>39.214643124173229</v>
      </c>
      <c r="O19">
        <f t="shared" si="0"/>
        <v>35.977725851863646</v>
      </c>
    </row>
    <row r="20" spans="1:15" x14ac:dyDescent="0.25">
      <c r="A20" t="s">
        <v>38</v>
      </c>
      <c r="B20" t="s">
        <v>39</v>
      </c>
      <c r="C20">
        <v>99.130434782608702</v>
      </c>
      <c r="D20">
        <v>100</v>
      </c>
      <c r="E20">
        <v>100</v>
      </c>
      <c r="F20">
        <v>100</v>
      </c>
      <c r="G20">
        <v>100</v>
      </c>
      <c r="H20">
        <v>94.444444444444443</v>
      </c>
      <c r="O20">
        <f t="shared" si="0"/>
        <v>98.929146537842186</v>
      </c>
    </row>
    <row r="21" spans="1:15" x14ac:dyDescent="0.25">
      <c r="A21" t="s">
        <v>40</v>
      </c>
      <c r="B21" t="s">
        <v>41</v>
      </c>
      <c r="O21" t="str">
        <f t="shared" si="0"/>
        <v/>
      </c>
    </row>
    <row r="22" spans="1:15" x14ac:dyDescent="0.25">
      <c r="A22" t="s">
        <v>42</v>
      </c>
      <c r="B22" t="s">
        <v>43</v>
      </c>
      <c r="C22">
        <v>98.212797254228974</v>
      </c>
      <c r="D22">
        <v>98.025049260525904</v>
      </c>
      <c r="E22">
        <v>98.399983526213902</v>
      </c>
      <c r="F22">
        <v>98.053463855421683</v>
      </c>
      <c r="G22">
        <v>98.680275763273357</v>
      </c>
      <c r="H22">
        <v>98.7731100981173</v>
      </c>
      <c r="O22">
        <f t="shared" si="0"/>
        <v>98.357446626296849</v>
      </c>
    </row>
    <row r="23" spans="1:15" x14ac:dyDescent="0.25">
      <c r="A23" t="s">
        <v>44</v>
      </c>
      <c r="B23" t="s">
        <v>45</v>
      </c>
      <c r="C23">
        <v>54.253862702914134</v>
      </c>
      <c r="D23">
        <v>59.474641664834174</v>
      </c>
      <c r="E23">
        <v>54.642650121299297</v>
      </c>
      <c r="F23">
        <v>50.980984002414729</v>
      </c>
      <c r="G23">
        <v>50.414473544015173</v>
      </c>
      <c r="H23">
        <v>50.404168889253619</v>
      </c>
      <c r="O23">
        <f t="shared" si="0"/>
        <v>53.361796820788527</v>
      </c>
    </row>
    <row r="24" spans="1:15" x14ac:dyDescent="0.25">
      <c r="A24" t="s">
        <v>46</v>
      </c>
      <c r="B24" t="s">
        <v>47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O24">
        <f t="shared" si="0"/>
        <v>100</v>
      </c>
    </row>
    <row r="25" spans="1:15" x14ac:dyDescent="0.25">
      <c r="A25" t="s">
        <v>48</v>
      </c>
      <c r="B25" t="s">
        <v>49</v>
      </c>
      <c r="O25" t="str">
        <f t="shared" si="0"/>
        <v/>
      </c>
    </row>
    <row r="26" spans="1:15" x14ac:dyDescent="0.25">
      <c r="A26" t="s">
        <v>50</v>
      </c>
      <c r="B26" t="s">
        <v>51</v>
      </c>
      <c r="C26">
        <v>53.130109787432843</v>
      </c>
      <c r="D26">
        <v>71.289267015706798</v>
      </c>
      <c r="E26">
        <v>70.068172134639966</v>
      </c>
      <c r="F26">
        <v>58.535327488396085</v>
      </c>
      <c r="G26">
        <v>63.273514851485146</v>
      </c>
      <c r="H26">
        <v>64.482692430737728</v>
      </c>
      <c r="O26">
        <f t="shared" si="0"/>
        <v>63.463180618066438</v>
      </c>
    </row>
    <row r="27" spans="1:15" x14ac:dyDescent="0.25">
      <c r="A27" t="s">
        <v>52</v>
      </c>
      <c r="B27" t="s">
        <v>53</v>
      </c>
      <c r="C27">
        <v>99.521421407078378</v>
      </c>
      <c r="D27">
        <v>99.481366459627324</v>
      </c>
      <c r="E27">
        <v>99.275950517873952</v>
      </c>
      <c r="F27">
        <v>98.981178785666685</v>
      </c>
      <c r="G27">
        <v>99.096012667338414</v>
      </c>
      <c r="H27">
        <v>98.929053459304029</v>
      </c>
      <c r="O27">
        <f t="shared" si="0"/>
        <v>99.214163882814788</v>
      </c>
    </row>
    <row r="28" spans="1:15" x14ac:dyDescent="0.25">
      <c r="A28" t="s">
        <v>54</v>
      </c>
      <c r="B28" t="s">
        <v>55</v>
      </c>
      <c r="O28" t="str">
        <f t="shared" si="0"/>
        <v/>
      </c>
    </row>
    <row r="29" spans="1:15" x14ac:dyDescent="0.25">
      <c r="A29" t="s">
        <v>56</v>
      </c>
      <c r="B29" t="s">
        <v>57</v>
      </c>
      <c r="O29" t="str">
        <f t="shared" si="0"/>
        <v/>
      </c>
    </row>
    <row r="30" spans="1:15" x14ac:dyDescent="0.25">
      <c r="A30" t="s">
        <v>58</v>
      </c>
      <c r="B30" t="s">
        <v>59</v>
      </c>
      <c r="C30">
        <v>66.046923417441349</v>
      </c>
      <c r="D30">
        <v>65.803324099723</v>
      </c>
      <c r="E30">
        <v>67.6935125962668</v>
      </c>
      <c r="F30">
        <v>67.823930564166147</v>
      </c>
      <c r="G30">
        <v>71.993146773272414</v>
      </c>
      <c r="H30">
        <v>68.597560975609767</v>
      </c>
      <c r="O30">
        <f t="shared" si="0"/>
        <v>67.993066404413256</v>
      </c>
    </row>
    <row r="31" spans="1:15" x14ac:dyDescent="0.25">
      <c r="A31" t="s">
        <v>60</v>
      </c>
      <c r="B31" t="s">
        <v>61</v>
      </c>
      <c r="C31">
        <v>12.385578144237947</v>
      </c>
      <c r="D31">
        <v>9.8296778415704917</v>
      </c>
      <c r="E31">
        <v>14.598352586930716</v>
      </c>
      <c r="F31">
        <v>20.54610783475983</v>
      </c>
      <c r="G31">
        <v>24.253239222485021</v>
      </c>
      <c r="H31">
        <v>23.432911775425854</v>
      </c>
      <c r="O31">
        <f t="shared" si="0"/>
        <v>17.50764456756831</v>
      </c>
    </row>
    <row r="32" spans="1:15" x14ac:dyDescent="0.25">
      <c r="A32" t="s">
        <v>62</v>
      </c>
      <c r="B32" t="s">
        <v>63</v>
      </c>
      <c r="O32" t="str">
        <f t="shared" si="0"/>
        <v/>
      </c>
    </row>
    <row r="33" spans="1:15" x14ac:dyDescent="0.25">
      <c r="A33" t="s">
        <v>64</v>
      </c>
      <c r="B33" t="s">
        <v>65</v>
      </c>
      <c r="C33">
        <v>100</v>
      </c>
      <c r="D33">
        <v>99.946308724832207</v>
      </c>
      <c r="E33">
        <v>99.949109414758269</v>
      </c>
      <c r="F33">
        <v>99.954566106315312</v>
      </c>
      <c r="G33">
        <v>99.955614735907687</v>
      </c>
      <c r="H33">
        <v>99.952380952380949</v>
      </c>
      <c r="O33">
        <f t="shared" si="0"/>
        <v>99.959663322365728</v>
      </c>
    </row>
    <row r="34" spans="1:15" x14ac:dyDescent="0.25">
      <c r="A34" t="s">
        <v>66</v>
      </c>
      <c r="B34" t="s">
        <v>67</v>
      </c>
      <c r="O34" t="str">
        <f t="shared" si="0"/>
        <v/>
      </c>
    </row>
    <row r="35" spans="1:15" x14ac:dyDescent="0.25">
      <c r="A35" t="s">
        <v>68</v>
      </c>
      <c r="B35" t="s">
        <v>69</v>
      </c>
      <c r="C35">
        <v>100</v>
      </c>
      <c r="D35">
        <v>100</v>
      </c>
      <c r="E35">
        <v>100</v>
      </c>
      <c r="F35">
        <v>99.891657638136508</v>
      </c>
      <c r="G35">
        <v>99.956766104626027</v>
      </c>
      <c r="H35">
        <v>99.966295921806534</v>
      </c>
      <c r="O35">
        <f t="shared" si="0"/>
        <v>99.969119944094857</v>
      </c>
    </row>
    <row r="36" spans="1:15" x14ac:dyDescent="0.25">
      <c r="A36" t="s">
        <v>70</v>
      </c>
      <c r="B36" t="s">
        <v>71</v>
      </c>
      <c r="O36" t="str">
        <f t="shared" si="0"/>
        <v/>
      </c>
    </row>
    <row r="37" spans="1:15" x14ac:dyDescent="0.25">
      <c r="A37" t="s">
        <v>72</v>
      </c>
      <c r="B37" t="s">
        <v>73</v>
      </c>
      <c r="C37">
        <v>23.080005829204314</v>
      </c>
      <c r="D37">
        <v>22.543932160132762</v>
      </c>
      <c r="E37">
        <v>21.424610972102453</v>
      </c>
      <c r="F37">
        <v>20.769340618869737</v>
      </c>
      <c r="G37">
        <v>20.763125434121338</v>
      </c>
      <c r="H37">
        <v>21.067179533053046</v>
      </c>
      <c r="O37">
        <f t="shared" si="0"/>
        <v>21.60803242458061</v>
      </c>
    </row>
    <row r="38" spans="1:15" x14ac:dyDescent="0.25">
      <c r="A38" t="s">
        <v>74</v>
      </c>
      <c r="B38" t="s">
        <v>75</v>
      </c>
      <c r="C38">
        <v>62.891154144338323</v>
      </c>
      <c r="D38">
        <v>64.68092695362084</v>
      </c>
      <c r="E38">
        <v>62.498120373433466</v>
      </c>
      <c r="F38">
        <v>59.362746471738333</v>
      </c>
      <c r="G38">
        <v>56.494106646961114</v>
      </c>
      <c r="H38">
        <v>58.300169083892285</v>
      </c>
      <c r="O38">
        <f t="shared" si="0"/>
        <v>60.7045372789974</v>
      </c>
    </row>
    <row r="39" spans="1:15" x14ac:dyDescent="0.25">
      <c r="A39" t="s">
        <v>76</v>
      </c>
      <c r="B39" t="s">
        <v>77</v>
      </c>
      <c r="C39">
        <v>1.6592987343305272</v>
      </c>
      <c r="D39">
        <v>1.621931052029004</v>
      </c>
      <c r="E39">
        <v>1.4235397710595832</v>
      </c>
      <c r="F39">
        <v>1.1859720605355064</v>
      </c>
      <c r="G39">
        <v>0.80311546032923453</v>
      </c>
      <c r="H39">
        <v>1.0696400744360561</v>
      </c>
      <c r="O39">
        <f t="shared" si="0"/>
        <v>1.2939161921199853</v>
      </c>
    </row>
    <row r="40" spans="1:15" x14ac:dyDescent="0.25">
      <c r="A40" t="s">
        <v>78</v>
      </c>
      <c r="B40" t="s">
        <v>79</v>
      </c>
      <c r="O40" t="str">
        <f t="shared" si="0"/>
        <v/>
      </c>
    </row>
    <row r="41" spans="1:15" x14ac:dyDescent="0.25">
      <c r="A41" t="s">
        <v>80</v>
      </c>
      <c r="B41" t="s">
        <v>81</v>
      </c>
      <c r="C41">
        <v>59.61213886222987</v>
      </c>
      <c r="D41">
        <v>60.403573113386997</v>
      </c>
      <c r="E41">
        <v>63.554644377858381</v>
      </c>
      <c r="F41">
        <v>64.108670362006436</v>
      </c>
      <c r="G41">
        <v>57.186373417544644</v>
      </c>
      <c r="H41">
        <v>56.395665035085628</v>
      </c>
      <c r="O41">
        <f t="shared" si="0"/>
        <v>60.210177528018654</v>
      </c>
    </row>
    <row r="42" spans="1:15" x14ac:dyDescent="0.25">
      <c r="A42" t="s">
        <v>82</v>
      </c>
      <c r="B42" t="s">
        <v>83</v>
      </c>
      <c r="C42">
        <v>79.401025063351696</v>
      </c>
      <c r="D42">
        <v>81.174002802633268</v>
      </c>
      <c r="E42">
        <v>77.859892969170659</v>
      </c>
      <c r="F42">
        <v>77.424466579736801</v>
      </c>
      <c r="G42">
        <v>74.82288736962218</v>
      </c>
      <c r="H42">
        <v>72.962075973989755</v>
      </c>
      <c r="O42">
        <f t="shared" si="0"/>
        <v>77.274058459750719</v>
      </c>
    </row>
    <row r="43" spans="1:15" x14ac:dyDescent="0.25">
      <c r="A43" t="s">
        <v>84</v>
      </c>
      <c r="B43" t="s">
        <v>85</v>
      </c>
      <c r="C43">
        <v>71.71835708298407</v>
      </c>
      <c r="D43">
        <v>69.863912116740451</v>
      </c>
      <c r="E43">
        <v>73.56043329532497</v>
      </c>
      <c r="F43">
        <v>78.117647058823522</v>
      </c>
      <c r="G43">
        <v>76.068066618392464</v>
      </c>
      <c r="H43">
        <v>83.27402135231317</v>
      </c>
      <c r="O43">
        <f t="shared" si="0"/>
        <v>75.433739587429784</v>
      </c>
    </row>
    <row r="44" spans="1:15" x14ac:dyDescent="0.25">
      <c r="A44" t="s">
        <v>86</v>
      </c>
      <c r="B44" t="s">
        <v>87</v>
      </c>
      <c r="C44">
        <v>26.784200711985086</v>
      </c>
      <c r="D44">
        <v>24.708664077014017</v>
      </c>
      <c r="E44">
        <v>24.634920634920636</v>
      </c>
      <c r="F44">
        <v>24.664246823956443</v>
      </c>
      <c r="G44">
        <v>24.674902470741223</v>
      </c>
      <c r="H44">
        <v>23.882805563776266</v>
      </c>
      <c r="O44">
        <f t="shared" si="0"/>
        <v>24.891623380398944</v>
      </c>
    </row>
    <row r="45" spans="1:15" x14ac:dyDescent="0.25">
      <c r="A45" t="s">
        <v>88</v>
      </c>
      <c r="B45" t="s">
        <v>89</v>
      </c>
      <c r="C45">
        <v>1.0879190385831752</v>
      </c>
      <c r="D45">
        <v>1.1140650715280416</v>
      </c>
      <c r="E45">
        <v>0.11823436678928009</v>
      </c>
      <c r="F45">
        <v>0.10898522644708163</v>
      </c>
      <c r="G45">
        <v>0.12443438914027148</v>
      </c>
      <c r="H45">
        <v>0.17893088794453141</v>
      </c>
      <c r="O45">
        <f t="shared" si="0"/>
        <v>0.45542816340539688</v>
      </c>
    </row>
    <row r="46" spans="1:15" x14ac:dyDescent="0.25">
      <c r="A46" t="s">
        <v>90</v>
      </c>
      <c r="B46" t="s">
        <v>91</v>
      </c>
      <c r="C46">
        <v>45.280612244897959</v>
      </c>
      <c r="D46">
        <v>38.824439288476412</v>
      </c>
      <c r="E46">
        <v>41.941176470588239</v>
      </c>
      <c r="F46">
        <v>43.183148039789351</v>
      </c>
      <c r="G46">
        <v>45.287356321839077</v>
      </c>
      <c r="H46">
        <v>46.655132641291814</v>
      </c>
      <c r="O46">
        <f t="shared" si="0"/>
        <v>43.528644167813809</v>
      </c>
    </row>
    <row r="47" spans="1:15" x14ac:dyDescent="0.25">
      <c r="A47" t="s">
        <v>92</v>
      </c>
      <c r="B47" t="s">
        <v>93</v>
      </c>
      <c r="C47">
        <v>27.879308023694133</v>
      </c>
      <c r="D47">
        <v>16.534710269650031</v>
      </c>
      <c r="E47">
        <v>20.449805896884726</v>
      </c>
      <c r="F47">
        <v>26.00132454144951</v>
      </c>
      <c r="G47">
        <v>25.961689321219211</v>
      </c>
      <c r="H47">
        <v>31.763188779576048</v>
      </c>
      <c r="O47">
        <f t="shared" si="0"/>
        <v>24.765004472078942</v>
      </c>
    </row>
    <row r="48" spans="1:15" x14ac:dyDescent="0.25">
      <c r="A48" t="s">
        <v>94</v>
      </c>
      <c r="B48" t="s">
        <v>95</v>
      </c>
      <c r="O48" t="str">
        <f t="shared" si="0"/>
        <v/>
      </c>
    </row>
    <row r="49" spans="1:15" x14ac:dyDescent="0.25">
      <c r="A49" t="s">
        <v>96</v>
      </c>
      <c r="B49" t="s">
        <v>97</v>
      </c>
      <c r="O49" t="str">
        <f t="shared" si="0"/>
        <v/>
      </c>
    </row>
    <row r="50" spans="1:15" x14ac:dyDescent="0.25">
      <c r="A50" t="s">
        <v>98</v>
      </c>
      <c r="B50" t="s">
        <v>99</v>
      </c>
      <c r="C50">
        <v>6.6889283105499322</v>
      </c>
      <c r="D50">
        <v>8.7774613506916186</v>
      </c>
      <c r="E50">
        <v>8.1580499311971693</v>
      </c>
      <c r="F50">
        <v>11.685393258426966</v>
      </c>
      <c r="G50">
        <v>10.208476069296271</v>
      </c>
      <c r="H50">
        <v>0.99889012208657058</v>
      </c>
      <c r="O50">
        <f t="shared" si="0"/>
        <v>7.7528665070414213</v>
      </c>
    </row>
    <row r="51" spans="1:15" x14ac:dyDescent="0.25">
      <c r="A51" t="s">
        <v>100</v>
      </c>
      <c r="B51" t="s">
        <v>101</v>
      </c>
      <c r="O51" t="str">
        <f t="shared" si="0"/>
        <v/>
      </c>
    </row>
    <row r="52" spans="1:15" x14ac:dyDescent="0.25">
      <c r="A52" t="s">
        <v>102</v>
      </c>
      <c r="B52" t="s">
        <v>103</v>
      </c>
      <c r="C52">
        <v>52.572282577455887</v>
      </c>
      <c r="D52">
        <v>56.036036036036037</v>
      </c>
      <c r="E52">
        <v>56.435858476231829</v>
      </c>
      <c r="F52">
        <v>58.725182863113901</v>
      </c>
      <c r="G52">
        <v>60.363523701332234</v>
      </c>
      <c r="H52">
        <v>60.50867507886435</v>
      </c>
      <c r="O52">
        <f t="shared" si="0"/>
        <v>57.440259788839036</v>
      </c>
    </row>
    <row r="53" spans="1:15" x14ac:dyDescent="0.25">
      <c r="A53" t="s">
        <v>104</v>
      </c>
      <c r="B53" t="s">
        <v>105</v>
      </c>
      <c r="O53" t="str">
        <f t="shared" si="0"/>
        <v/>
      </c>
    </row>
    <row r="54" spans="1:15" x14ac:dyDescent="0.25">
      <c r="A54" t="s">
        <v>106</v>
      </c>
      <c r="B54" t="s">
        <v>107</v>
      </c>
      <c r="O54" t="str">
        <f t="shared" si="0"/>
        <v/>
      </c>
    </row>
    <row r="55" spans="1:15" x14ac:dyDescent="0.25">
      <c r="A55" t="s">
        <v>108</v>
      </c>
      <c r="B55" t="s">
        <v>109</v>
      </c>
      <c r="C55">
        <v>98.628335212326192</v>
      </c>
      <c r="D55">
        <v>96.388719821464804</v>
      </c>
      <c r="E55">
        <v>94.551621793512837</v>
      </c>
      <c r="F55">
        <v>92.377622377622387</v>
      </c>
      <c r="G55">
        <v>92.712643678160916</v>
      </c>
      <c r="H55">
        <v>91.219942642841389</v>
      </c>
      <c r="O55">
        <f t="shared" si="0"/>
        <v>94.313147587654768</v>
      </c>
    </row>
    <row r="56" spans="1:15" x14ac:dyDescent="0.25">
      <c r="A56" t="s">
        <v>110</v>
      </c>
      <c r="B56" t="s">
        <v>111</v>
      </c>
      <c r="C56">
        <v>60.13222055513878</v>
      </c>
      <c r="D56">
        <v>58.880335576657139</v>
      </c>
      <c r="E56">
        <v>55.555042855330093</v>
      </c>
      <c r="F56">
        <v>53.268300623197838</v>
      </c>
      <c r="G56">
        <v>53.400864905518475</v>
      </c>
      <c r="H56">
        <v>55.915319066524646</v>
      </c>
      <c r="O56">
        <f t="shared" si="0"/>
        <v>56.192013930394495</v>
      </c>
    </row>
    <row r="57" spans="1:15" x14ac:dyDescent="0.25">
      <c r="A57" t="s">
        <v>112</v>
      </c>
      <c r="B57" t="s">
        <v>113</v>
      </c>
      <c r="C57">
        <v>59.457246685594725</v>
      </c>
      <c r="D57">
        <v>60.400870842583018</v>
      </c>
      <c r="E57">
        <v>59.681137950163375</v>
      </c>
      <c r="F57">
        <v>59.238322445078161</v>
      </c>
      <c r="G57">
        <v>56.732343095292457</v>
      </c>
      <c r="H57">
        <v>55.063053168103814</v>
      </c>
      <c r="O57">
        <f t="shared" si="0"/>
        <v>58.428829031135926</v>
      </c>
    </row>
    <row r="58" spans="1:15" x14ac:dyDescent="0.25">
      <c r="A58" t="s">
        <v>114</v>
      </c>
      <c r="B58" t="s">
        <v>115</v>
      </c>
      <c r="O58" t="str">
        <f t="shared" si="0"/>
        <v/>
      </c>
    </row>
    <row r="59" spans="1:15" x14ac:dyDescent="0.25">
      <c r="A59" t="s">
        <v>116</v>
      </c>
      <c r="B59" t="s">
        <v>117</v>
      </c>
      <c r="O59" t="str">
        <f t="shared" si="0"/>
        <v/>
      </c>
    </row>
    <row r="60" spans="1:15" x14ac:dyDescent="0.25">
      <c r="A60" t="s">
        <v>118</v>
      </c>
      <c r="B60" t="s">
        <v>119</v>
      </c>
      <c r="C60">
        <v>66.095414543770261</v>
      </c>
      <c r="D60">
        <v>57.537823951857845</v>
      </c>
      <c r="E60">
        <v>49.294811243933424</v>
      </c>
      <c r="F60">
        <v>51.981694154218118</v>
      </c>
      <c r="G60">
        <v>41.849987571464084</v>
      </c>
      <c r="H60">
        <v>31.899678723183751</v>
      </c>
      <c r="O60">
        <f t="shared" si="0"/>
        <v>49.776568364737905</v>
      </c>
    </row>
    <row r="61" spans="1:15" x14ac:dyDescent="0.25">
      <c r="A61" t="s">
        <v>120</v>
      </c>
      <c r="B61" t="s">
        <v>121</v>
      </c>
      <c r="C61">
        <v>88.111192197969885</v>
      </c>
      <c r="D61">
        <v>87.910382920623093</v>
      </c>
      <c r="E61">
        <v>85.523411176948997</v>
      </c>
      <c r="F61">
        <v>83.430311599325677</v>
      </c>
      <c r="G61">
        <v>86.660627335522591</v>
      </c>
      <c r="H61">
        <v>88.367557024435172</v>
      </c>
      <c r="O61">
        <f t="shared" si="0"/>
        <v>86.667247042470919</v>
      </c>
    </row>
    <row r="62" spans="1:15" x14ac:dyDescent="0.25">
      <c r="A62" t="s">
        <v>122</v>
      </c>
      <c r="B62" t="s">
        <v>123</v>
      </c>
      <c r="C62">
        <v>99.619539073774433</v>
      </c>
      <c r="D62">
        <v>99.019990629392467</v>
      </c>
      <c r="E62">
        <v>98.916319668275349</v>
      </c>
      <c r="F62">
        <v>99.448989814660223</v>
      </c>
      <c r="G62">
        <v>99.604620030509636</v>
      </c>
      <c r="H62">
        <v>99.677316201052363</v>
      </c>
      <c r="O62">
        <f t="shared" si="0"/>
        <v>99.381129236277403</v>
      </c>
    </row>
    <row r="63" spans="1:15" x14ac:dyDescent="0.25">
      <c r="A63" t="s">
        <v>124</v>
      </c>
      <c r="B63" t="s">
        <v>125</v>
      </c>
      <c r="C63">
        <v>79.659576729130833</v>
      </c>
      <c r="D63">
        <v>80.920941092884732</v>
      </c>
      <c r="E63">
        <v>77.9098316231875</v>
      </c>
      <c r="F63">
        <v>77.522529422860231</v>
      </c>
      <c r="G63">
        <v>75.224002922629552</v>
      </c>
      <c r="H63">
        <v>73.774201836162405</v>
      </c>
      <c r="O63">
        <f t="shared" si="0"/>
        <v>77.501847271142537</v>
      </c>
    </row>
    <row r="64" spans="1:15" x14ac:dyDescent="0.25">
      <c r="A64" t="s">
        <v>126</v>
      </c>
      <c r="B64" t="s">
        <v>127</v>
      </c>
      <c r="C64">
        <v>77.192634052782552</v>
      </c>
      <c r="D64">
        <v>76.60304160121116</v>
      </c>
      <c r="E64">
        <v>77.451909841545245</v>
      </c>
      <c r="F64">
        <v>76.892932948724209</v>
      </c>
      <c r="G64">
        <v>77.612396076894498</v>
      </c>
      <c r="H64">
        <v>78.001449800064321</v>
      </c>
      <c r="O64">
        <f t="shared" si="0"/>
        <v>77.292394053536995</v>
      </c>
    </row>
    <row r="65" spans="1:15" x14ac:dyDescent="0.25">
      <c r="A65" t="s">
        <v>128</v>
      </c>
      <c r="B65" t="s">
        <v>129</v>
      </c>
      <c r="C65">
        <v>76.199902474590047</v>
      </c>
      <c r="D65">
        <v>79.026304458336739</v>
      </c>
      <c r="E65">
        <v>78.018492466033933</v>
      </c>
      <c r="F65">
        <v>77.815568804007569</v>
      </c>
      <c r="G65">
        <v>76.009424001446121</v>
      </c>
      <c r="H65">
        <v>74.566242310692459</v>
      </c>
      <c r="O65">
        <f t="shared" si="0"/>
        <v>76.939322419184478</v>
      </c>
    </row>
    <row r="66" spans="1:15" x14ac:dyDescent="0.25">
      <c r="A66" t="s">
        <v>130</v>
      </c>
      <c r="B66" t="s">
        <v>131</v>
      </c>
      <c r="C66">
        <v>65.993819249942746</v>
      </c>
      <c r="D66">
        <v>67.414581166806727</v>
      </c>
      <c r="E66">
        <v>67.29042291148005</v>
      </c>
      <c r="F66">
        <v>66.296162121232854</v>
      </c>
      <c r="G66">
        <v>67.19472418087264</v>
      </c>
      <c r="H66">
        <v>65.385359628891649</v>
      </c>
      <c r="O66">
        <f t="shared" si="0"/>
        <v>66.595844876537782</v>
      </c>
    </row>
    <row r="67" spans="1:15" x14ac:dyDescent="0.25">
      <c r="A67" t="s">
        <v>132</v>
      </c>
      <c r="B67" t="s">
        <v>133</v>
      </c>
      <c r="C67">
        <v>54.009884429039815</v>
      </c>
      <c r="D67">
        <v>54.189439426529837</v>
      </c>
      <c r="E67">
        <v>52.772038647069373</v>
      </c>
      <c r="F67">
        <v>50.730906092097058</v>
      </c>
      <c r="G67">
        <v>49.446564555553095</v>
      </c>
      <c r="H67">
        <v>48.973883882444277</v>
      </c>
      <c r="O67">
        <f t="shared" si="0"/>
        <v>51.687119505455577</v>
      </c>
    </row>
    <row r="68" spans="1:15" x14ac:dyDescent="0.25">
      <c r="A68" t="s">
        <v>134</v>
      </c>
      <c r="B68" t="s">
        <v>135</v>
      </c>
      <c r="C68">
        <v>54.508175713773134</v>
      </c>
      <c r="D68">
        <v>44.44119937694704</v>
      </c>
      <c r="E68">
        <v>45.130651726703725</v>
      </c>
      <c r="F68">
        <v>51.008125188083056</v>
      </c>
      <c r="G68">
        <v>50.824865265149953</v>
      </c>
      <c r="H68">
        <v>47.197057684862564</v>
      </c>
      <c r="O68">
        <f t="shared" ref="O68:O131" si="1">IF(SUM(C68:N68)=0,"",AVERAGE(C68:N68))</f>
        <v>48.851679159253244</v>
      </c>
    </row>
    <row r="69" spans="1:15" x14ac:dyDescent="0.25">
      <c r="A69" t="s">
        <v>136</v>
      </c>
      <c r="B69" t="s">
        <v>137</v>
      </c>
      <c r="C69">
        <v>89.952042289980653</v>
      </c>
      <c r="D69">
        <v>90.673163665933956</v>
      </c>
      <c r="E69">
        <v>91.120587020433959</v>
      </c>
      <c r="F69">
        <v>91.118119607259743</v>
      </c>
      <c r="G69">
        <v>91.129092208720522</v>
      </c>
      <c r="H69">
        <v>91.740714485896575</v>
      </c>
      <c r="O69">
        <f t="shared" si="1"/>
        <v>90.95561987970423</v>
      </c>
    </row>
    <row r="70" spans="1:15" x14ac:dyDescent="0.25">
      <c r="A70" t="s">
        <v>138</v>
      </c>
      <c r="B70" t="s">
        <v>139</v>
      </c>
      <c r="C70">
        <v>46.400951739026873</v>
      </c>
      <c r="D70">
        <v>46.29299656443078</v>
      </c>
      <c r="E70">
        <v>44.921500754500585</v>
      </c>
      <c r="F70">
        <v>41.466459717033501</v>
      </c>
      <c r="G70">
        <v>38.963659272078175</v>
      </c>
      <c r="H70">
        <v>40.675401164296723</v>
      </c>
      <c r="O70">
        <f t="shared" si="1"/>
        <v>43.120161535227773</v>
      </c>
    </row>
    <row r="71" spans="1:15" x14ac:dyDescent="0.25">
      <c r="A71" t="s">
        <v>140</v>
      </c>
      <c r="B71" t="s">
        <v>141</v>
      </c>
      <c r="C71">
        <v>99.356913183279744</v>
      </c>
      <c r="D71">
        <v>99.406528189910986</v>
      </c>
      <c r="E71">
        <v>99.442896935933149</v>
      </c>
      <c r="F71">
        <v>99.459459459459467</v>
      </c>
      <c r="G71">
        <v>99.484536082474222</v>
      </c>
      <c r="H71">
        <v>99.50738916256158</v>
      </c>
      <c r="O71">
        <f t="shared" si="1"/>
        <v>99.442953835603191</v>
      </c>
    </row>
    <row r="72" spans="1:15" x14ac:dyDescent="0.25">
      <c r="A72" t="s">
        <v>142</v>
      </c>
      <c r="B72" t="s">
        <v>143</v>
      </c>
      <c r="C72">
        <v>46.170555108608205</v>
      </c>
      <c r="D72">
        <v>49.848902182600256</v>
      </c>
      <c r="E72">
        <v>49.200182348898764</v>
      </c>
      <c r="F72">
        <v>40.018831388015421</v>
      </c>
      <c r="G72">
        <v>38.803196229118853</v>
      </c>
      <c r="H72">
        <v>44.067143762239375</v>
      </c>
      <c r="O72">
        <f t="shared" si="1"/>
        <v>44.684801836580142</v>
      </c>
    </row>
    <row r="73" spans="1:15" x14ac:dyDescent="0.25">
      <c r="A73" t="s">
        <v>144</v>
      </c>
      <c r="B73" t="s">
        <v>145</v>
      </c>
      <c r="C73">
        <v>5.8083924714594257</v>
      </c>
      <c r="D73">
        <v>5.6309625378112154</v>
      </c>
      <c r="E73">
        <v>5.7658561042867884</v>
      </c>
      <c r="F73">
        <v>3.9020715630885121</v>
      </c>
      <c r="G73">
        <v>5.0538325566447053</v>
      </c>
      <c r="H73">
        <v>7.1517711433234137</v>
      </c>
      <c r="O73">
        <f t="shared" si="1"/>
        <v>5.5521477294356778</v>
      </c>
    </row>
    <row r="74" spans="1:15" x14ac:dyDescent="0.25">
      <c r="A74" t="s">
        <v>146</v>
      </c>
      <c r="B74" t="s">
        <v>147</v>
      </c>
      <c r="C74">
        <v>0.6224899598393574</v>
      </c>
      <c r="D74">
        <v>0.58396464646464652</v>
      </c>
      <c r="E74">
        <v>0.15806111696522657</v>
      </c>
      <c r="F74">
        <v>9.1932888991036535E-2</v>
      </c>
      <c r="G74">
        <v>3.1529164477141353E-2</v>
      </c>
      <c r="H74">
        <v>3.8325189230621823E-2</v>
      </c>
      <c r="O74">
        <f t="shared" si="1"/>
        <v>0.25438382766133832</v>
      </c>
    </row>
    <row r="75" spans="1:15" x14ac:dyDescent="0.25">
      <c r="A75" t="s">
        <v>148</v>
      </c>
      <c r="B75" t="s">
        <v>149</v>
      </c>
      <c r="C75">
        <v>47.5561848490158</v>
      </c>
      <c r="D75">
        <v>47.561879134370351</v>
      </c>
      <c r="E75">
        <v>45.679238865816984</v>
      </c>
      <c r="F75">
        <v>42.730355345023902</v>
      </c>
      <c r="G75">
        <v>40.213665150519908</v>
      </c>
      <c r="H75">
        <v>41.528917695120256</v>
      </c>
      <c r="O75">
        <f t="shared" si="1"/>
        <v>44.211706839977865</v>
      </c>
    </row>
    <row r="76" spans="1:15" x14ac:dyDescent="0.25">
      <c r="A76" t="s">
        <v>150</v>
      </c>
      <c r="B76" t="s">
        <v>151</v>
      </c>
      <c r="C76">
        <v>53.198104937577554</v>
      </c>
      <c r="D76">
        <v>51.845934165210181</v>
      </c>
      <c r="E76">
        <v>52.970212690560594</v>
      </c>
      <c r="F76">
        <v>52.065988613357064</v>
      </c>
      <c r="G76">
        <v>51.197559639562783</v>
      </c>
      <c r="H76">
        <v>51.384336808729245</v>
      </c>
      <c r="O76">
        <f t="shared" si="1"/>
        <v>52.110356142499569</v>
      </c>
    </row>
    <row r="77" spans="1:15" x14ac:dyDescent="0.25">
      <c r="A77" t="s">
        <v>152</v>
      </c>
      <c r="B77" t="s">
        <v>153</v>
      </c>
      <c r="C77">
        <v>33.311847683268461</v>
      </c>
      <c r="D77">
        <v>27.435000884341708</v>
      </c>
      <c r="E77">
        <v>20.77942366959708</v>
      </c>
      <c r="F77">
        <v>25.572224483208668</v>
      </c>
      <c r="G77">
        <v>20.813874937586277</v>
      </c>
      <c r="H77">
        <v>16.185839030861406</v>
      </c>
      <c r="O77">
        <f t="shared" si="1"/>
        <v>24.016368448143936</v>
      </c>
    </row>
    <row r="78" spans="1:15" x14ac:dyDescent="0.25">
      <c r="A78" t="s">
        <v>154</v>
      </c>
      <c r="B78" t="s">
        <v>155</v>
      </c>
      <c r="O78" t="str">
        <f t="shared" si="1"/>
        <v/>
      </c>
    </row>
    <row r="79" spans="1:15" x14ac:dyDescent="0.25">
      <c r="A79" t="s">
        <v>156</v>
      </c>
      <c r="B79" t="s">
        <v>157</v>
      </c>
      <c r="C79">
        <v>9.8524681676812254</v>
      </c>
      <c r="D79">
        <v>8.535250505504381</v>
      </c>
      <c r="E79">
        <v>8.7061331847669461</v>
      </c>
      <c r="F79">
        <v>7.7664031258154838</v>
      </c>
      <c r="G79">
        <v>4.8245464664624471</v>
      </c>
      <c r="H79">
        <v>6.0557876392650147</v>
      </c>
      <c r="O79">
        <f t="shared" si="1"/>
        <v>7.6234315149159153</v>
      </c>
    </row>
    <row r="80" spans="1:15" x14ac:dyDescent="0.25">
      <c r="A80" t="s">
        <v>158</v>
      </c>
      <c r="B80" t="s">
        <v>159</v>
      </c>
      <c r="O80" t="str">
        <f t="shared" si="1"/>
        <v/>
      </c>
    </row>
    <row r="81" spans="1:15" x14ac:dyDescent="0.25">
      <c r="A81" t="s">
        <v>160</v>
      </c>
      <c r="B81" t="s">
        <v>161</v>
      </c>
      <c r="O81" t="str">
        <f t="shared" si="1"/>
        <v/>
      </c>
    </row>
    <row r="82" spans="1:15" x14ac:dyDescent="0.25">
      <c r="A82" t="s">
        <v>162</v>
      </c>
      <c r="B82" t="s">
        <v>163</v>
      </c>
      <c r="C82">
        <v>52.661498708010335</v>
      </c>
      <c r="D82">
        <v>58.402743753062225</v>
      </c>
      <c r="E82">
        <v>57.486136783733819</v>
      </c>
      <c r="F82">
        <v>55.00954198473282</v>
      </c>
      <c r="G82">
        <v>59.65965965965966</v>
      </c>
      <c r="H82">
        <v>56.255879586077143</v>
      </c>
      <c r="O82">
        <f t="shared" si="1"/>
        <v>56.579243412545999</v>
      </c>
    </row>
    <row r="83" spans="1:15" x14ac:dyDescent="0.25">
      <c r="A83" t="s">
        <v>164</v>
      </c>
      <c r="B83" t="s">
        <v>165</v>
      </c>
      <c r="C83">
        <v>76.378547762353421</v>
      </c>
      <c r="D83">
        <v>71.06622001522426</v>
      </c>
      <c r="E83">
        <v>68.46820319509763</v>
      </c>
      <c r="F83">
        <v>64.592528827787206</v>
      </c>
      <c r="G83">
        <v>60.968764632724216</v>
      </c>
      <c r="H83">
        <v>53.18085599781184</v>
      </c>
      <c r="O83">
        <f t="shared" si="1"/>
        <v>65.77585340516643</v>
      </c>
    </row>
    <row r="84" spans="1:15" x14ac:dyDescent="0.25">
      <c r="A84" t="s">
        <v>166</v>
      </c>
      <c r="B84" t="s">
        <v>167</v>
      </c>
      <c r="C84">
        <v>7.4772817068352424</v>
      </c>
      <c r="D84">
        <v>22.601530311948203</v>
      </c>
      <c r="E84">
        <v>25.49767921609077</v>
      </c>
      <c r="F84">
        <v>17.775126752162244</v>
      </c>
      <c r="G84">
        <v>19.631665220325907</v>
      </c>
      <c r="H84">
        <v>21.960675713098865</v>
      </c>
      <c r="O84">
        <f t="shared" si="1"/>
        <v>19.157326486743539</v>
      </c>
    </row>
    <row r="85" spans="1:15" x14ac:dyDescent="0.25">
      <c r="A85" t="s">
        <v>168</v>
      </c>
      <c r="B85" t="s">
        <v>169</v>
      </c>
      <c r="C85">
        <v>10.779974427067964</v>
      </c>
      <c r="D85">
        <v>24.339285714285712</v>
      </c>
      <c r="E85">
        <v>12.08416500332668</v>
      </c>
      <c r="F85">
        <v>10.403232072100071</v>
      </c>
      <c r="G85">
        <v>18.197948005862841</v>
      </c>
      <c r="H85">
        <v>38.847793925680968</v>
      </c>
      <c r="O85">
        <f t="shared" si="1"/>
        <v>19.108733191387373</v>
      </c>
    </row>
    <row r="86" spans="1:15" x14ac:dyDescent="0.25">
      <c r="A86" t="s">
        <v>170</v>
      </c>
      <c r="B86" t="s">
        <v>171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O86">
        <f t="shared" si="1"/>
        <v>100</v>
      </c>
    </row>
    <row r="87" spans="1:15" x14ac:dyDescent="0.25">
      <c r="A87" t="s">
        <v>172</v>
      </c>
      <c r="B87" t="s">
        <v>173</v>
      </c>
      <c r="O87" t="str">
        <f t="shared" si="1"/>
        <v/>
      </c>
    </row>
    <row r="88" spans="1:15" x14ac:dyDescent="0.25">
      <c r="A88" t="s">
        <v>174</v>
      </c>
      <c r="B88" t="s">
        <v>175</v>
      </c>
      <c r="O88" t="str">
        <f t="shared" si="1"/>
        <v/>
      </c>
    </row>
    <row r="89" spans="1:15" x14ac:dyDescent="0.25">
      <c r="A89" t="s">
        <v>176</v>
      </c>
      <c r="B89" t="s">
        <v>177</v>
      </c>
      <c r="O89" t="str">
        <f t="shared" si="1"/>
        <v/>
      </c>
    </row>
    <row r="90" spans="1:15" x14ac:dyDescent="0.25">
      <c r="A90" t="s">
        <v>178</v>
      </c>
      <c r="B90" t="s">
        <v>179</v>
      </c>
      <c r="O90" t="str">
        <f t="shared" si="1"/>
        <v/>
      </c>
    </row>
    <row r="91" spans="1:15" x14ac:dyDescent="0.25">
      <c r="A91" t="s">
        <v>180</v>
      </c>
      <c r="B91" t="s">
        <v>181</v>
      </c>
      <c r="C91">
        <v>81.433576795021523</v>
      </c>
      <c r="D91">
        <v>86.047454877306834</v>
      </c>
      <c r="E91">
        <v>83.19757779203897</v>
      </c>
      <c r="F91">
        <v>74.727737507441262</v>
      </c>
      <c r="G91">
        <v>75.613292811314381</v>
      </c>
      <c r="H91">
        <v>71.128092316004782</v>
      </c>
      <c r="O91">
        <f t="shared" si="1"/>
        <v>78.691288683187963</v>
      </c>
    </row>
    <row r="92" spans="1:15" x14ac:dyDescent="0.25">
      <c r="A92" t="s">
        <v>182</v>
      </c>
      <c r="B92" t="s">
        <v>183</v>
      </c>
      <c r="O92" t="str">
        <f t="shared" si="1"/>
        <v/>
      </c>
    </row>
    <row r="93" spans="1:15" x14ac:dyDescent="0.25">
      <c r="A93" t="s">
        <v>184</v>
      </c>
      <c r="B93" t="s">
        <v>185</v>
      </c>
      <c r="O93" t="str">
        <f t="shared" si="1"/>
        <v/>
      </c>
    </row>
    <row r="94" spans="1:15" x14ac:dyDescent="0.25">
      <c r="A94" t="s">
        <v>186</v>
      </c>
      <c r="B94" t="s">
        <v>187</v>
      </c>
      <c r="C94">
        <v>36.152029686270097</v>
      </c>
      <c r="D94">
        <v>35.562574882910361</v>
      </c>
      <c r="E94">
        <v>33.117297067573311</v>
      </c>
      <c r="F94">
        <v>32.832661290322577</v>
      </c>
      <c r="G94">
        <v>31.425908667287977</v>
      </c>
      <c r="H94">
        <v>39.609332609875203</v>
      </c>
      <c r="O94">
        <f t="shared" si="1"/>
        <v>34.78330070070659</v>
      </c>
    </row>
    <row r="95" spans="1:15" x14ac:dyDescent="0.25">
      <c r="A95" t="s">
        <v>188</v>
      </c>
      <c r="B95" t="s">
        <v>189</v>
      </c>
      <c r="O95" t="str">
        <f t="shared" si="1"/>
        <v/>
      </c>
    </row>
    <row r="96" spans="1:15" x14ac:dyDescent="0.25">
      <c r="A96" t="s">
        <v>190</v>
      </c>
      <c r="B96" t="s">
        <v>191</v>
      </c>
      <c r="O96" t="str">
        <f t="shared" si="1"/>
        <v/>
      </c>
    </row>
    <row r="97" spans="1:15" x14ac:dyDescent="0.25">
      <c r="A97" t="s">
        <v>192</v>
      </c>
      <c r="B97" t="s">
        <v>193</v>
      </c>
      <c r="C97">
        <v>61.068557510950569</v>
      </c>
      <c r="D97">
        <v>61.191806438559951</v>
      </c>
      <c r="E97">
        <v>61.467743195719883</v>
      </c>
      <c r="F97">
        <v>60.377616430488857</v>
      </c>
      <c r="G97">
        <v>59.516529820406419</v>
      </c>
      <c r="H97">
        <v>59.250860865746347</v>
      </c>
      <c r="O97">
        <f t="shared" si="1"/>
        <v>60.478852376978665</v>
      </c>
    </row>
    <row r="98" spans="1:15" x14ac:dyDescent="0.25">
      <c r="A98" t="s">
        <v>194</v>
      </c>
      <c r="B98" t="s">
        <v>195</v>
      </c>
      <c r="C98">
        <v>99.757730481673477</v>
      </c>
      <c r="D98">
        <v>99.79543827349903</v>
      </c>
      <c r="E98">
        <v>99.765729585006696</v>
      </c>
      <c r="F98">
        <v>99.757393125287294</v>
      </c>
      <c r="G98">
        <v>99.734395750331998</v>
      </c>
      <c r="H98">
        <v>99.721272679463581</v>
      </c>
      <c r="O98">
        <f t="shared" si="1"/>
        <v>99.755326649210346</v>
      </c>
    </row>
    <row r="99" spans="1:15" x14ac:dyDescent="0.25">
      <c r="A99" t="s">
        <v>196</v>
      </c>
      <c r="B99" t="s">
        <v>197</v>
      </c>
      <c r="C99">
        <v>52.191235059760956</v>
      </c>
      <c r="D99">
        <v>53.220959101006137</v>
      </c>
      <c r="E99">
        <v>50.697674418604656</v>
      </c>
      <c r="F99">
        <v>53.244983898934848</v>
      </c>
      <c r="G99">
        <v>56.170689226175661</v>
      </c>
      <c r="H99">
        <v>57.724484104852202</v>
      </c>
      <c r="O99">
        <f t="shared" si="1"/>
        <v>53.875004301555748</v>
      </c>
    </row>
    <row r="100" spans="1:15" x14ac:dyDescent="0.25">
      <c r="A100" t="s">
        <v>198</v>
      </c>
      <c r="B100" t="s">
        <v>199</v>
      </c>
      <c r="C100">
        <v>20.077559061060466</v>
      </c>
      <c r="D100">
        <v>21.942860510320418</v>
      </c>
      <c r="E100">
        <v>22.180414775310968</v>
      </c>
      <c r="F100">
        <v>21.781924264332194</v>
      </c>
      <c r="G100">
        <v>22.903769615876961</v>
      </c>
      <c r="H100">
        <v>25.757239128680471</v>
      </c>
      <c r="O100">
        <f t="shared" si="1"/>
        <v>22.440627892596911</v>
      </c>
    </row>
    <row r="101" spans="1:15" x14ac:dyDescent="0.25">
      <c r="A101" t="s">
        <v>200</v>
      </c>
      <c r="B101" t="s">
        <v>201</v>
      </c>
      <c r="C101">
        <v>37.158691538253578</v>
      </c>
      <c r="D101">
        <v>52.961579509071512</v>
      </c>
      <c r="E101">
        <v>50.325686774284904</v>
      </c>
      <c r="F101">
        <v>33.498243349824335</v>
      </c>
      <c r="G101">
        <v>26.041976778803217</v>
      </c>
      <c r="H101">
        <v>33.173162484427834</v>
      </c>
      <c r="O101">
        <f t="shared" si="1"/>
        <v>38.859890072444223</v>
      </c>
    </row>
    <row r="102" spans="1:15" x14ac:dyDescent="0.25">
      <c r="A102" t="s">
        <v>202</v>
      </c>
      <c r="B102" t="s">
        <v>203</v>
      </c>
      <c r="C102">
        <v>69.846678023850089</v>
      </c>
      <c r="D102">
        <v>87.168610816542952</v>
      </c>
      <c r="E102">
        <v>79.909090909090907</v>
      </c>
      <c r="F102">
        <v>86.63507109004739</v>
      </c>
      <c r="G102">
        <v>91.287512100677631</v>
      </c>
      <c r="H102">
        <v>92.003853564547214</v>
      </c>
      <c r="O102">
        <f t="shared" si="1"/>
        <v>84.475136084126035</v>
      </c>
    </row>
    <row r="103" spans="1:15" x14ac:dyDescent="0.25">
      <c r="A103" t="s">
        <v>204</v>
      </c>
      <c r="B103" t="s">
        <v>205</v>
      </c>
      <c r="C103">
        <v>49.337721762864248</v>
      </c>
      <c r="D103">
        <v>48.560481967850301</v>
      </c>
      <c r="E103">
        <v>46.421250180453299</v>
      </c>
      <c r="F103">
        <v>39.621707268766095</v>
      </c>
      <c r="G103">
        <v>35.485846488840501</v>
      </c>
      <c r="H103">
        <v>36.559883989189899</v>
      </c>
      <c r="O103">
        <f t="shared" si="1"/>
        <v>42.664481942994058</v>
      </c>
    </row>
    <row r="104" spans="1:15" x14ac:dyDescent="0.25">
      <c r="A104" t="s">
        <v>206</v>
      </c>
      <c r="B104" t="s">
        <v>207</v>
      </c>
      <c r="C104">
        <v>73.275370676887817</v>
      </c>
      <c r="D104">
        <v>74.139867196557958</v>
      </c>
      <c r="E104">
        <v>73.24280219165928</v>
      </c>
      <c r="F104">
        <v>72.939284690663669</v>
      </c>
      <c r="G104">
        <v>72.067235614186842</v>
      </c>
      <c r="H104">
        <v>71.348370458049217</v>
      </c>
      <c r="O104">
        <f t="shared" si="1"/>
        <v>72.835488471334131</v>
      </c>
    </row>
    <row r="105" spans="1:15" x14ac:dyDescent="0.25">
      <c r="A105" t="s">
        <v>208</v>
      </c>
      <c r="B105" t="s">
        <v>209</v>
      </c>
      <c r="C105">
        <v>72.134998533374471</v>
      </c>
      <c r="D105">
        <v>72.980571047586039</v>
      </c>
      <c r="E105">
        <v>72.115426302321978</v>
      </c>
      <c r="F105">
        <v>71.816645383512977</v>
      </c>
      <c r="G105">
        <v>70.969768023693618</v>
      </c>
      <c r="H105">
        <v>70.339148542616059</v>
      </c>
      <c r="O105">
        <f t="shared" si="1"/>
        <v>71.72609297218419</v>
      </c>
    </row>
    <row r="106" spans="1:15" x14ac:dyDescent="0.25">
      <c r="A106" t="s">
        <v>210</v>
      </c>
      <c r="B106" t="s">
        <v>211</v>
      </c>
      <c r="C106">
        <v>52.32722615645978</v>
      </c>
      <c r="D106">
        <v>52.260989451633236</v>
      </c>
      <c r="E106">
        <v>51.692592187441143</v>
      </c>
      <c r="F106">
        <v>51.196461360427058</v>
      </c>
      <c r="G106">
        <v>50.829489527136175</v>
      </c>
      <c r="H106">
        <v>52.180110385280685</v>
      </c>
      <c r="O106">
        <f t="shared" si="1"/>
        <v>51.747811511396343</v>
      </c>
    </row>
    <row r="107" spans="1:15" x14ac:dyDescent="0.25">
      <c r="A107" t="s">
        <v>212</v>
      </c>
      <c r="B107" t="s">
        <v>213</v>
      </c>
      <c r="C107">
        <v>62.72230348159303</v>
      </c>
      <c r="D107">
        <v>64.588075719615574</v>
      </c>
      <c r="E107">
        <v>64.098252899798851</v>
      </c>
      <c r="F107">
        <v>64.432557751001553</v>
      </c>
      <c r="G107">
        <v>63.593483035692444</v>
      </c>
      <c r="H107">
        <v>63.339427503840938</v>
      </c>
      <c r="O107">
        <f t="shared" si="1"/>
        <v>63.795683398590405</v>
      </c>
    </row>
    <row r="108" spans="1:15" x14ac:dyDescent="0.25">
      <c r="A108" t="s">
        <v>214</v>
      </c>
      <c r="B108" t="s">
        <v>215</v>
      </c>
      <c r="C108">
        <v>84.145975081735443</v>
      </c>
      <c r="D108">
        <v>87.998931396762572</v>
      </c>
      <c r="E108">
        <v>88.755686647002946</v>
      </c>
      <c r="F108">
        <v>87.720581427645584</v>
      </c>
      <c r="G108">
        <v>88.517000473941962</v>
      </c>
      <c r="H108">
        <v>89.344570568927793</v>
      </c>
      <c r="O108">
        <f t="shared" si="1"/>
        <v>87.7471242660027</v>
      </c>
    </row>
    <row r="109" spans="1:15" x14ac:dyDescent="0.25">
      <c r="A109" t="s">
        <v>216</v>
      </c>
      <c r="B109" t="s">
        <v>217</v>
      </c>
      <c r="C109">
        <v>43.434923532783841</v>
      </c>
      <c r="D109">
        <v>42.083490759526782</v>
      </c>
      <c r="E109">
        <v>41.52140519809037</v>
      </c>
      <c r="F109">
        <v>40.164725821271652</v>
      </c>
      <c r="G109">
        <v>40.16384986640098</v>
      </c>
      <c r="H109">
        <v>42.591308172425563</v>
      </c>
      <c r="O109">
        <f t="shared" si="1"/>
        <v>41.659950558416533</v>
      </c>
    </row>
    <row r="110" spans="1:15" x14ac:dyDescent="0.25">
      <c r="A110" t="s">
        <v>218</v>
      </c>
      <c r="B110" t="s">
        <v>219</v>
      </c>
      <c r="O110" t="str">
        <f t="shared" si="1"/>
        <v/>
      </c>
    </row>
    <row r="111" spans="1:15" x14ac:dyDescent="0.25">
      <c r="A111" t="s">
        <v>220</v>
      </c>
      <c r="B111" t="s">
        <v>221</v>
      </c>
      <c r="C111">
        <v>81.235858920009477</v>
      </c>
      <c r="D111">
        <v>79.632325022149104</v>
      </c>
      <c r="E111">
        <v>81.287370364071379</v>
      </c>
      <c r="F111">
        <v>79.720509306840242</v>
      </c>
      <c r="G111">
        <v>80.896155314830082</v>
      </c>
      <c r="H111">
        <v>81.892098649027773</v>
      </c>
      <c r="O111">
        <f t="shared" si="1"/>
        <v>80.777386262821338</v>
      </c>
    </row>
    <row r="112" spans="1:15" x14ac:dyDescent="0.25">
      <c r="A112" t="s">
        <v>222</v>
      </c>
      <c r="B112" t="s">
        <v>223</v>
      </c>
      <c r="O112" t="str">
        <f t="shared" si="1"/>
        <v/>
      </c>
    </row>
    <row r="113" spans="1:15" x14ac:dyDescent="0.25">
      <c r="A113" t="s">
        <v>224</v>
      </c>
      <c r="B113" t="s">
        <v>225</v>
      </c>
      <c r="C113">
        <v>79.035349233390122</v>
      </c>
      <c r="D113">
        <v>72.194816669120897</v>
      </c>
      <c r="E113">
        <v>71.467521461994764</v>
      </c>
      <c r="F113">
        <v>68.821114369501473</v>
      </c>
      <c r="G113">
        <v>65.29370737755734</v>
      </c>
      <c r="H113">
        <v>62.806505569593227</v>
      </c>
      <c r="O113">
        <f t="shared" si="1"/>
        <v>69.936502446859635</v>
      </c>
    </row>
    <row r="114" spans="1:15" x14ac:dyDescent="0.25">
      <c r="A114" t="s">
        <v>226</v>
      </c>
      <c r="B114" t="s">
        <v>227</v>
      </c>
      <c r="C114">
        <v>95.836606441476818</v>
      </c>
      <c r="D114">
        <v>94.741139419792376</v>
      </c>
      <c r="E114">
        <v>94.288096399188277</v>
      </c>
      <c r="F114">
        <v>92.560034141917598</v>
      </c>
      <c r="G114">
        <v>93.17611585927628</v>
      </c>
      <c r="H114">
        <v>93.85674528654863</v>
      </c>
      <c r="O114">
        <f t="shared" si="1"/>
        <v>94.076456258033332</v>
      </c>
    </row>
    <row r="115" spans="1:15" x14ac:dyDescent="0.25">
      <c r="A115" t="s">
        <v>228</v>
      </c>
      <c r="B115" t="s">
        <v>229</v>
      </c>
      <c r="C115">
        <v>65.451459883863578</v>
      </c>
      <c r="D115">
        <v>71.201973916108557</v>
      </c>
      <c r="E115">
        <v>65.641705419618418</v>
      </c>
      <c r="F115">
        <v>61.877374961487106</v>
      </c>
      <c r="G115">
        <v>57.521248967064096</v>
      </c>
      <c r="H115">
        <v>50.149444299352893</v>
      </c>
      <c r="O115">
        <f t="shared" si="1"/>
        <v>61.973867907915768</v>
      </c>
    </row>
    <row r="116" spans="1:15" x14ac:dyDescent="0.25">
      <c r="A116" t="s">
        <v>230</v>
      </c>
      <c r="B116" t="s">
        <v>231</v>
      </c>
      <c r="C116">
        <v>1.172401664810364E-2</v>
      </c>
      <c r="D116">
        <v>1.1620475277438848E-2</v>
      </c>
      <c r="E116">
        <v>1.7094991167587895E-2</v>
      </c>
      <c r="F116">
        <v>2.7599911680282623E-2</v>
      </c>
      <c r="G116">
        <v>1.6553550736633008E-2</v>
      </c>
      <c r="H116">
        <v>2.1277727538698867E-2</v>
      </c>
      <c r="O116">
        <f t="shared" si="1"/>
        <v>1.7645112174790811E-2</v>
      </c>
    </row>
    <row r="117" spans="1:15" x14ac:dyDescent="0.25">
      <c r="A117" t="s">
        <v>232</v>
      </c>
      <c r="B117" t="s">
        <v>233</v>
      </c>
      <c r="C117">
        <v>99.576726801044529</v>
      </c>
      <c r="D117">
        <v>99.286181068717639</v>
      </c>
      <c r="E117">
        <v>99.16670634731679</v>
      </c>
      <c r="F117">
        <v>98.998728025830857</v>
      </c>
      <c r="G117">
        <v>98.421390163287455</v>
      </c>
      <c r="H117">
        <v>97.669168249618536</v>
      </c>
      <c r="O117">
        <f t="shared" si="1"/>
        <v>98.853150109302646</v>
      </c>
    </row>
    <row r="118" spans="1:15" x14ac:dyDescent="0.25">
      <c r="A118" t="s">
        <v>234</v>
      </c>
      <c r="B118" t="s">
        <v>235</v>
      </c>
      <c r="C118">
        <v>73.261640108041888</v>
      </c>
      <c r="D118">
        <v>71.369841143130841</v>
      </c>
      <c r="E118">
        <v>67.964802992283836</v>
      </c>
      <c r="F118">
        <v>60.036330924007245</v>
      </c>
      <c r="G118">
        <v>55.489076500453052</v>
      </c>
      <c r="H118">
        <v>60.246766253968929</v>
      </c>
      <c r="O118">
        <f t="shared" si="1"/>
        <v>64.728076320314287</v>
      </c>
    </row>
    <row r="119" spans="1:15" x14ac:dyDescent="0.25">
      <c r="A119" t="s">
        <v>236</v>
      </c>
      <c r="B119" t="s">
        <v>237</v>
      </c>
      <c r="C119">
        <v>92.31481481481481</v>
      </c>
      <c r="D119">
        <v>91.273476866697195</v>
      </c>
      <c r="E119">
        <v>89.075841285786041</v>
      </c>
      <c r="F119">
        <v>90.157776108189339</v>
      </c>
      <c r="G119">
        <v>90.203685741998058</v>
      </c>
      <c r="H119">
        <v>89.737991266375545</v>
      </c>
      <c r="O119">
        <f t="shared" si="1"/>
        <v>90.460597680643502</v>
      </c>
    </row>
    <row r="120" spans="1:15" x14ac:dyDescent="0.25">
      <c r="A120" t="s">
        <v>238</v>
      </c>
      <c r="B120" t="s">
        <v>239</v>
      </c>
      <c r="C120">
        <v>99.505989037016988</v>
      </c>
      <c r="D120">
        <v>99.54939578070595</v>
      </c>
      <c r="E120">
        <v>99.578211617257168</v>
      </c>
      <c r="F120">
        <v>99.62926490181313</v>
      </c>
      <c r="G120">
        <v>99.637760702524702</v>
      </c>
      <c r="H120">
        <v>99.032291995371835</v>
      </c>
      <c r="O120">
        <f t="shared" si="1"/>
        <v>99.488819005781636</v>
      </c>
    </row>
    <row r="121" spans="1:15" x14ac:dyDescent="0.25">
      <c r="A121" t="s">
        <v>240</v>
      </c>
      <c r="B121" t="s">
        <v>241</v>
      </c>
      <c r="C121">
        <v>61.970643753333142</v>
      </c>
      <c r="D121">
        <v>73.829501867566151</v>
      </c>
      <c r="E121">
        <v>81.147173282656595</v>
      </c>
      <c r="F121">
        <v>81.597353630971199</v>
      </c>
      <c r="G121">
        <v>82.792729811434583</v>
      </c>
      <c r="H121">
        <v>80.259372953424531</v>
      </c>
      <c r="O121">
        <f t="shared" si="1"/>
        <v>76.932795883231037</v>
      </c>
    </row>
    <row r="122" spans="1:15" x14ac:dyDescent="0.25">
      <c r="A122" t="s">
        <v>242</v>
      </c>
      <c r="B122" t="s">
        <v>243</v>
      </c>
      <c r="C122">
        <v>90.293541127217296</v>
      </c>
      <c r="D122">
        <v>90.895756819809208</v>
      </c>
      <c r="E122">
        <v>91.768749259295163</v>
      </c>
      <c r="F122">
        <v>92.494616145742398</v>
      </c>
      <c r="G122">
        <v>92.122244641565459</v>
      </c>
      <c r="H122">
        <v>91.125972123079237</v>
      </c>
      <c r="O122">
        <f t="shared" si="1"/>
        <v>91.450146686118117</v>
      </c>
    </row>
    <row r="123" spans="1:15" x14ac:dyDescent="0.25">
      <c r="A123" t="s">
        <v>244</v>
      </c>
      <c r="B123" t="s">
        <v>245</v>
      </c>
      <c r="C123">
        <v>30.930484176359208</v>
      </c>
      <c r="D123">
        <v>33.127014829142489</v>
      </c>
      <c r="E123">
        <v>25.223460266927884</v>
      </c>
      <c r="F123">
        <v>30.71203244704822</v>
      </c>
      <c r="G123">
        <v>18.513717865629726</v>
      </c>
      <c r="H123">
        <v>12.4857527717335</v>
      </c>
      <c r="O123">
        <f t="shared" si="1"/>
        <v>25.165410392806837</v>
      </c>
    </row>
    <row r="124" spans="1:15" x14ac:dyDescent="0.25">
      <c r="A124" t="s">
        <v>246</v>
      </c>
      <c r="B124" t="s">
        <v>247</v>
      </c>
      <c r="C124">
        <v>8.1983471074380176</v>
      </c>
      <c r="D124">
        <v>6.7225227602586095</v>
      </c>
      <c r="E124">
        <v>6.5203059071729967</v>
      </c>
      <c r="F124">
        <v>6.523445863964028</v>
      </c>
      <c r="G124">
        <v>8.7427944002195979</v>
      </c>
      <c r="H124">
        <v>14.8119723714505</v>
      </c>
      <c r="O124">
        <f t="shared" si="1"/>
        <v>8.5865647350839591</v>
      </c>
    </row>
    <row r="125" spans="1:15" x14ac:dyDescent="0.25">
      <c r="A125" t="s">
        <v>248</v>
      </c>
      <c r="B125" t="s">
        <v>249</v>
      </c>
      <c r="C125">
        <v>94.5</v>
      </c>
      <c r="D125">
        <v>92.924528301886795</v>
      </c>
      <c r="E125">
        <v>62.343096234309627</v>
      </c>
      <c r="F125">
        <v>42.069741282339706</v>
      </c>
      <c r="G125">
        <v>38.863487916394512</v>
      </c>
      <c r="H125">
        <v>53.581987718899249</v>
      </c>
      <c r="O125">
        <f t="shared" si="1"/>
        <v>64.047140242304977</v>
      </c>
    </row>
    <row r="126" spans="1:15" x14ac:dyDescent="0.25">
      <c r="A126" t="s">
        <v>250</v>
      </c>
      <c r="B126" t="s">
        <v>251</v>
      </c>
      <c r="O126" t="str">
        <f t="shared" si="1"/>
        <v/>
      </c>
    </row>
    <row r="127" spans="1:15" x14ac:dyDescent="0.25">
      <c r="A127" t="s">
        <v>252</v>
      </c>
      <c r="B127" t="s">
        <v>253</v>
      </c>
      <c r="O127" t="str">
        <f t="shared" si="1"/>
        <v/>
      </c>
    </row>
    <row r="128" spans="1:15" x14ac:dyDescent="0.25">
      <c r="A128" t="s">
        <v>254</v>
      </c>
      <c r="B128" t="s">
        <v>255</v>
      </c>
      <c r="C128">
        <v>68.73014466961132</v>
      </c>
      <c r="D128">
        <v>68.621082851170939</v>
      </c>
      <c r="E128">
        <v>70.150206710802649</v>
      </c>
      <c r="F128">
        <v>72.337146373521776</v>
      </c>
      <c r="G128">
        <v>69.495627131933475</v>
      </c>
      <c r="H128">
        <v>67.724397606813952</v>
      </c>
      <c r="O128">
        <f t="shared" si="1"/>
        <v>69.509767557309019</v>
      </c>
    </row>
    <row r="129" spans="1:15" x14ac:dyDescent="0.25">
      <c r="A129" t="s">
        <v>256</v>
      </c>
      <c r="B129" t="s">
        <v>257</v>
      </c>
      <c r="C129">
        <v>100</v>
      </c>
      <c r="D129">
        <v>100</v>
      </c>
      <c r="E129">
        <v>100</v>
      </c>
      <c r="F129">
        <v>100</v>
      </c>
      <c r="G129">
        <v>100</v>
      </c>
      <c r="H129">
        <v>100</v>
      </c>
      <c r="O129">
        <f t="shared" si="1"/>
        <v>100</v>
      </c>
    </row>
    <row r="130" spans="1:15" x14ac:dyDescent="0.25">
      <c r="A130" t="s">
        <v>258</v>
      </c>
      <c r="B130" t="s">
        <v>259</v>
      </c>
      <c r="C130">
        <v>39.027021079087504</v>
      </c>
      <c r="D130">
        <v>37.787758982602604</v>
      </c>
      <c r="E130">
        <v>40.520387504455229</v>
      </c>
      <c r="F130">
        <v>42.592981409404047</v>
      </c>
      <c r="G130">
        <v>43.563662879960035</v>
      </c>
      <c r="H130">
        <v>44.662703075339024</v>
      </c>
      <c r="O130">
        <f t="shared" si="1"/>
        <v>41.359085821808073</v>
      </c>
    </row>
    <row r="131" spans="1:15" x14ac:dyDescent="0.25">
      <c r="A131" t="s">
        <v>260</v>
      </c>
      <c r="B131" t="s">
        <v>261</v>
      </c>
      <c r="O131" t="str">
        <f t="shared" si="1"/>
        <v/>
      </c>
    </row>
    <row r="132" spans="1:15" x14ac:dyDescent="0.25">
      <c r="A132" t="s">
        <v>262</v>
      </c>
      <c r="B132" t="s">
        <v>263</v>
      </c>
      <c r="C132">
        <v>94.660132382892058</v>
      </c>
      <c r="D132">
        <v>95.080965475099305</v>
      </c>
      <c r="E132">
        <v>93.207878052070697</v>
      </c>
      <c r="F132">
        <v>92.743180648481726</v>
      </c>
      <c r="G132">
        <v>98.924910873440282</v>
      </c>
      <c r="H132">
        <v>97.396173081104592</v>
      </c>
      <c r="O132">
        <f t="shared" ref="O132:O195" si="2">IF(SUM(C132:N132)=0,"",AVERAGE(C132:N132))</f>
        <v>95.335540085514765</v>
      </c>
    </row>
    <row r="133" spans="1:15" x14ac:dyDescent="0.25">
      <c r="A133" t="s">
        <v>264</v>
      </c>
      <c r="B133" t="s">
        <v>265</v>
      </c>
      <c r="O133" t="str">
        <f t="shared" si="2"/>
        <v/>
      </c>
    </row>
    <row r="134" spans="1:15" x14ac:dyDescent="0.25">
      <c r="A134" t="s">
        <v>266</v>
      </c>
      <c r="B134" t="s">
        <v>267</v>
      </c>
      <c r="C134">
        <v>100</v>
      </c>
      <c r="D134">
        <v>100</v>
      </c>
      <c r="E134">
        <v>100</v>
      </c>
      <c r="F134">
        <v>100</v>
      </c>
      <c r="G134">
        <v>100</v>
      </c>
      <c r="H134">
        <v>100</v>
      </c>
      <c r="O134">
        <f t="shared" si="2"/>
        <v>100</v>
      </c>
    </row>
    <row r="135" spans="1:15" x14ac:dyDescent="0.25">
      <c r="A135" t="s">
        <v>268</v>
      </c>
      <c r="B135" t="s">
        <v>269</v>
      </c>
      <c r="O135" t="str">
        <f t="shared" si="2"/>
        <v/>
      </c>
    </row>
    <row r="136" spans="1:15" x14ac:dyDescent="0.25">
      <c r="A136" t="s">
        <v>270</v>
      </c>
      <c r="B136" t="s">
        <v>271</v>
      </c>
      <c r="C136">
        <v>38.872782147245061</v>
      </c>
      <c r="D136">
        <v>37.779573827522029</v>
      </c>
      <c r="E136">
        <v>40.54278263046703</v>
      </c>
      <c r="F136">
        <v>42.190969543900238</v>
      </c>
      <c r="G136">
        <v>42.522268923597863</v>
      </c>
      <c r="H136">
        <v>43.811129905994349</v>
      </c>
      <c r="O136">
        <f t="shared" si="2"/>
        <v>40.953251163121102</v>
      </c>
    </row>
    <row r="137" spans="1:15" x14ac:dyDescent="0.25">
      <c r="A137" t="s">
        <v>272</v>
      </c>
      <c r="B137" t="s">
        <v>273</v>
      </c>
      <c r="C137">
        <v>40.077677899813871</v>
      </c>
      <c r="D137">
        <v>39.475164541011068</v>
      </c>
      <c r="E137">
        <v>42.04734456428038</v>
      </c>
      <c r="F137">
        <v>42.142738024065771</v>
      </c>
      <c r="G137">
        <v>42.253911766796485</v>
      </c>
      <c r="H137">
        <v>42.994399198363283</v>
      </c>
      <c r="O137">
        <f t="shared" si="2"/>
        <v>41.498539332388475</v>
      </c>
    </row>
    <row r="138" spans="1:15" x14ac:dyDescent="0.25">
      <c r="A138" t="s">
        <v>274</v>
      </c>
      <c r="B138" t="s">
        <v>275</v>
      </c>
      <c r="O138" t="str">
        <f t="shared" si="2"/>
        <v/>
      </c>
    </row>
    <row r="139" spans="1:15" x14ac:dyDescent="0.25">
      <c r="A139" t="s">
        <v>276</v>
      </c>
      <c r="B139" t="s">
        <v>277</v>
      </c>
      <c r="O139" t="str">
        <f t="shared" si="2"/>
        <v/>
      </c>
    </row>
    <row r="140" spans="1:15" x14ac:dyDescent="0.25">
      <c r="A140" t="s">
        <v>278</v>
      </c>
      <c r="B140" t="s">
        <v>279</v>
      </c>
      <c r="C140">
        <v>46.884547727062312</v>
      </c>
      <c r="D140">
        <v>59.152513295591014</v>
      </c>
      <c r="E140">
        <v>70.758759768086719</v>
      </c>
      <c r="F140">
        <v>40.123097396656412</v>
      </c>
      <c r="G140">
        <v>60.797688789021755</v>
      </c>
      <c r="H140">
        <v>51.524806554392356</v>
      </c>
      <c r="O140">
        <f t="shared" si="2"/>
        <v>54.873568921801763</v>
      </c>
    </row>
    <row r="141" spans="1:15" x14ac:dyDescent="0.25">
      <c r="A141" t="s">
        <v>280</v>
      </c>
      <c r="B141" t="s">
        <v>281</v>
      </c>
      <c r="C141">
        <v>76.375686097866918</v>
      </c>
      <c r="D141">
        <v>75.996812991525317</v>
      </c>
      <c r="E141">
        <v>76.714214803169227</v>
      </c>
      <c r="F141">
        <v>76.030025317167244</v>
      </c>
      <c r="G141">
        <v>76.818625404899791</v>
      </c>
      <c r="H141">
        <v>77.886787848729938</v>
      </c>
      <c r="O141">
        <f t="shared" si="2"/>
        <v>76.63702541055973</v>
      </c>
    </row>
    <row r="142" spans="1:15" x14ac:dyDescent="0.25">
      <c r="A142" t="s">
        <v>282</v>
      </c>
      <c r="B142" t="s">
        <v>283</v>
      </c>
      <c r="C142">
        <v>72.451446527275792</v>
      </c>
      <c r="D142">
        <v>73.274122617353754</v>
      </c>
      <c r="E142">
        <v>72.35181611250934</v>
      </c>
      <c r="F142">
        <v>72.118610044655227</v>
      </c>
      <c r="G142">
        <v>71.3937924725047</v>
      </c>
      <c r="H142">
        <v>70.673908149740981</v>
      </c>
      <c r="O142">
        <f t="shared" si="2"/>
        <v>72.043949320673292</v>
      </c>
    </row>
    <row r="143" spans="1:15" x14ac:dyDescent="0.25">
      <c r="A143" t="s">
        <v>284</v>
      </c>
      <c r="B143" t="s">
        <v>285</v>
      </c>
      <c r="O143" t="str">
        <f t="shared" si="2"/>
        <v/>
      </c>
    </row>
    <row r="144" spans="1:15" x14ac:dyDescent="0.25">
      <c r="A144" t="s">
        <v>286</v>
      </c>
      <c r="B144" t="s">
        <v>287</v>
      </c>
      <c r="C144">
        <v>71.67511855605251</v>
      </c>
      <c r="D144">
        <v>72.918261377701086</v>
      </c>
      <c r="E144">
        <v>71.32354876288251</v>
      </c>
      <c r="F144">
        <v>71.344454438365901</v>
      </c>
      <c r="G144">
        <v>69.853257650713815</v>
      </c>
      <c r="H144">
        <v>68.876614011719369</v>
      </c>
      <c r="O144">
        <f t="shared" si="2"/>
        <v>70.998542466239201</v>
      </c>
    </row>
    <row r="145" spans="1:15" x14ac:dyDescent="0.25">
      <c r="A145" t="s">
        <v>288</v>
      </c>
      <c r="B145" t="s">
        <v>289</v>
      </c>
      <c r="C145">
        <v>76.752102523027631</v>
      </c>
      <c r="D145">
        <v>67.757889778615166</v>
      </c>
      <c r="E145">
        <v>68.867299624641191</v>
      </c>
      <c r="F145">
        <v>57.546274323682965</v>
      </c>
      <c r="G145">
        <v>51.483279395900759</v>
      </c>
      <c r="H145">
        <v>52.935650540159699</v>
      </c>
      <c r="O145">
        <f t="shared" si="2"/>
        <v>62.557082697671234</v>
      </c>
    </row>
    <row r="146" spans="1:15" x14ac:dyDescent="0.25">
      <c r="A146" t="s">
        <v>290</v>
      </c>
      <c r="B146" t="s">
        <v>291</v>
      </c>
      <c r="C146">
        <v>90.309597523219807</v>
      </c>
      <c r="D146">
        <v>88.377358490566039</v>
      </c>
      <c r="E146">
        <v>86.652158142908959</v>
      </c>
      <c r="F146">
        <v>76.798269334775554</v>
      </c>
      <c r="G146">
        <v>76.167979002624676</v>
      </c>
      <c r="H146">
        <v>62.659654395191588</v>
      </c>
      <c r="O146">
        <f t="shared" si="2"/>
        <v>80.160836148214443</v>
      </c>
    </row>
    <row r="147" spans="1:15" x14ac:dyDescent="0.25">
      <c r="A147" t="s">
        <v>292</v>
      </c>
      <c r="B147" t="s">
        <v>293</v>
      </c>
      <c r="C147">
        <v>45.148634374528449</v>
      </c>
      <c r="D147">
        <v>49.5077125041024</v>
      </c>
      <c r="E147">
        <v>33.371169125993191</v>
      </c>
      <c r="F147">
        <v>43.050410694153648</v>
      </c>
      <c r="G147">
        <v>45.458082085197432</v>
      </c>
      <c r="H147">
        <v>49.828302909813843</v>
      </c>
      <c r="O147">
        <f t="shared" si="2"/>
        <v>44.394051948964822</v>
      </c>
    </row>
    <row r="148" spans="1:15" x14ac:dyDescent="0.25">
      <c r="A148" t="s">
        <v>294</v>
      </c>
      <c r="B148" t="s">
        <v>295</v>
      </c>
      <c r="O148" t="str">
        <f t="shared" si="2"/>
        <v/>
      </c>
    </row>
    <row r="149" spans="1:15" x14ac:dyDescent="0.25">
      <c r="A149" t="s">
        <v>296</v>
      </c>
      <c r="B149" t="s">
        <v>297</v>
      </c>
      <c r="O149" t="str">
        <f t="shared" si="2"/>
        <v/>
      </c>
    </row>
    <row r="150" spans="1:15" x14ac:dyDescent="0.25">
      <c r="A150" t="s">
        <v>298</v>
      </c>
      <c r="B150" t="s">
        <v>299</v>
      </c>
      <c r="C150">
        <v>82.565900642108829</v>
      </c>
      <c r="D150">
        <v>89.210589458529952</v>
      </c>
      <c r="E150">
        <v>91.370038412291933</v>
      </c>
      <c r="F150">
        <v>85.352041552445542</v>
      </c>
      <c r="G150">
        <v>87.612189522020458</v>
      </c>
      <c r="H150">
        <v>81.466580142764428</v>
      </c>
      <c r="O150">
        <f t="shared" si="2"/>
        <v>86.262889955026864</v>
      </c>
    </row>
    <row r="151" spans="1:15" x14ac:dyDescent="0.25">
      <c r="A151" t="s">
        <v>300</v>
      </c>
      <c r="B151" t="s">
        <v>301</v>
      </c>
      <c r="O151" t="str">
        <f t="shared" si="2"/>
        <v/>
      </c>
    </row>
    <row r="152" spans="1:15" x14ac:dyDescent="0.25">
      <c r="A152" t="s">
        <v>302</v>
      </c>
      <c r="B152" t="s">
        <v>303</v>
      </c>
      <c r="C152">
        <v>93.342057909373466</v>
      </c>
      <c r="D152">
        <v>93.916349809885929</v>
      </c>
      <c r="E152">
        <v>95.363667700792831</v>
      </c>
      <c r="F152">
        <v>93.030505455355154</v>
      </c>
      <c r="G152">
        <v>93.795552233227426</v>
      </c>
      <c r="H152">
        <v>94.631423411590873</v>
      </c>
      <c r="O152">
        <f t="shared" si="2"/>
        <v>94.013259420037613</v>
      </c>
    </row>
    <row r="153" spans="1:15" x14ac:dyDescent="0.25">
      <c r="A153" t="s">
        <v>304</v>
      </c>
      <c r="B153" t="s">
        <v>305</v>
      </c>
      <c r="O153" t="str">
        <f t="shared" si="2"/>
        <v/>
      </c>
    </row>
    <row r="154" spans="1:15" x14ac:dyDescent="0.25">
      <c r="A154" t="s">
        <v>306</v>
      </c>
      <c r="B154" t="s">
        <v>307</v>
      </c>
      <c r="O154" t="str">
        <f t="shared" si="2"/>
        <v/>
      </c>
    </row>
    <row r="155" spans="1:15" x14ac:dyDescent="0.25">
      <c r="A155" t="s">
        <v>308</v>
      </c>
      <c r="B155" t="s">
        <v>309</v>
      </c>
      <c r="C155">
        <v>89.027793545829411</v>
      </c>
      <c r="D155">
        <v>88.927716379943206</v>
      </c>
      <c r="E155">
        <v>89.346570034530686</v>
      </c>
      <c r="F155">
        <v>89.303088883919685</v>
      </c>
      <c r="G155">
        <v>88.724258719285103</v>
      </c>
      <c r="H155">
        <v>88.714049408910483</v>
      </c>
      <c r="O155">
        <f t="shared" si="2"/>
        <v>89.007246162069762</v>
      </c>
    </row>
    <row r="156" spans="1:15" x14ac:dyDescent="0.25">
      <c r="A156" t="s">
        <v>310</v>
      </c>
      <c r="B156" t="s">
        <v>311</v>
      </c>
      <c r="C156">
        <v>81.246075844623405</v>
      </c>
      <c r="D156">
        <v>81.746385643647741</v>
      </c>
      <c r="E156">
        <v>83.270730532373349</v>
      </c>
      <c r="F156">
        <v>82.683989963878034</v>
      </c>
      <c r="G156">
        <v>79.22128320110383</v>
      </c>
      <c r="H156">
        <v>80.876010001992682</v>
      </c>
      <c r="O156">
        <f t="shared" si="2"/>
        <v>81.507412531269836</v>
      </c>
    </row>
    <row r="157" spans="1:15" x14ac:dyDescent="0.25">
      <c r="A157" t="s">
        <v>312</v>
      </c>
      <c r="B157" t="s">
        <v>313</v>
      </c>
      <c r="O157" t="str">
        <f t="shared" si="2"/>
        <v/>
      </c>
    </row>
    <row r="158" spans="1:15" x14ac:dyDescent="0.25">
      <c r="A158" t="s">
        <v>314</v>
      </c>
      <c r="B158" t="s">
        <v>315</v>
      </c>
      <c r="C158">
        <v>73.125505483278786</v>
      </c>
      <c r="D158">
        <v>73.98427998495383</v>
      </c>
      <c r="E158">
        <v>73.046186747359116</v>
      </c>
      <c r="F158">
        <v>72.840278688945403</v>
      </c>
      <c r="G158">
        <v>72.112701813053846</v>
      </c>
      <c r="H158">
        <v>71.364605554572876</v>
      </c>
      <c r="O158">
        <f t="shared" si="2"/>
        <v>72.745593045360636</v>
      </c>
    </row>
    <row r="159" spans="1:15" x14ac:dyDescent="0.25">
      <c r="A159" t="s">
        <v>316</v>
      </c>
      <c r="B159" t="s">
        <v>317</v>
      </c>
      <c r="C159">
        <v>66.515151515151516</v>
      </c>
      <c r="D159">
        <v>78.783843763870394</v>
      </c>
      <c r="E159">
        <v>83.328010220376882</v>
      </c>
      <c r="F159">
        <v>73.859533967837223</v>
      </c>
      <c r="G159">
        <v>75.958317826572383</v>
      </c>
      <c r="H159">
        <v>64.06305348919588</v>
      </c>
      <c r="O159">
        <f t="shared" si="2"/>
        <v>73.751318463834039</v>
      </c>
    </row>
    <row r="160" spans="1:15" x14ac:dyDescent="0.25">
      <c r="A160" t="s">
        <v>318</v>
      </c>
      <c r="B160" t="s">
        <v>319</v>
      </c>
      <c r="O160" t="str">
        <f t="shared" si="2"/>
        <v/>
      </c>
    </row>
    <row r="161" spans="1:15" x14ac:dyDescent="0.25">
      <c r="A161" t="s">
        <v>320</v>
      </c>
      <c r="B161" t="s">
        <v>321</v>
      </c>
      <c r="C161">
        <v>99.952696310312206</v>
      </c>
      <c r="D161">
        <v>99.541073887104176</v>
      </c>
      <c r="E161">
        <v>98.866608544027898</v>
      </c>
      <c r="F161">
        <v>98.445135495335407</v>
      </c>
      <c r="G161">
        <v>96.659242761692653</v>
      </c>
      <c r="H161">
        <v>92.325402916346889</v>
      </c>
      <c r="O161">
        <f t="shared" si="2"/>
        <v>97.631693319136545</v>
      </c>
    </row>
    <row r="162" spans="1:15" x14ac:dyDescent="0.25">
      <c r="A162" t="s">
        <v>322</v>
      </c>
      <c r="B162" t="s">
        <v>323</v>
      </c>
      <c r="C162">
        <v>32.3213575500464</v>
      </c>
      <c r="D162">
        <v>23.81434941224159</v>
      </c>
      <c r="E162">
        <v>27.636973537085353</v>
      </c>
      <c r="F162">
        <v>27.957867232791706</v>
      </c>
      <c r="G162">
        <v>37.635092180546728</v>
      </c>
      <c r="H162">
        <v>41.145898559799626</v>
      </c>
      <c r="O162">
        <f t="shared" si="2"/>
        <v>31.751923078751901</v>
      </c>
    </row>
    <row r="163" spans="1:15" x14ac:dyDescent="0.25">
      <c r="A163" t="s">
        <v>324</v>
      </c>
      <c r="B163" t="s">
        <v>325</v>
      </c>
      <c r="C163">
        <v>90.963506850537684</v>
      </c>
      <c r="D163">
        <v>91.063861684856732</v>
      </c>
      <c r="E163">
        <v>91.037582928386129</v>
      </c>
      <c r="F163">
        <v>89.43669821407812</v>
      </c>
      <c r="G163">
        <v>89.27101804508068</v>
      </c>
      <c r="H163">
        <v>88.943108322617775</v>
      </c>
      <c r="O163">
        <f t="shared" si="2"/>
        <v>90.119296007592865</v>
      </c>
    </row>
    <row r="164" spans="1:15" x14ac:dyDescent="0.25">
      <c r="A164" t="s">
        <v>326</v>
      </c>
      <c r="B164" t="s">
        <v>327</v>
      </c>
      <c r="C164">
        <v>31.62605668821482</v>
      </c>
      <c r="D164">
        <v>54.668674698795186</v>
      </c>
      <c r="E164">
        <v>48.066104078762308</v>
      </c>
      <c r="F164">
        <v>36.527249683143218</v>
      </c>
      <c r="G164">
        <v>44.784115978569176</v>
      </c>
      <c r="H164">
        <v>50.349650349650354</v>
      </c>
      <c r="O164">
        <f t="shared" si="2"/>
        <v>44.336975246189176</v>
      </c>
    </row>
    <row r="165" spans="1:15" x14ac:dyDescent="0.25">
      <c r="A165" t="s">
        <v>328</v>
      </c>
      <c r="B165" t="s">
        <v>329</v>
      </c>
      <c r="C165">
        <v>100</v>
      </c>
      <c r="D165">
        <v>100</v>
      </c>
      <c r="E165">
        <v>100</v>
      </c>
      <c r="F165">
        <v>98.30677290836654</v>
      </c>
      <c r="G165">
        <v>96.83779761904762</v>
      </c>
      <c r="H165">
        <v>96.916379466715043</v>
      </c>
      <c r="O165">
        <f t="shared" si="2"/>
        <v>98.676824999021548</v>
      </c>
    </row>
    <row r="166" spans="1:15" x14ac:dyDescent="0.25">
      <c r="A166" t="s">
        <v>330</v>
      </c>
      <c r="B166" t="s">
        <v>331</v>
      </c>
      <c r="O166" t="str">
        <f t="shared" si="2"/>
        <v/>
      </c>
    </row>
    <row r="167" spans="1:15" x14ac:dyDescent="0.25">
      <c r="A167" t="s">
        <v>332</v>
      </c>
      <c r="B167" t="s">
        <v>333</v>
      </c>
      <c r="C167">
        <v>0.11400456018240729</v>
      </c>
      <c r="D167">
        <v>0.11883541295306002</v>
      </c>
      <c r="E167">
        <v>0.13846762495054726</v>
      </c>
      <c r="F167">
        <v>2.3430681436723733</v>
      </c>
      <c r="G167">
        <v>8.8424256086564466</v>
      </c>
      <c r="H167">
        <v>13.589112639983931</v>
      </c>
      <c r="O167">
        <f t="shared" si="2"/>
        <v>4.190985665066461</v>
      </c>
    </row>
    <row r="168" spans="1:15" x14ac:dyDescent="0.25">
      <c r="A168" t="s">
        <v>334</v>
      </c>
      <c r="B168" t="s">
        <v>335</v>
      </c>
      <c r="O168" t="str">
        <f t="shared" si="2"/>
        <v/>
      </c>
    </row>
    <row r="169" spans="1:15" x14ac:dyDescent="0.25">
      <c r="A169" t="s">
        <v>336</v>
      </c>
      <c r="B169" t="s">
        <v>337</v>
      </c>
      <c r="C169">
        <v>75.678690963183342</v>
      </c>
      <c r="D169">
        <v>79.787623581105834</v>
      </c>
      <c r="E169">
        <v>79.299249195566674</v>
      </c>
      <c r="F169">
        <v>79.397506925207765</v>
      </c>
      <c r="G169">
        <v>79.707184201566221</v>
      </c>
      <c r="H169">
        <v>77.277277277277278</v>
      </c>
      <c r="O169">
        <f t="shared" si="2"/>
        <v>78.524588690651186</v>
      </c>
    </row>
    <row r="170" spans="1:15" x14ac:dyDescent="0.25">
      <c r="A170" t="s">
        <v>338</v>
      </c>
      <c r="B170" t="s">
        <v>339</v>
      </c>
      <c r="O170" t="str">
        <f t="shared" si="2"/>
        <v/>
      </c>
    </row>
    <row r="171" spans="1:15" x14ac:dyDescent="0.25">
      <c r="A171" t="s">
        <v>340</v>
      </c>
      <c r="B171" t="s">
        <v>341</v>
      </c>
      <c r="C171">
        <v>94.00413507925569</v>
      </c>
      <c r="D171">
        <v>93.282537226841995</v>
      </c>
      <c r="E171">
        <v>92.61056250511605</v>
      </c>
      <c r="F171">
        <v>91.41584988579524</v>
      </c>
      <c r="G171">
        <v>90.292197004116119</v>
      </c>
      <c r="H171">
        <v>90.042831544799924</v>
      </c>
      <c r="O171">
        <f t="shared" si="2"/>
        <v>91.941352207654177</v>
      </c>
    </row>
    <row r="172" spans="1:15" x14ac:dyDescent="0.25">
      <c r="A172" t="s">
        <v>342</v>
      </c>
      <c r="B172" t="s">
        <v>343</v>
      </c>
      <c r="C172">
        <v>64.508218069098987</v>
      </c>
      <c r="D172">
        <v>62.515441838558218</v>
      </c>
      <c r="E172">
        <v>62.687931438755321</v>
      </c>
      <c r="F172">
        <v>61.483378655009304</v>
      </c>
      <c r="G172">
        <v>61.186509084664053</v>
      </c>
      <c r="H172">
        <v>60.846154978194157</v>
      </c>
      <c r="O172">
        <f t="shared" si="2"/>
        <v>62.204605677380009</v>
      </c>
    </row>
    <row r="173" spans="1:15" x14ac:dyDescent="0.25">
      <c r="A173" t="s">
        <v>344</v>
      </c>
      <c r="B173" t="s">
        <v>345</v>
      </c>
      <c r="C173">
        <v>4.4444444444444446</v>
      </c>
      <c r="D173">
        <v>1.8181818181818181</v>
      </c>
      <c r="E173">
        <v>2.1911138161898966</v>
      </c>
      <c r="F173">
        <v>4.4327573253193089</v>
      </c>
      <c r="G173">
        <v>0.86782376502002667</v>
      </c>
      <c r="H173">
        <v>2.213541666666667</v>
      </c>
      <c r="O173">
        <f t="shared" si="2"/>
        <v>2.6613104726370271</v>
      </c>
    </row>
    <row r="174" spans="1:15" x14ac:dyDescent="0.25">
      <c r="A174" t="s">
        <v>346</v>
      </c>
      <c r="B174" t="s">
        <v>347</v>
      </c>
      <c r="O174" t="str">
        <f t="shared" si="2"/>
        <v/>
      </c>
    </row>
    <row r="175" spans="1:15" x14ac:dyDescent="0.25">
      <c r="A175" t="s">
        <v>348</v>
      </c>
      <c r="B175" t="s">
        <v>349</v>
      </c>
      <c r="C175">
        <v>98.976109215017061</v>
      </c>
      <c r="D175">
        <v>100</v>
      </c>
      <c r="E175">
        <v>100</v>
      </c>
      <c r="F175">
        <v>99.097065462753946</v>
      </c>
      <c r="G175">
        <v>99.097065462753946</v>
      </c>
      <c r="H175">
        <v>99.246704331450104</v>
      </c>
      <c r="O175">
        <f t="shared" si="2"/>
        <v>99.402824078662505</v>
      </c>
    </row>
    <row r="176" spans="1:15" x14ac:dyDescent="0.25">
      <c r="A176" t="s">
        <v>350</v>
      </c>
      <c r="B176" t="s">
        <v>351</v>
      </c>
      <c r="C176">
        <v>75.598177711419936</v>
      </c>
      <c r="D176">
        <v>78.238514463268473</v>
      </c>
      <c r="E176">
        <v>80.286351285445562</v>
      </c>
      <c r="F176">
        <v>81.56008724855451</v>
      </c>
      <c r="G176">
        <v>82.408687068114517</v>
      </c>
      <c r="H176">
        <v>81.804874944313624</v>
      </c>
      <c r="O176">
        <f t="shared" si="2"/>
        <v>79.982782120186116</v>
      </c>
    </row>
    <row r="177" spans="1:15" x14ac:dyDescent="0.25">
      <c r="A177" t="s">
        <v>352</v>
      </c>
      <c r="B177" t="s">
        <v>353</v>
      </c>
      <c r="C177">
        <v>62.995353921836575</v>
      </c>
      <c r="D177">
        <v>66.004184100418399</v>
      </c>
      <c r="E177">
        <v>57.181840734309105</v>
      </c>
      <c r="F177">
        <v>47.695631301008163</v>
      </c>
      <c r="G177">
        <v>46.131354026090868</v>
      </c>
      <c r="H177">
        <v>49.94540292640314</v>
      </c>
      <c r="O177">
        <f t="shared" si="2"/>
        <v>54.992294501677712</v>
      </c>
    </row>
    <row r="178" spans="1:15" x14ac:dyDescent="0.25">
      <c r="A178" t="s">
        <v>354</v>
      </c>
      <c r="B178" t="s">
        <v>355</v>
      </c>
      <c r="C178">
        <v>85.843883625387775</v>
      </c>
      <c r="D178">
        <v>83.903547642655951</v>
      </c>
      <c r="E178">
        <v>82.25328660767876</v>
      </c>
      <c r="F178">
        <v>83.393292443186283</v>
      </c>
      <c r="G178">
        <v>83.010694463246253</v>
      </c>
      <c r="H178">
        <v>82.233124375397466</v>
      </c>
      <c r="O178">
        <f t="shared" si="2"/>
        <v>83.439638192925415</v>
      </c>
    </row>
    <row r="179" spans="1:15" x14ac:dyDescent="0.25">
      <c r="A179" t="s">
        <v>356</v>
      </c>
      <c r="B179" t="s">
        <v>357</v>
      </c>
      <c r="C179">
        <v>4.0580015904185398</v>
      </c>
      <c r="D179">
        <v>3.3655139669225296</v>
      </c>
      <c r="E179">
        <v>1.9291617795477483</v>
      </c>
      <c r="F179">
        <v>1.9829731107047572</v>
      </c>
      <c r="G179">
        <v>1.9706003143897015</v>
      </c>
      <c r="H179">
        <v>1.9302121982740652</v>
      </c>
      <c r="O179">
        <f t="shared" si="2"/>
        <v>2.5394104933762232</v>
      </c>
    </row>
    <row r="180" spans="1:15" x14ac:dyDescent="0.25">
      <c r="A180" t="s">
        <v>358</v>
      </c>
      <c r="B180" t="s">
        <v>359</v>
      </c>
      <c r="C180">
        <v>9.3516209476309231E-2</v>
      </c>
      <c r="D180">
        <v>5.7273768613974804E-2</v>
      </c>
      <c r="E180">
        <v>0.53490990990990994</v>
      </c>
      <c r="F180">
        <v>0.28433323855558718</v>
      </c>
      <c r="G180">
        <v>2.6336581511719779E-2</v>
      </c>
      <c r="H180">
        <v>0</v>
      </c>
      <c r="O180">
        <f t="shared" si="2"/>
        <v>0.16606161801125016</v>
      </c>
    </row>
    <row r="181" spans="1:15" x14ac:dyDescent="0.25">
      <c r="A181" t="s">
        <v>360</v>
      </c>
      <c r="B181" t="s">
        <v>361</v>
      </c>
      <c r="O181" t="str">
        <f t="shared" si="2"/>
        <v/>
      </c>
    </row>
    <row r="182" spans="1:15" x14ac:dyDescent="0.25">
      <c r="A182" t="s">
        <v>362</v>
      </c>
      <c r="B182" t="s">
        <v>363</v>
      </c>
      <c r="C182">
        <v>26.68359166221272</v>
      </c>
      <c r="D182">
        <v>23.847312456444033</v>
      </c>
      <c r="E182">
        <v>28.047623350804262</v>
      </c>
      <c r="F182">
        <v>25.624017749838217</v>
      </c>
      <c r="G182">
        <v>20.671187219859785</v>
      </c>
      <c r="H182">
        <v>19.789616559212757</v>
      </c>
      <c r="O182">
        <f t="shared" si="2"/>
        <v>24.110558166395293</v>
      </c>
    </row>
    <row r="183" spans="1:15" x14ac:dyDescent="0.25">
      <c r="A183" t="s">
        <v>364</v>
      </c>
      <c r="B183" t="s">
        <v>365</v>
      </c>
      <c r="C183">
        <v>60.25404715286237</v>
      </c>
      <c r="D183">
        <v>60.291590049308397</v>
      </c>
      <c r="E183">
        <v>60.475459882454111</v>
      </c>
      <c r="F183">
        <v>59.244357502053461</v>
      </c>
      <c r="G183">
        <v>58.397882923272029</v>
      </c>
      <c r="H183">
        <v>57.769150222006793</v>
      </c>
      <c r="O183">
        <f t="shared" si="2"/>
        <v>59.405414621992861</v>
      </c>
    </row>
    <row r="184" spans="1:15" x14ac:dyDescent="0.25">
      <c r="A184" t="s">
        <v>366</v>
      </c>
      <c r="B184" t="s">
        <v>367</v>
      </c>
      <c r="C184">
        <v>100</v>
      </c>
      <c r="D184">
        <v>100</v>
      </c>
      <c r="E184">
        <v>100</v>
      </c>
      <c r="F184">
        <v>100</v>
      </c>
      <c r="G184">
        <v>100</v>
      </c>
      <c r="H184">
        <v>100</v>
      </c>
      <c r="O184">
        <f t="shared" si="2"/>
        <v>100</v>
      </c>
    </row>
    <row r="185" spans="1:15" x14ac:dyDescent="0.25">
      <c r="A185" t="s">
        <v>368</v>
      </c>
      <c r="B185" t="s">
        <v>369</v>
      </c>
      <c r="C185">
        <v>60.136704541123841</v>
      </c>
      <c r="D185">
        <v>61.759505858798981</v>
      </c>
      <c r="E185">
        <v>62.8414133047551</v>
      </c>
      <c r="F185">
        <v>61.616533304362378</v>
      </c>
      <c r="G185">
        <v>64.131505872510516</v>
      </c>
      <c r="H185">
        <v>65.679287689735261</v>
      </c>
      <c r="O185">
        <f t="shared" si="2"/>
        <v>62.694158428547674</v>
      </c>
    </row>
    <row r="186" spans="1:15" x14ac:dyDescent="0.25">
      <c r="A186" t="s">
        <v>370</v>
      </c>
      <c r="B186" t="s">
        <v>371</v>
      </c>
      <c r="C186">
        <v>62.672698762502122</v>
      </c>
      <c r="D186">
        <v>64.473656535913349</v>
      </c>
      <c r="E186">
        <v>64.20286085825748</v>
      </c>
      <c r="F186">
        <v>64.103155386448364</v>
      </c>
      <c r="G186">
        <v>63.472538976333794</v>
      </c>
      <c r="H186">
        <v>63.087109082544814</v>
      </c>
      <c r="O186">
        <f t="shared" si="2"/>
        <v>63.668669933666656</v>
      </c>
    </row>
    <row r="187" spans="1:15" x14ac:dyDescent="0.25">
      <c r="A187" t="s">
        <v>372</v>
      </c>
      <c r="B187" t="s">
        <v>373</v>
      </c>
      <c r="C187">
        <v>42.895841798726799</v>
      </c>
      <c r="D187">
        <v>47.315264638199949</v>
      </c>
      <c r="E187">
        <v>37.068464489131699</v>
      </c>
      <c r="F187">
        <v>42.074123688323283</v>
      </c>
      <c r="G187">
        <v>44.201572090018303</v>
      </c>
      <c r="H187">
        <v>34.673659673659671</v>
      </c>
      <c r="O187">
        <f t="shared" si="2"/>
        <v>41.371487729676616</v>
      </c>
    </row>
    <row r="188" spans="1:15" x14ac:dyDescent="0.25">
      <c r="A188" t="s">
        <v>374</v>
      </c>
      <c r="B188" t="s">
        <v>375</v>
      </c>
      <c r="C188">
        <v>42.279186402897743</v>
      </c>
      <c r="D188">
        <v>43.239935751982259</v>
      </c>
      <c r="E188">
        <v>44.749681002777152</v>
      </c>
      <c r="F188">
        <v>46.060313519974258</v>
      </c>
      <c r="G188">
        <v>47.63154441674321</v>
      </c>
      <c r="H188">
        <v>47.26948664276388</v>
      </c>
      <c r="O188">
        <f t="shared" si="2"/>
        <v>45.205024622856421</v>
      </c>
    </row>
    <row r="189" spans="1:15" x14ac:dyDescent="0.25">
      <c r="A189" t="s">
        <v>376</v>
      </c>
      <c r="B189" t="s">
        <v>377</v>
      </c>
      <c r="C189">
        <v>73.691358389182483</v>
      </c>
      <c r="D189">
        <v>71.312304845611195</v>
      </c>
      <c r="E189">
        <v>71.530834738964089</v>
      </c>
      <c r="F189">
        <v>73.556453112959375</v>
      </c>
      <c r="G189">
        <v>74.359969972302039</v>
      </c>
      <c r="H189">
        <v>74.563479062769218</v>
      </c>
      <c r="O189">
        <f t="shared" si="2"/>
        <v>73.16906668696474</v>
      </c>
    </row>
    <row r="190" spans="1:15" x14ac:dyDescent="0.25">
      <c r="A190" t="s">
        <v>378</v>
      </c>
      <c r="B190" t="s">
        <v>379</v>
      </c>
      <c r="O190" t="str">
        <f t="shared" si="2"/>
        <v/>
      </c>
    </row>
    <row r="191" spans="1:15" x14ac:dyDescent="0.25">
      <c r="A191" t="s">
        <v>380</v>
      </c>
      <c r="B191" t="s">
        <v>381</v>
      </c>
      <c r="O191" t="str">
        <f t="shared" si="2"/>
        <v/>
      </c>
    </row>
    <row r="192" spans="1:15" x14ac:dyDescent="0.25">
      <c r="A192" t="s">
        <v>382</v>
      </c>
      <c r="B192" t="s">
        <v>383</v>
      </c>
      <c r="C192">
        <v>92.987414777610141</v>
      </c>
      <c r="D192">
        <v>91.862945842886745</v>
      </c>
      <c r="E192">
        <v>89.4936027852156</v>
      </c>
      <c r="F192">
        <v>89.50628574215655</v>
      </c>
      <c r="G192">
        <v>87.360259419082951</v>
      </c>
      <c r="H192">
        <v>86.081379570527133</v>
      </c>
      <c r="O192">
        <f t="shared" si="2"/>
        <v>89.548648022913184</v>
      </c>
    </row>
    <row r="193" spans="1:15" x14ac:dyDescent="0.25">
      <c r="A193" t="s">
        <v>384</v>
      </c>
      <c r="B193" t="s">
        <v>385</v>
      </c>
      <c r="C193">
        <v>40.301643083475305</v>
      </c>
      <c r="D193">
        <v>43.060001088548219</v>
      </c>
      <c r="E193">
        <v>42.605657183201927</v>
      </c>
      <c r="F193">
        <v>42.583870784549539</v>
      </c>
      <c r="G193">
        <v>41.226415331437934</v>
      </c>
      <c r="H193">
        <v>39.511517426478783</v>
      </c>
      <c r="O193">
        <f t="shared" si="2"/>
        <v>41.548184149615288</v>
      </c>
    </row>
    <row r="194" spans="1:15" x14ac:dyDescent="0.25">
      <c r="A194" t="s">
        <v>386</v>
      </c>
      <c r="B194" t="s">
        <v>387</v>
      </c>
      <c r="O194" t="str">
        <f t="shared" si="2"/>
        <v/>
      </c>
    </row>
    <row r="195" spans="1:15" x14ac:dyDescent="0.25">
      <c r="A195" t="s">
        <v>388</v>
      </c>
      <c r="B195" t="s">
        <v>389</v>
      </c>
      <c r="C195">
        <v>38.146233382570159</v>
      </c>
      <c r="D195">
        <v>31.342973057318211</v>
      </c>
      <c r="E195">
        <v>29.819089207735495</v>
      </c>
      <c r="F195">
        <v>24.176303731180447</v>
      </c>
      <c r="G195">
        <v>27.410799039589033</v>
      </c>
      <c r="H195">
        <v>27.20390187085972</v>
      </c>
      <c r="O195">
        <f t="shared" si="2"/>
        <v>29.683216714875503</v>
      </c>
    </row>
    <row r="196" spans="1:15" x14ac:dyDescent="0.25">
      <c r="A196" t="s">
        <v>390</v>
      </c>
      <c r="B196" t="s">
        <v>391</v>
      </c>
      <c r="C196">
        <v>46.577638710398389</v>
      </c>
      <c r="D196">
        <v>52.89855072463768</v>
      </c>
      <c r="E196">
        <v>56.931279620853083</v>
      </c>
      <c r="F196">
        <v>41.089167689080618</v>
      </c>
      <c r="G196">
        <v>38.767104832656521</v>
      </c>
      <c r="H196">
        <v>51.873013396774638</v>
      </c>
      <c r="O196">
        <f t="shared" ref="O196:O259" si="3">IF(SUM(C196:N196)=0,"",AVERAGE(C196:N196))</f>
        <v>48.022792495733484</v>
      </c>
    </row>
    <row r="197" spans="1:15" x14ac:dyDescent="0.25">
      <c r="A197" t="s">
        <v>392</v>
      </c>
      <c r="B197" t="s">
        <v>393</v>
      </c>
      <c r="C197">
        <v>1.8495912403358858E-3</v>
      </c>
      <c r="D197">
        <v>1.7353579175704991E-3</v>
      </c>
      <c r="E197">
        <v>4.9804930688138131E-3</v>
      </c>
      <c r="F197">
        <v>4.9684503403388484E-3</v>
      </c>
      <c r="G197">
        <v>1.0853442350132051E-2</v>
      </c>
      <c r="H197">
        <v>1.793915040183697E-3</v>
      </c>
      <c r="O197">
        <f t="shared" si="3"/>
        <v>4.3635416595624657E-3</v>
      </c>
    </row>
    <row r="198" spans="1:15" x14ac:dyDescent="0.25">
      <c r="A198" t="s">
        <v>394</v>
      </c>
      <c r="B198" t="s">
        <v>395</v>
      </c>
      <c r="O198" t="str">
        <f t="shared" si="3"/>
        <v/>
      </c>
    </row>
    <row r="199" spans="1:15" x14ac:dyDescent="0.25">
      <c r="A199" t="s">
        <v>396</v>
      </c>
      <c r="B199" t="s">
        <v>397</v>
      </c>
      <c r="O199" t="str">
        <f t="shared" si="3"/>
        <v/>
      </c>
    </row>
    <row r="200" spans="1:15" x14ac:dyDescent="0.25">
      <c r="A200" t="s">
        <v>398</v>
      </c>
      <c r="B200" t="s">
        <v>399</v>
      </c>
      <c r="C200">
        <v>59.218381550801503</v>
      </c>
      <c r="D200">
        <v>59.317966612698903</v>
      </c>
      <c r="E200">
        <v>59.47496245130769</v>
      </c>
      <c r="F200">
        <v>58.224636380097358</v>
      </c>
      <c r="G200">
        <v>57.287384739499636</v>
      </c>
      <c r="H200">
        <v>56.730087678705921</v>
      </c>
      <c r="O200">
        <f t="shared" si="3"/>
        <v>58.37556990218517</v>
      </c>
    </row>
    <row r="201" spans="1:15" x14ac:dyDescent="0.25">
      <c r="A201" t="s">
        <v>400</v>
      </c>
      <c r="B201" t="s">
        <v>401</v>
      </c>
      <c r="O201" t="str">
        <f t="shared" si="3"/>
        <v/>
      </c>
    </row>
    <row r="202" spans="1:15" x14ac:dyDescent="0.25">
      <c r="A202" t="s">
        <v>402</v>
      </c>
      <c r="B202" t="s">
        <v>403</v>
      </c>
      <c r="C202">
        <v>100</v>
      </c>
      <c r="D202">
        <v>100</v>
      </c>
      <c r="E202">
        <v>100</v>
      </c>
      <c r="F202">
        <v>100</v>
      </c>
      <c r="G202">
        <v>100</v>
      </c>
      <c r="H202">
        <v>100</v>
      </c>
      <c r="O202">
        <f t="shared" si="3"/>
        <v>100</v>
      </c>
    </row>
    <row r="203" spans="1:15" x14ac:dyDescent="0.25">
      <c r="A203" t="s">
        <v>404</v>
      </c>
      <c r="B203" t="s">
        <v>405</v>
      </c>
      <c r="C203">
        <v>47.338293274385919</v>
      </c>
      <c r="D203">
        <v>54.737979644832976</v>
      </c>
      <c r="E203">
        <v>55.095790655732124</v>
      </c>
      <c r="F203">
        <v>45.73083230832308</v>
      </c>
      <c r="G203">
        <v>40.486488144535443</v>
      </c>
      <c r="H203">
        <v>42.595795030490578</v>
      </c>
      <c r="O203">
        <f t="shared" si="3"/>
        <v>47.664196509716682</v>
      </c>
    </row>
    <row r="204" spans="1:15" x14ac:dyDescent="0.25">
      <c r="A204" t="s">
        <v>406</v>
      </c>
      <c r="B204" t="s">
        <v>407</v>
      </c>
      <c r="C204">
        <v>67.118643086295364</v>
      </c>
      <c r="D204">
        <v>67.445899861443621</v>
      </c>
      <c r="E204">
        <v>67.504463145963811</v>
      </c>
      <c r="F204">
        <v>66.155188830443592</v>
      </c>
      <c r="G204">
        <v>66.013293383524754</v>
      </c>
      <c r="H204">
        <v>65.481225536610978</v>
      </c>
      <c r="O204">
        <f t="shared" si="3"/>
        <v>66.619785640713687</v>
      </c>
    </row>
    <row r="205" spans="1:15" x14ac:dyDescent="0.25">
      <c r="A205" t="s">
        <v>408</v>
      </c>
      <c r="B205" t="s">
        <v>409</v>
      </c>
      <c r="O205" t="str">
        <f t="shared" si="3"/>
        <v/>
      </c>
    </row>
    <row r="206" spans="1:15" x14ac:dyDescent="0.25">
      <c r="A206" t="s">
        <v>410</v>
      </c>
      <c r="B206" t="s">
        <v>411</v>
      </c>
      <c r="C206">
        <v>78.963997094057675</v>
      </c>
      <c r="D206">
        <v>77.936271554402424</v>
      </c>
      <c r="E206">
        <v>79.554585399416339</v>
      </c>
      <c r="F206">
        <v>77.925298794667256</v>
      </c>
      <c r="G206">
        <v>79.150779938147764</v>
      </c>
      <c r="H206">
        <v>79.977184126356505</v>
      </c>
      <c r="O206">
        <f t="shared" si="3"/>
        <v>78.918019484507994</v>
      </c>
    </row>
    <row r="207" spans="1:15" x14ac:dyDescent="0.25">
      <c r="A207" t="s">
        <v>412</v>
      </c>
      <c r="B207" t="s">
        <v>413</v>
      </c>
      <c r="C207">
        <v>70.211649247918288</v>
      </c>
      <c r="D207">
        <v>69.790504524606419</v>
      </c>
      <c r="E207">
        <v>72.373748527679624</v>
      </c>
      <c r="F207">
        <v>76.702803001228801</v>
      </c>
      <c r="G207">
        <v>75.063661379190904</v>
      </c>
      <c r="H207">
        <v>76.210039723824835</v>
      </c>
      <c r="O207">
        <f t="shared" si="3"/>
        <v>73.392067734074814</v>
      </c>
    </row>
    <row r="208" spans="1:15" x14ac:dyDescent="0.25">
      <c r="A208" t="s">
        <v>414</v>
      </c>
      <c r="B208" t="s">
        <v>415</v>
      </c>
      <c r="C208">
        <v>17.295639418589147</v>
      </c>
      <c r="D208">
        <v>23.512714370195152</v>
      </c>
      <c r="E208">
        <v>29.853751589656635</v>
      </c>
      <c r="F208">
        <v>19.146246596654997</v>
      </c>
      <c r="G208">
        <v>21.650843881856542</v>
      </c>
      <c r="H208">
        <v>22.618226412202038</v>
      </c>
      <c r="O208">
        <f t="shared" si="3"/>
        <v>22.346237044859091</v>
      </c>
    </row>
    <row r="209" spans="1:15" x14ac:dyDescent="0.25">
      <c r="A209" t="s">
        <v>416</v>
      </c>
      <c r="B209" t="s">
        <v>417</v>
      </c>
      <c r="C209">
        <v>86.378413524057223</v>
      </c>
      <c r="D209">
        <v>86.036178990796571</v>
      </c>
      <c r="E209">
        <v>86.724637681159422</v>
      </c>
      <c r="F209">
        <v>87.784330244313395</v>
      </c>
      <c r="G209">
        <v>87.779273216689106</v>
      </c>
      <c r="H209">
        <v>87.787610619469021</v>
      </c>
      <c r="O209">
        <f t="shared" si="3"/>
        <v>87.081740712747447</v>
      </c>
    </row>
    <row r="210" spans="1:15" x14ac:dyDescent="0.25">
      <c r="A210" t="s">
        <v>418</v>
      </c>
      <c r="B210" t="s">
        <v>419</v>
      </c>
      <c r="C210">
        <v>97.400850951257695</v>
      </c>
      <c r="D210">
        <v>97.361901864487805</v>
      </c>
      <c r="E210">
        <v>97.311106853164716</v>
      </c>
      <c r="F210">
        <v>97.135650107361002</v>
      </c>
      <c r="G210">
        <v>97.061563385986233</v>
      </c>
      <c r="H210">
        <v>96.923534662302885</v>
      </c>
      <c r="O210">
        <f t="shared" si="3"/>
        <v>97.199101304093404</v>
      </c>
    </row>
    <row r="211" spans="1:15" x14ac:dyDescent="0.25">
      <c r="A211" t="s">
        <v>420</v>
      </c>
      <c r="B211" t="s">
        <v>421</v>
      </c>
      <c r="O211" t="str">
        <f t="shared" si="3"/>
        <v/>
      </c>
    </row>
    <row r="212" spans="1:15" x14ac:dyDescent="0.25">
      <c r="A212" t="s">
        <v>422</v>
      </c>
      <c r="B212" t="s">
        <v>423</v>
      </c>
      <c r="O212" t="str">
        <f t="shared" si="3"/>
        <v/>
      </c>
    </row>
    <row r="213" spans="1:15" x14ac:dyDescent="0.25">
      <c r="A213" t="s">
        <v>424</v>
      </c>
      <c r="B213" t="s">
        <v>425</v>
      </c>
      <c r="C213">
        <v>34.959893048128343</v>
      </c>
      <c r="D213">
        <v>37.070524412296564</v>
      </c>
      <c r="E213">
        <v>39.762706429373097</v>
      </c>
      <c r="F213">
        <v>39.556760204081634</v>
      </c>
      <c r="G213">
        <v>40.302105094006109</v>
      </c>
      <c r="H213">
        <v>42.177325096009348</v>
      </c>
      <c r="O213">
        <f t="shared" si="3"/>
        <v>38.971552380649186</v>
      </c>
    </row>
    <row r="214" spans="1:15" x14ac:dyDescent="0.25">
      <c r="A214" t="s">
        <v>426</v>
      </c>
      <c r="B214" t="s">
        <v>427</v>
      </c>
      <c r="O214" t="str">
        <f t="shared" si="3"/>
        <v/>
      </c>
    </row>
    <row r="215" spans="1:15" x14ac:dyDescent="0.25">
      <c r="A215" t="s">
        <v>428</v>
      </c>
      <c r="B215" t="s">
        <v>429</v>
      </c>
      <c r="O215" t="str">
        <f t="shared" si="3"/>
        <v/>
      </c>
    </row>
    <row r="216" spans="1:15" x14ac:dyDescent="0.25">
      <c r="A216" t="s">
        <v>430</v>
      </c>
      <c r="B216" t="s">
        <v>431</v>
      </c>
      <c r="C216">
        <v>68.225422868289556</v>
      </c>
      <c r="D216">
        <v>77.206501157163899</v>
      </c>
      <c r="E216">
        <v>74.308147410909285</v>
      </c>
      <c r="F216">
        <v>73.931220842786857</v>
      </c>
      <c r="G216">
        <v>67.006517969263896</v>
      </c>
      <c r="H216">
        <v>73.084186726958364</v>
      </c>
      <c r="O216">
        <f t="shared" si="3"/>
        <v>72.293666162561962</v>
      </c>
    </row>
    <row r="217" spans="1:15" x14ac:dyDescent="0.25">
      <c r="A217" t="s">
        <v>432</v>
      </c>
      <c r="B217" t="s">
        <v>433</v>
      </c>
      <c r="C217">
        <v>66.901623948862436</v>
      </c>
      <c r="D217">
        <v>66.866716011515607</v>
      </c>
      <c r="E217">
        <v>66.988938990095676</v>
      </c>
      <c r="F217">
        <v>65.849623679418286</v>
      </c>
      <c r="G217">
        <v>64.555227170953216</v>
      </c>
      <c r="H217">
        <v>64.740097339608994</v>
      </c>
      <c r="O217">
        <f t="shared" si="3"/>
        <v>65.983704523409045</v>
      </c>
    </row>
    <row r="218" spans="1:15" x14ac:dyDescent="0.25">
      <c r="A218" t="s">
        <v>434</v>
      </c>
      <c r="B218" t="s">
        <v>435</v>
      </c>
      <c r="E218">
        <v>99.550561797752806</v>
      </c>
      <c r="F218">
        <v>99.576271186440678</v>
      </c>
      <c r="G218">
        <v>99.590163934426229</v>
      </c>
      <c r="H218">
        <v>99.393939393939391</v>
      </c>
      <c r="O218">
        <f t="shared" si="3"/>
        <v>99.527734078139773</v>
      </c>
    </row>
    <row r="219" spans="1:15" x14ac:dyDescent="0.25">
      <c r="A219" t="s">
        <v>436</v>
      </c>
      <c r="B219" t="s">
        <v>437</v>
      </c>
      <c r="C219">
        <v>66.850398700259049</v>
      </c>
      <c r="D219">
        <v>66.815517491228562</v>
      </c>
      <c r="E219">
        <v>66.937646886094313</v>
      </c>
      <c r="F219">
        <v>65.799203926588433</v>
      </c>
      <c r="G219">
        <v>64.505798511896941</v>
      </c>
      <c r="H219">
        <v>64.690527129125556</v>
      </c>
      <c r="O219">
        <f t="shared" si="3"/>
        <v>65.933182107532147</v>
      </c>
    </row>
    <row r="220" spans="1:15" x14ac:dyDescent="0.25">
      <c r="A220" t="s">
        <v>438</v>
      </c>
      <c r="B220" t="s">
        <v>439</v>
      </c>
      <c r="C220">
        <v>58.705782461271959</v>
      </c>
      <c r="D220">
        <v>60.108190976377898</v>
      </c>
      <c r="E220">
        <v>60.836028183057053</v>
      </c>
      <c r="F220">
        <v>59.859043100815924</v>
      </c>
      <c r="G220">
        <v>61.902829036931642</v>
      </c>
      <c r="H220">
        <v>63.216093344834512</v>
      </c>
      <c r="O220">
        <f t="shared" si="3"/>
        <v>60.771327850548168</v>
      </c>
    </row>
    <row r="221" spans="1:15" x14ac:dyDescent="0.25">
      <c r="A221" t="s">
        <v>440</v>
      </c>
      <c r="B221" t="s">
        <v>441</v>
      </c>
      <c r="O221" t="str">
        <f t="shared" si="3"/>
        <v/>
      </c>
    </row>
    <row r="222" spans="1:15" x14ac:dyDescent="0.25">
      <c r="A222" t="s">
        <v>442</v>
      </c>
      <c r="B222" t="s">
        <v>443</v>
      </c>
      <c r="C222">
        <v>29.814385150812068</v>
      </c>
      <c r="D222">
        <v>39.364428498206053</v>
      </c>
      <c r="E222">
        <v>36.764705882352942</v>
      </c>
      <c r="F222">
        <v>40.064102564102569</v>
      </c>
      <c r="G222">
        <v>37.660550458715598</v>
      </c>
      <c r="H222">
        <v>39.946855624446414</v>
      </c>
      <c r="O222">
        <f t="shared" si="3"/>
        <v>37.26917136310594</v>
      </c>
    </row>
    <row r="223" spans="1:15" x14ac:dyDescent="0.25">
      <c r="A223" t="s">
        <v>444</v>
      </c>
      <c r="B223" t="s">
        <v>445</v>
      </c>
      <c r="C223">
        <v>25.072822604136324</v>
      </c>
      <c r="D223">
        <v>27.481617647058826</v>
      </c>
      <c r="E223">
        <v>25.646003953685398</v>
      </c>
      <c r="F223">
        <v>22.262748123728695</v>
      </c>
      <c r="G223">
        <v>19.437895977604246</v>
      </c>
      <c r="H223">
        <v>19.975968759387204</v>
      </c>
      <c r="O223">
        <f t="shared" si="3"/>
        <v>23.312842844266783</v>
      </c>
    </row>
    <row r="224" spans="1:15" x14ac:dyDescent="0.25">
      <c r="A224" t="s">
        <v>446</v>
      </c>
      <c r="B224" t="s">
        <v>447</v>
      </c>
      <c r="C224">
        <v>35.952014764687789</v>
      </c>
      <c r="D224">
        <v>36.519007225887528</v>
      </c>
      <c r="E224">
        <v>36.564188320041161</v>
      </c>
      <c r="F224">
        <v>34.107154152697831</v>
      </c>
      <c r="G224">
        <v>24.325584105342891</v>
      </c>
      <c r="H224">
        <v>32.435715731929541</v>
      </c>
      <c r="O224">
        <f t="shared" si="3"/>
        <v>33.317277383431126</v>
      </c>
    </row>
    <row r="225" spans="1:15" x14ac:dyDescent="0.25">
      <c r="A225" t="s">
        <v>448</v>
      </c>
      <c r="B225" t="s">
        <v>449</v>
      </c>
      <c r="C225">
        <v>4.4308231173380035</v>
      </c>
      <c r="D225">
        <v>2.5290508072996394</v>
      </c>
      <c r="E225">
        <v>1.5255113076497873</v>
      </c>
      <c r="F225">
        <v>1.5447850435532671</v>
      </c>
      <c r="G225">
        <v>1.0393737707907316</v>
      </c>
      <c r="H225">
        <v>1.0850300436605715</v>
      </c>
      <c r="O225">
        <f t="shared" si="3"/>
        <v>2.0257623483820004</v>
      </c>
    </row>
    <row r="226" spans="1:15" x14ac:dyDescent="0.25">
      <c r="A226" t="s">
        <v>450</v>
      </c>
      <c r="B226" t="s">
        <v>451</v>
      </c>
      <c r="O226" t="str">
        <f t="shared" si="3"/>
        <v/>
      </c>
    </row>
    <row r="227" spans="1:15" x14ac:dyDescent="0.25">
      <c r="A227" t="s">
        <v>452</v>
      </c>
      <c r="B227" t="s">
        <v>453</v>
      </c>
      <c r="O227" t="str">
        <f t="shared" si="3"/>
        <v/>
      </c>
    </row>
    <row r="228" spans="1:15" x14ac:dyDescent="0.25">
      <c r="A228" t="s">
        <v>454</v>
      </c>
      <c r="B228" t="s">
        <v>455</v>
      </c>
      <c r="O228" t="str">
        <f t="shared" si="3"/>
        <v/>
      </c>
    </row>
    <row r="229" spans="1:15" x14ac:dyDescent="0.25">
      <c r="A229" t="s">
        <v>456</v>
      </c>
      <c r="B229" t="s">
        <v>457</v>
      </c>
      <c r="C229">
        <v>94.415357766143103</v>
      </c>
      <c r="D229">
        <v>92.157190635451499</v>
      </c>
      <c r="E229">
        <v>90.771993842294322</v>
      </c>
      <c r="F229">
        <v>87.968236143418622</v>
      </c>
      <c r="G229">
        <v>88.892580813594719</v>
      </c>
      <c r="H229">
        <v>97.69028577820032</v>
      </c>
      <c r="O229">
        <f t="shared" si="3"/>
        <v>91.982607496517076</v>
      </c>
    </row>
    <row r="230" spans="1:15" x14ac:dyDescent="0.25">
      <c r="A230" t="s">
        <v>458</v>
      </c>
      <c r="B230" t="s">
        <v>459</v>
      </c>
      <c r="O230" t="str">
        <f t="shared" si="3"/>
        <v/>
      </c>
    </row>
    <row r="231" spans="1:15" x14ac:dyDescent="0.25">
      <c r="A231" t="s">
        <v>460</v>
      </c>
      <c r="B231" t="s">
        <v>461</v>
      </c>
      <c r="O231" t="str">
        <f t="shared" si="3"/>
        <v/>
      </c>
    </row>
    <row r="232" spans="1:15" x14ac:dyDescent="0.25">
      <c r="A232" t="s">
        <v>462</v>
      </c>
      <c r="B232" t="s">
        <v>463</v>
      </c>
      <c r="C232">
        <v>79.846560294183831</v>
      </c>
      <c r="D232">
        <v>81.099143080222575</v>
      </c>
      <c r="E232">
        <v>78.072710643639397</v>
      </c>
      <c r="F232">
        <v>77.681047260583</v>
      </c>
      <c r="G232">
        <v>75.357005634058268</v>
      </c>
      <c r="H232">
        <v>73.870382866684736</v>
      </c>
      <c r="O232">
        <f t="shared" si="3"/>
        <v>77.654474963228637</v>
      </c>
    </row>
    <row r="233" spans="1:15" x14ac:dyDescent="0.25">
      <c r="A233" t="s">
        <v>464</v>
      </c>
      <c r="B233" t="s">
        <v>465</v>
      </c>
      <c r="C233">
        <v>67.303104954731609</v>
      </c>
      <c r="D233">
        <v>68.862011968896297</v>
      </c>
      <c r="E233">
        <v>68.556796254556644</v>
      </c>
      <c r="F233">
        <v>67.300891026382416</v>
      </c>
      <c r="G233">
        <v>67.615549119572421</v>
      </c>
      <c r="H233">
        <v>66.098984449837971</v>
      </c>
      <c r="O233">
        <f t="shared" si="3"/>
        <v>67.622889628996234</v>
      </c>
    </row>
    <row r="234" spans="1:15" x14ac:dyDescent="0.25">
      <c r="A234" t="s">
        <v>466</v>
      </c>
      <c r="B234" t="s">
        <v>467</v>
      </c>
      <c r="C234">
        <v>45.81005586592179</v>
      </c>
      <c r="D234">
        <v>13.28125</v>
      </c>
      <c r="E234">
        <v>15.315315315315313</v>
      </c>
      <c r="F234">
        <v>18.27956989247312</v>
      </c>
      <c r="G234">
        <v>13.793103448275861</v>
      </c>
      <c r="H234">
        <v>24.691358024691358</v>
      </c>
      <c r="O234">
        <f t="shared" si="3"/>
        <v>21.86177542444624</v>
      </c>
    </row>
    <row r="235" spans="1:15" x14ac:dyDescent="0.25">
      <c r="A235" t="s">
        <v>468</v>
      </c>
      <c r="B235" t="s">
        <v>469</v>
      </c>
      <c r="C235">
        <v>94.390115469966531</v>
      </c>
      <c r="D235">
        <v>91.952099800629526</v>
      </c>
      <c r="E235">
        <v>91.609129267357119</v>
      </c>
      <c r="F235">
        <v>91.722069981281209</v>
      </c>
      <c r="G235">
        <v>91.485465251054748</v>
      </c>
      <c r="H235">
        <v>91.46152115211521</v>
      </c>
      <c r="O235">
        <f t="shared" si="3"/>
        <v>92.103400153734057</v>
      </c>
    </row>
    <row r="236" spans="1:15" x14ac:dyDescent="0.25">
      <c r="A236" t="s">
        <v>470</v>
      </c>
      <c r="B236" t="s">
        <v>471</v>
      </c>
      <c r="C236">
        <v>0.21296014602981442</v>
      </c>
      <c r="D236">
        <v>0.23401896785318388</v>
      </c>
      <c r="E236">
        <v>0.43596088134794392</v>
      </c>
      <c r="F236">
        <v>0.25708442886356997</v>
      </c>
      <c r="G236">
        <v>0.97134531325886353</v>
      </c>
      <c r="H236">
        <v>1.5266285980654934</v>
      </c>
      <c r="O236">
        <f t="shared" si="3"/>
        <v>0.6063330559031449</v>
      </c>
    </row>
    <row r="237" spans="1:15" x14ac:dyDescent="0.25">
      <c r="A237" t="s">
        <v>472</v>
      </c>
      <c r="B237" t="s">
        <v>473</v>
      </c>
      <c r="C237">
        <v>100</v>
      </c>
      <c r="D237">
        <v>100</v>
      </c>
      <c r="E237">
        <v>100</v>
      </c>
      <c r="F237">
        <v>100</v>
      </c>
      <c r="G237">
        <v>100</v>
      </c>
      <c r="H237">
        <v>100</v>
      </c>
      <c r="O237">
        <f t="shared" si="3"/>
        <v>100</v>
      </c>
    </row>
    <row r="238" spans="1:15" x14ac:dyDescent="0.25">
      <c r="A238" t="s">
        <v>474</v>
      </c>
      <c r="B238" t="s">
        <v>475</v>
      </c>
      <c r="C238">
        <v>39.394465747860387</v>
      </c>
      <c r="D238">
        <v>38.229714338321628</v>
      </c>
      <c r="E238">
        <v>41.071549767704973</v>
      </c>
      <c r="F238">
        <v>42.738143264467752</v>
      </c>
      <c r="G238">
        <v>43.06019806095685</v>
      </c>
      <c r="H238">
        <v>44.378352975814813</v>
      </c>
      <c r="O238">
        <f t="shared" si="3"/>
        <v>41.478737359187726</v>
      </c>
    </row>
    <row r="239" spans="1:15" x14ac:dyDescent="0.25">
      <c r="A239" t="s">
        <v>476</v>
      </c>
      <c r="B239" t="s">
        <v>477</v>
      </c>
      <c r="O239" t="str">
        <f t="shared" si="3"/>
        <v/>
      </c>
    </row>
    <row r="240" spans="1:15" x14ac:dyDescent="0.25">
      <c r="A240" t="s">
        <v>478</v>
      </c>
      <c r="B240" t="s">
        <v>479</v>
      </c>
      <c r="C240">
        <v>91.953700102284429</v>
      </c>
      <c r="D240">
        <v>92.055147360182616</v>
      </c>
      <c r="E240">
        <v>92.028582543420114</v>
      </c>
      <c r="F240">
        <v>90.410271222599036</v>
      </c>
      <c r="G240">
        <v>90.242787523911844</v>
      </c>
      <c r="H240">
        <v>89.911308304124034</v>
      </c>
      <c r="O240">
        <f t="shared" si="3"/>
        <v>91.100299509420338</v>
      </c>
    </row>
    <row r="241" spans="1:15" x14ac:dyDescent="0.25">
      <c r="A241" t="s">
        <v>480</v>
      </c>
      <c r="B241" t="s">
        <v>481</v>
      </c>
      <c r="O241" t="str">
        <f t="shared" si="3"/>
        <v/>
      </c>
    </row>
    <row r="242" spans="1:15" x14ac:dyDescent="0.25">
      <c r="A242" t="s">
        <v>482</v>
      </c>
      <c r="B242" t="s">
        <v>483</v>
      </c>
      <c r="C242">
        <v>78.963997094057703</v>
      </c>
      <c r="D242">
        <v>77.936271554402438</v>
      </c>
      <c r="E242">
        <v>79.554585399416339</v>
      </c>
      <c r="F242">
        <v>77.92529879466727</v>
      </c>
      <c r="G242">
        <v>79.150779938147778</v>
      </c>
      <c r="H242">
        <v>79.977184126356519</v>
      </c>
      <c r="O242">
        <f t="shared" si="3"/>
        <v>78.918019484508008</v>
      </c>
    </row>
    <row r="243" spans="1:15" x14ac:dyDescent="0.25">
      <c r="A243" t="s">
        <v>484</v>
      </c>
      <c r="B243" t="s">
        <v>485</v>
      </c>
      <c r="C243">
        <v>66.850398700259035</v>
      </c>
      <c r="D243">
        <v>66.815517491228562</v>
      </c>
      <c r="E243">
        <v>66.937646886094299</v>
      </c>
      <c r="F243">
        <v>65.799203926588433</v>
      </c>
      <c r="G243">
        <v>64.505798511896927</v>
      </c>
      <c r="H243">
        <v>64.690527129125556</v>
      </c>
      <c r="O243">
        <f t="shared" si="3"/>
        <v>65.933182107532133</v>
      </c>
    </row>
    <row r="244" spans="1:15" x14ac:dyDescent="0.25">
      <c r="A244" t="s">
        <v>486</v>
      </c>
      <c r="B244" t="s">
        <v>487</v>
      </c>
      <c r="C244">
        <v>100</v>
      </c>
      <c r="D244">
        <v>100</v>
      </c>
      <c r="E244">
        <v>100</v>
      </c>
      <c r="F244">
        <v>100</v>
      </c>
      <c r="G244">
        <v>100</v>
      </c>
      <c r="H244">
        <v>100</v>
      </c>
      <c r="O244">
        <f t="shared" si="3"/>
        <v>100</v>
      </c>
    </row>
    <row r="245" spans="1:15" x14ac:dyDescent="0.25">
      <c r="A245" t="s">
        <v>488</v>
      </c>
      <c r="B245" t="s">
        <v>489</v>
      </c>
      <c r="C245">
        <v>95.938187148790618</v>
      </c>
      <c r="D245">
        <v>97.848093592774447</v>
      </c>
      <c r="E245">
        <v>97.098721001051985</v>
      </c>
      <c r="F245">
        <v>96.322289320493994</v>
      </c>
      <c r="G245">
        <v>95.688173722855808</v>
      </c>
      <c r="H245">
        <v>96.076438300467572</v>
      </c>
      <c r="O245">
        <f t="shared" si="3"/>
        <v>96.495317181072423</v>
      </c>
    </row>
    <row r="246" spans="1:15" x14ac:dyDescent="0.25">
      <c r="A246" t="s">
        <v>490</v>
      </c>
      <c r="B246" t="s">
        <v>491</v>
      </c>
      <c r="C246">
        <v>73.563027915609254</v>
      </c>
      <c r="D246">
        <v>74.618231593814983</v>
      </c>
      <c r="E246">
        <v>72.715619467548521</v>
      </c>
      <c r="F246">
        <v>71.054823155142117</v>
      </c>
      <c r="G246">
        <v>78.97389696106174</v>
      </c>
      <c r="H246">
        <v>67.84588762448287</v>
      </c>
      <c r="O246">
        <f t="shared" si="3"/>
        <v>73.128581119609919</v>
      </c>
    </row>
    <row r="247" spans="1:15" x14ac:dyDescent="0.25">
      <c r="A247" t="s">
        <v>492</v>
      </c>
      <c r="B247" t="s">
        <v>493</v>
      </c>
      <c r="O247" t="str">
        <f t="shared" si="3"/>
        <v/>
      </c>
    </row>
    <row r="248" spans="1:15" x14ac:dyDescent="0.25">
      <c r="A248" t="s">
        <v>494</v>
      </c>
      <c r="B248" t="s">
        <v>495</v>
      </c>
      <c r="C248">
        <v>48.312476298824421</v>
      </c>
      <c r="D248">
        <v>60.200274887099937</v>
      </c>
      <c r="E248">
        <v>67.811773125782793</v>
      </c>
      <c r="F248">
        <v>70.49318296583067</v>
      </c>
      <c r="G248">
        <v>57.710242804309374</v>
      </c>
      <c r="H248">
        <v>65.845909451946</v>
      </c>
      <c r="O248">
        <f t="shared" si="3"/>
        <v>61.72897658896553</v>
      </c>
    </row>
    <row r="249" spans="1:15" x14ac:dyDescent="0.25">
      <c r="A249" t="s">
        <v>496</v>
      </c>
      <c r="B249" t="s">
        <v>497</v>
      </c>
      <c r="O249" t="str">
        <f t="shared" si="3"/>
        <v/>
      </c>
    </row>
    <row r="250" spans="1:15" x14ac:dyDescent="0.25">
      <c r="A250" t="s">
        <v>498</v>
      </c>
      <c r="B250" t="s">
        <v>499</v>
      </c>
      <c r="C250">
        <v>45.695024043044462</v>
      </c>
      <c r="D250">
        <v>47.960994726798937</v>
      </c>
      <c r="E250">
        <v>48.896215524064466</v>
      </c>
      <c r="F250">
        <v>49.242666721732938</v>
      </c>
      <c r="G250">
        <v>45.838714109080918</v>
      </c>
      <c r="H250">
        <v>41.270017519184741</v>
      </c>
      <c r="O250">
        <f t="shared" si="3"/>
        <v>46.483938773984413</v>
      </c>
    </row>
    <row r="251" spans="1:15" x14ac:dyDescent="0.25">
      <c r="A251" t="s">
        <v>500</v>
      </c>
      <c r="B251" t="s">
        <v>501</v>
      </c>
      <c r="C251">
        <v>72.117560138303162</v>
      </c>
      <c r="D251">
        <v>73.369242347099771</v>
      </c>
      <c r="E251">
        <v>71.909013144826332</v>
      </c>
      <c r="F251">
        <v>71.864077315040007</v>
      </c>
      <c r="G251">
        <v>70.625446340702624</v>
      </c>
      <c r="H251">
        <v>69.257701024148503</v>
      </c>
      <c r="O251">
        <f t="shared" si="3"/>
        <v>71.523840051686733</v>
      </c>
    </row>
    <row r="252" spans="1:15" x14ac:dyDescent="0.25">
      <c r="A252" t="s">
        <v>502</v>
      </c>
      <c r="B252" t="s">
        <v>503</v>
      </c>
      <c r="C252">
        <v>12.378353797180537</v>
      </c>
      <c r="D252">
        <v>27.958236658932716</v>
      </c>
      <c r="E252">
        <v>38.256110219873548</v>
      </c>
      <c r="F252">
        <v>19.147659063625451</v>
      </c>
      <c r="G252">
        <v>9.273914713791779</v>
      </c>
      <c r="H252">
        <v>11.441048034934498</v>
      </c>
      <c r="O252">
        <f t="shared" si="3"/>
        <v>19.742553748056423</v>
      </c>
    </row>
    <row r="253" spans="1:15" x14ac:dyDescent="0.25">
      <c r="A253" t="s">
        <v>504</v>
      </c>
      <c r="B253" t="s">
        <v>505</v>
      </c>
      <c r="C253">
        <v>70.277765082975392</v>
      </c>
      <c r="D253">
        <v>68.417858220071707</v>
      </c>
      <c r="E253">
        <v>68.862839636946362</v>
      </c>
      <c r="F253">
        <v>67.824648469809759</v>
      </c>
      <c r="G253">
        <v>67.461953214933658</v>
      </c>
      <c r="H253">
        <v>67.078701471335663</v>
      </c>
      <c r="O253">
        <f t="shared" si="3"/>
        <v>68.320627682678762</v>
      </c>
    </row>
    <row r="254" spans="1:15" x14ac:dyDescent="0.25">
      <c r="A254" t="s">
        <v>506</v>
      </c>
      <c r="B254" t="s">
        <v>507</v>
      </c>
      <c r="C254">
        <v>79.021276595744681</v>
      </c>
      <c r="D254">
        <v>80.458015267175568</v>
      </c>
      <c r="E254">
        <v>78.647619047619045</v>
      </c>
      <c r="F254">
        <v>78.671586715867164</v>
      </c>
      <c r="G254">
        <v>78.646209386281583</v>
      </c>
      <c r="H254">
        <v>79.34706703910615</v>
      </c>
      <c r="O254">
        <f t="shared" si="3"/>
        <v>79.131962341965718</v>
      </c>
    </row>
    <row r="255" spans="1:15" x14ac:dyDescent="0.25">
      <c r="A255" t="s">
        <v>508</v>
      </c>
      <c r="B255" t="s">
        <v>509</v>
      </c>
      <c r="O255" t="str">
        <f t="shared" si="3"/>
        <v/>
      </c>
    </row>
    <row r="256" spans="1:15" x14ac:dyDescent="0.25">
      <c r="A256" t="s">
        <v>510</v>
      </c>
      <c r="B256" t="s">
        <v>511</v>
      </c>
      <c r="C256">
        <v>32.509998681492554</v>
      </c>
      <c r="D256">
        <v>29.069777299276879</v>
      </c>
      <c r="E256">
        <v>32.588592143227054</v>
      </c>
      <c r="F256">
        <v>32.165475803832408</v>
      </c>
      <c r="G256">
        <v>31.73729576538561</v>
      </c>
      <c r="H256">
        <v>36.304957904583723</v>
      </c>
      <c r="O256">
        <f t="shared" si="3"/>
        <v>32.396016266299704</v>
      </c>
    </row>
    <row r="257" spans="1:15" x14ac:dyDescent="0.25">
      <c r="A257" t="s">
        <v>512</v>
      </c>
      <c r="B257" t="s">
        <v>513</v>
      </c>
      <c r="O257" t="str">
        <f t="shared" si="3"/>
        <v/>
      </c>
    </row>
    <row r="258" spans="1:15" x14ac:dyDescent="0.25">
      <c r="A258" t="s">
        <v>514</v>
      </c>
      <c r="B258" t="s">
        <v>515</v>
      </c>
      <c r="O258" t="str">
        <f t="shared" si="3"/>
        <v/>
      </c>
    </row>
    <row r="259" spans="1:15" x14ac:dyDescent="0.25">
      <c r="A259" t="s">
        <v>516</v>
      </c>
      <c r="B259" t="s">
        <v>517</v>
      </c>
      <c r="C259">
        <v>70.85971992455454</v>
      </c>
      <c r="D259">
        <v>60.53981858713199</v>
      </c>
      <c r="E259">
        <v>54.980781005510579</v>
      </c>
      <c r="F259">
        <v>58.33799798487054</v>
      </c>
      <c r="G259">
        <v>57.018593486905743</v>
      </c>
      <c r="H259">
        <v>63.267942302799398</v>
      </c>
      <c r="O259">
        <f t="shared" si="3"/>
        <v>60.834142215295458</v>
      </c>
    </row>
    <row r="260" spans="1:15" x14ac:dyDescent="0.25">
      <c r="A260" t="s">
        <v>518</v>
      </c>
      <c r="B260" t="s">
        <v>519</v>
      </c>
      <c r="O260" t="str">
        <f t="shared" ref="O260:O267" si="4">IF(SUM(C260:N260)=0,"",AVERAGE(C260:N260))</f>
        <v/>
      </c>
    </row>
    <row r="261" spans="1:15" x14ac:dyDescent="0.25">
      <c r="A261" t="s">
        <v>520</v>
      </c>
      <c r="B261" t="s">
        <v>521</v>
      </c>
      <c r="C261">
        <v>66.275375747002755</v>
      </c>
      <c r="D261">
        <v>66.956392401533392</v>
      </c>
      <c r="E261">
        <v>66.786190947160904</v>
      </c>
      <c r="F261">
        <v>66.282356134940443</v>
      </c>
      <c r="G261">
        <v>65.596791373403249</v>
      </c>
      <c r="H261">
        <v>65.199557686667291</v>
      </c>
      <c r="O261">
        <f t="shared" si="4"/>
        <v>66.182777381784661</v>
      </c>
    </row>
    <row r="262" spans="1:15" x14ac:dyDescent="0.25">
      <c r="A262" t="s">
        <v>522</v>
      </c>
      <c r="B262" t="s">
        <v>523</v>
      </c>
      <c r="O262" t="str">
        <f t="shared" si="4"/>
        <v/>
      </c>
    </row>
    <row r="263" spans="1:15" x14ac:dyDescent="0.25">
      <c r="A263" t="s">
        <v>524</v>
      </c>
      <c r="B263" t="s">
        <v>525</v>
      </c>
      <c r="C263">
        <v>96.962074303405572</v>
      </c>
      <c r="D263">
        <v>98.189967247026374</v>
      </c>
      <c r="E263">
        <v>98.384654215042914</v>
      </c>
      <c r="F263">
        <v>97.808429118773944</v>
      </c>
      <c r="G263">
        <v>97.222222222222214</v>
      </c>
      <c r="H263">
        <v>97.712044451707797</v>
      </c>
      <c r="O263">
        <f t="shared" si="4"/>
        <v>97.713231926363122</v>
      </c>
    </row>
    <row r="264" spans="1:15" x14ac:dyDescent="0.25">
      <c r="A264" t="s">
        <v>526</v>
      </c>
      <c r="B264" t="s">
        <v>527</v>
      </c>
      <c r="C264">
        <v>100</v>
      </c>
      <c r="D264">
        <v>100</v>
      </c>
      <c r="E264">
        <v>100</v>
      </c>
      <c r="F264">
        <v>100</v>
      </c>
      <c r="G264">
        <v>100</v>
      </c>
      <c r="H264">
        <v>100</v>
      </c>
      <c r="O264">
        <f t="shared" si="4"/>
        <v>100</v>
      </c>
    </row>
    <row r="265" spans="1:15" x14ac:dyDescent="0.25">
      <c r="A265" t="s">
        <v>528</v>
      </c>
      <c r="B265" t="s">
        <v>529</v>
      </c>
      <c r="C265">
        <v>94.337380380910815</v>
      </c>
      <c r="D265">
        <v>93.880019724473769</v>
      </c>
      <c r="E265">
        <v>94.707606124442449</v>
      </c>
      <c r="F265">
        <v>93.819709943442135</v>
      </c>
      <c r="G265">
        <v>93.177563724841761</v>
      </c>
      <c r="H265">
        <v>92.785406264185198</v>
      </c>
      <c r="O265">
        <f t="shared" si="4"/>
        <v>93.78461436038269</v>
      </c>
    </row>
    <row r="266" spans="1:15" x14ac:dyDescent="0.25">
      <c r="A266" t="s">
        <v>530</v>
      </c>
      <c r="B266" t="s">
        <v>531</v>
      </c>
      <c r="C266">
        <v>0.12442572741194487</v>
      </c>
      <c r="D266">
        <v>0.13045747086449816</v>
      </c>
      <c r="E266">
        <v>0.14553686934023286</v>
      </c>
      <c r="F266">
        <v>0.14285714285714285</v>
      </c>
      <c r="G266">
        <v>2.8369775809576532</v>
      </c>
      <c r="H266">
        <v>3.0061760547659797</v>
      </c>
      <c r="O266">
        <f t="shared" si="4"/>
        <v>1.0644051410329085</v>
      </c>
    </row>
    <row r="267" spans="1:15" x14ac:dyDescent="0.25">
      <c r="A267" t="s">
        <v>532</v>
      </c>
      <c r="B267" t="s">
        <v>533</v>
      </c>
      <c r="C267">
        <v>31.990767455279862</v>
      </c>
      <c r="D267">
        <v>42.144097222222221</v>
      </c>
      <c r="E267">
        <v>39.606650005433011</v>
      </c>
      <c r="F267">
        <v>46.060606060606062</v>
      </c>
      <c r="G267">
        <v>44.394574107320963</v>
      </c>
      <c r="H267">
        <v>47.275723555463998</v>
      </c>
      <c r="O267">
        <f t="shared" si="4"/>
        <v>41.912069734387686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67"/>
  <sheetViews>
    <sheetView workbookViewId="0">
      <selection activeCell="R18" sqref="R18"/>
    </sheetView>
  </sheetViews>
  <sheetFormatPr defaultRowHeight="15" x14ac:dyDescent="0.25"/>
  <cols>
    <col min="1" max="1" width="44" bestFit="1" customWidth="1"/>
    <col min="2" max="2" width="25.7109375" bestFit="1" customWidth="1"/>
    <col min="3" max="8" width="11.42578125" bestFit="1" customWidth="1"/>
    <col min="9" max="12" width="5.42578125" bestFit="1" customWidth="1"/>
    <col min="13" max="14" width="5" bestFit="1" customWidth="1"/>
  </cols>
  <sheetData>
    <row r="1" spans="1:15" x14ac:dyDescent="0.25">
      <c r="A1" t="s">
        <v>0</v>
      </c>
      <c r="B1" t="s">
        <v>1</v>
      </c>
      <c r="C1" t="s">
        <v>534</v>
      </c>
      <c r="D1" t="s">
        <v>535</v>
      </c>
      <c r="E1" t="s">
        <v>536</v>
      </c>
      <c r="F1" t="s">
        <v>537</v>
      </c>
      <c r="G1" t="s">
        <v>538</v>
      </c>
      <c r="H1" t="s">
        <v>539</v>
      </c>
      <c r="I1" t="s">
        <v>540</v>
      </c>
      <c r="J1" t="s">
        <v>541</v>
      </c>
      <c r="K1" t="s">
        <v>542</v>
      </c>
      <c r="L1" t="s">
        <v>543</v>
      </c>
      <c r="M1" t="s">
        <v>544</v>
      </c>
      <c r="N1" t="s">
        <v>545</v>
      </c>
      <c r="O1" t="s">
        <v>553</v>
      </c>
    </row>
    <row r="2" spans="1:15" x14ac:dyDescent="0.25">
      <c r="A2" t="s">
        <v>2</v>
      </c>
      <c r="B2" t="s">
        <v>3</v>
      </c>
      <c r="C2">
        <v>5.46</v>
      </c>
      <c r="D2">
        <v>5.66</v>
      </c>
      <c r="E2">
        <v>6.86</v>
      </c>
      <c r="F2">
        <v>6.89</v>
      </c>
      <c r="G2">
        <v>6.93</v>
      </c>
      <c r="H2">
        <v>6.73</v>
      </c>
      <c r="I2">
        <v>6.99</v>
      </c>
      <c r="J2">
        <v>6.7</v>
      </c>
      <c r="K2">
        <v>8.02</v>
      </c>
      <c r="L2">
        <v>7.48</v>
      </c>
      <c r="O2">
        <f>IF(SUM(C2:N2)=0,"",AVERAGE(C2:N2))</f>
        <v>6.7720000000000011</v>
      </c>
    </row>
    <row r="3" spans="1:15" x14ac:dyDescent="0.25">
      <c r="A3" t="s">
        <v>4</v>
      </c>
      <c r="B3" t="s">
        <v>5</v>
      </c>
      <c r="C3">
        <v>62.747756525527336</v>
      </c>
      <c r="D3">
        <v>62.573145380149782</v>
      </c>
      <c r="E3">
        <v>61.08109400374461</v>
      </c>
      <c r="F3">
        <v>60.37830549390403</v>
      </c>
      <c r="G3">
        <v>60.712292002560908</v>
      </c>
      <c r="H3">
        <v>61.106397474970414</v>
      </c>
      <c r="O3">
        <f>IF(SUM(C3:N3)=0,"",AVERAGE(C3:N3))</f>
        <v>61.433165146809522</v>
      </c>
    </row>
    <row r="4" spans="1:15" x14ac:dyDescent="0.25">
      <c r="A4" t="s">
        <v>6</v>
      </c>
      <c r="B4" t="s">
        <v>7</v>
      </c>
      <c r="C4">
        <v>15.15</v>
      </c>
      <c r="D4">
        <v>12.61</v>
      </c>
      <c r="E4">
        <v>15.36</v>
      </c>
      <c r="F4">
        <v>16.86</v>
      </c>
      <c r="G4">
        <v>18.93</v>
      </c>
      <c r="H4">
        <v>17.53</v>
      </c>
      <c r="I4">
        <v>19.920000000000002</v>
      </c>
      <c r="J4">
        <v>19.21</v>
      </c>
      <c r="K4">
        <v>17.96</v>
      </c>
      <c r="L4">
        <v>18.510000000000002</v>
      </c>
      <c r="O4">
        <f t="shared" ref="O4:O67" si="0">IF(SUM(C4:N4)=0,"",AVERAGE(C4:N4))</f>
        <v>17.204000000000001</v>
      </c>
    </row>
    <row r="5" spans="1:15" x14ac:dyDescent="0.25">
      <c r="A5" t="s">
        <v>8</v>
      </c>
      <c r="B5" t="s">
        <v>9</v>
      </c>
      <c r="C5">
        <v>80.926347514736705</v>
      </c>
      <c r="D5">
        <v>79.508850174699006</v>
      </c>
      <c r="E5">
        <v>79.017981194661758</v>
      </c>
      <c r="F5">
        <v>77.44593692959549</v>
      </c>
      <c r="G5">
        <v>76.190411935401173</v>
      </c>
      <c r="H5">
        <v>76.752856699044017</v>
      </c>
      <c r="O5">
        <f t="shared" si="0"/>
        <v>78.307064074689691</v>
      </c>
    </row>
    <row r="6" spans="1:15" x14ac:dyDescent="0.25">
      <c r="A6" t="s">
        <v>10</v>
      </c>
      <c r="B6" t="s">
        <v>11</v>
      </c>
      <c r="C6">
        <v>52.51</v>
      </c>
      <c r="D6">
        <v>51.06</v>
      </c>
      <c r="E6">
        <v>49.47</v>
      </c>
      <c r="F6">
        <v>47.95</v>
      </c>
      <c r="G6">
        <v>48.23</v>
      </c>
      <c r="H6">
        <v>47.84</v>
      </c>
      <c r="I6">
        <v>49.03</v>
      </c>
      <c r="J6">
        <v>56.25</v>
      </c>
      <c r="K6">
        <v>57.36</v>
      </c>
      <c r="L6">
        <v>54.69</v>
      </c>
      <c r="O6">
        <f t="shared" si="0"/>
        <v>51.439000000000007</v>
      </c>
    </row>
    <row r="7" spans="1:15" x14ac:dyDescent="0.25">
      <c r="A7" t="s">
        <v>12</v>
      </c>
      <c r="B7" t="s">
        <v>13</v>
      </c>
      <c r="C7">
        <v>36.99</v>
      </c>
      <c r="D7">
        <v>35.840000000000003</v>
      </c>
      <c r="E7">
        <v>39.909999999999997</v>
      </c>
      <c r="F7">
        <v>41.14</v>
      </c>
      <c r="G7">
        <v>38.56</v>
      </c>
      <c r="H7">
        <v>38.47</v>
      </c>
      <c r="I7">
        <v>39.43</v>
      </c>
      <c r="J7">
        <v>37.07</v>
      </c>
      <c r="K7">
        <v>38.11</v>
      </c>
      <c r="L7">
        <v>40.200000000000003</v>
      </c>
      <c r="O7">
        <f t="shared" si="0"/>
        <v>38.571999999999996</v>
      </c>
    </row>
    <row r="8" spans="1:15" x14ac:dyDescent="0.25">
      <c r="A8" t="s">
        <v>14</v>
      </c>
      <c r="B8" t="s">
        <v>15</v>
      </c>
      <c r="C8">
        <v>18.670000000000002</v>
      </c>
      <c r="D8">
        <v>18.55</v>
      </c>
      <c r="E8">
        <v>18.760000000000002</v>
      </c>
      <c r="F8">
        <v>19.14</v>
      </c>
      <c r="G8">
        <v>19.45</v>
      </c>
      <c r="H8">
        <v>19.32</v>
      </c>
      <c r="I8">
        <v>19.32</v>
      </c>
      <c r="J8">
        <v>19.149999999999999</v>
      </c>
      <c r="K8">
        <v>18.579999999999998</v>
      </c>
      <c r="L8">
        <v>18.399999999999999</v>
      </c>
      <c r="O8">
        <f t="shared" si="0"/>
        <v>18.934000000000001</v>
      </c>
    </row>
    <row r="9" spans="1:15" x14ac:dyDescent="0.25">
      <c r="A9" t="s">
        <v>16</v>
      </c>
      <c r="B9" t="s">
        <v>17</v>
      </c>
      <c r="C9">
        <v>4.8244522941990544</v>
      </c>
      <c r="D9">
        <v>4.689964042388759</v>
      </c>
      <c r="E9">
        <v>4.2643859926324676</v>
      </c>
      <c r="F9">
        <v>4.3315754861909079</v>
      </c>
      <c r="G9">
        <v>4.21700984421373</v>
      </c>
      <c r="H9">
        <v>4.1269023938260228</v>
      </c>
      <c r="O9">
        <f t="shared" si="0"/>
        <v>4.4090483422418236</v>
      </c>
    </row>
    <row r="10" spans="1:15" x14ac:dyDescent="0.25">
      <c r="A10" t="s">
        <v>18</v>
      </c>
      <c r="B10" t="s">
        <v>19</v>
      </c>
      <c r="C10">
        <v>0.11</v>
      </c>
      <c r="D10">
        <v>0.11</v>
      </c>
      <c r="E10">
        <v>0.1</v>
      </c>
      <c r="F10">
        <v>0.1</v>
      </c>
      <c r="G10">
        <v>0.14000000000000001</v>
      </c>
      <c r="H10">
        <v>0.13</v>
      </c>
      <c r="I10">
        <v>0.12</v>
      </c>
      <c r="J10">
        <v>0.19</v>
      </c>
      <c r="K10">
        <v>0.32</v>
      </c>
      <c r="L10">
        <v>0.67</v>
      </c>
      <c r="O10">
        <f t="shared" si="0"/>
        <v>0.19900000000000001</v>
      </c>
    </row>
    <row r="11" spans="1:15" x14ac:dyDescent="0.25">
      <c r="A11" t="s">
        <v>20</v>
      </c>
      <c r="B11" t="s">
        <v>21</v>
      </c>
      <c r="C11">
        <v>8.7899999999999991</v>
      </c>
      <c r="D11">
        <v>8.83</v>
      </c>
      <c r="E11">
        <v>8.61</v>
      </c>
      <c r="F11">
        <v>8.91</v>
      </c>
      <c r="G11">
        <v>9.7899999999999991</v>
      </c>
      <c r="H11">
        <v>9.4</v>
      </c>
      <c r="I11">
        <v>9.3800000000000008</v>
      </c>
      <c r="J11">
        <v>10.37</v>
      </c>
      <c r="K11">
        <v>10.52</v>
      </c>
      <c r="L11">
        <v>10.74</v>
      </c>
      <c r="O11">
        <f t="shared" si="0"/>
        <v>9.5339999999999989</v>
      </c>
    </row>
    <row r="12" spans="1:15" x14ac:dyDescent="0.25">
      <c r="A12" t="s">
        <v>22</v>
      </c>
      <c r="B12" t="s">
        <v>23</v>
      </c>
      <c r="C12">
        <v>9.36</v>
      </c>
      <c r="D12">
        <v>8.01</v>
      </c>
      <c r="E12">
        <v>6.56</v>
      </c>
      <c r="F12">
        <v>6.77</v>
      </c>
      <c r="G12">
        <v>7.08</v>
      </c>
      <c r="H12">
        <v>10.74</v>
      </c>
      <c r="I12">
        <v>13.15</v>
      </c>
      <c r="J12">
        <v>12.56</v>
      </c>
      <c r="K12">
        <v>11.13</v>
      </c>
      <c r="L12">
        <v>10.34</v>
      </c>
      <c r="O12">
        <f t="shared" si="0"/>
        <v>9.5699999999999985</v>
      </c>
    </row>
    <row r="13" spans="1:15" x14ac:dyDescent="0.25">
      <c r="A13" t="s">
        <v>24</v>
      </c>
      <c r="B13" t="s">
        <v>25</v>
      </c>
      <c r="C13">
        <v>0</v>
      </c>
      <c r="D13">
        <v>0</v>
      </c>
      <c r="E13">
        <v>0.14000000000000001</v>
      </c>
      <c r="F13">
        <v>0.24</v>
      </c>
      <c r="G13">
        <v>0.23</v>
      </c>
      <c r="H13">
        <v>0.23</v>
      </c>
      <c r="I13">
        <v>0.3</v>
      </c>
      <c r="J13">
        <v>0.49</v>
      </c>
      <c r="K13">
        <v>0.49</v>
      </c>
      <c r="L13">
        <v>0.5</v>
      </c>
      <c r="O13">
        <f t="shared" si="0"/>
        <v>0.26200000000000001</v>
      </c>
    </row>
    <row r="14" spans="1:15" x14ac:dyDescent="0.25">
      <c r="A14" t="s">
        <v>26</v>
      </c>
      <c r="B14" t="s">
        <v>27</v>
      </c>
      <c r="C14">
        <v>0</v>
      </c>
      <c r="D14">
        <v>0.08</v>
      </c>
      <c r="E14">
        <v>0.15</v>
      </c>
      <c r="F14">
        <v>0.15</v>
      </c>
      <c r="G14">
        <v>0.14000000000000001</v>
      </c>
      <c r="H14">
        <v>0.48</v>
      </c>
      <c r="I14">
        <v>0.6</v>
      </c>
      <c r="J14">
        <v>0.6</v>
      </c>
      <c r="K14">
        <v>0.9</v>
      </c>
      <c r="L14">
        <v>0.91</v>
      </c>
      <c r="O14">
        <f t="shared" si="0"/>
        <v>0.40099999999999997</v>
      </c>
    </row>
    <row r="15" spans="1:15" x14ac:dyDescent="0.25">
      <c r="A15" t="s">
        <v>28</v>
      </c>
      <c r="B15" t="s">
        <v>29</v>
      </c>
      <c r="C15">
        <v>8.16</v>
      </c>
      <c r="D15">
        <v>8.32</v>
      </c>
      <c r="E15">
        <v>8.2899999999999991</v>
      </c>
      <c r="F15">
        <v>9.2100000000000009</v>
      </c>
      <c r="G15">
        <v>9.32</v>
      </c>
      <c r="H15">
        <v>9.31</v>
      </c>
      <c r="I15">
        <v>9.42</v>
      </c>
      <c r="J15">
        <v>9.69</v>
      </c>
      <c r="K15">
        <v>9.67</v>
      </c>
      <c r="L15">
        <v>10.130000000000001</v>
      </c>
      <c r="O15">
        <f t="shared" si="0"/>
        <v>9.152000000000001</v>
      </c>
    </row>
    <row r="16" spans="1:15" x14ac:dyDescent="0.25">
      <c r="A16" t="s">
        <v>30</v>
      </c>
      <c r="B16" t="s">
        <v>31</v>
      </c>
      <c r="C16">
        <v>31.15</v>
      </c>
      <c r="D16">
        <v>31.64</v>
      </c>
      <c r="E16">
        <v>34.380000000000003</v>
      </c>
      <c r="F16">
        <v>34.590000000000003</v>
      </c>
      <c r="G16">
        <v>35.67</v>
      </c>
      <c r="H16">
        <v>34.82</v>
      </c>
      <c r="I16">
        <v>34.64</v>
      </c>
      <c r="J16">
        <v>33.979999999999997</v>
      </c>
      <c r="K16">
        <v>34.11</v>
      </c>
      <c r="L16">
        <v>33.770000000000003</v>
      </c>
      <c r="O16">
        <f t="shared" si="0"/>
        <v>33.875</v>
      </c>
    </row>
    <row r="17" spans="1:15" x14ac:dyDescent="0.25">
      <c r="A17" t="s">
        <v>32</v>
      </c>
      <c r="B17" t="s">
        <v>33</v>
      </c>
      <c r="C17">
        <v>4.45</v>
      </c>
      <c r="D17">
        <v>3.55</v>
      </c>
      <c r="E17">
        <v>2.84</v>
      </c>
      <c r="F17">
        <v>2.52</v>
      </c>
      <c r="G17">
        <v>2.12</v>
      </c>
      <c r="H17">
        <v>2.33</v>
      </c>
      <c r="I17">
        <v>1.94</v>
      </c>
      <c r="J17">
        <v>1.91</v>
      </c>
      <c r="K17">
        <v>1.93</v>
      </c>
      <c r="L17">
        <v>1.62</v>
      </c>
      <c r="O17">
        <f t="shared" si="0"/>
        <v>2.5210000000000004</v>
      </c>
    </row>
    <row r="18" spans="1:15" x14ac:dyDescent="0.25">
      <c r="A18" t="s">
        <v>34</v>
      </c>
      <c r="B18" t="s">
        <v>35</v>
      </c>
      <c r="C18">
        <v>92.57</v>
      </c>
      <c r="D18">
        <v>91.65</v>
      </c>
      <c r="E18">
        <v>91.45</v>
      </c>
      <c r="F18">
        <v>91.08</v>
      </c>
      <c r="G18">
        <v>91.28</v>
      </c>
      <c r="H18">
        <v>91.15</v>
      </c>
      <c r="I18">
        <v>89.52</v>
      </c>
      <c r="J18">
        <v>88.12</v>
      </c>
      <c r="K18">
        <v>85.58</v>
      </c>
      <c r="L18">
        <v>84.77</v>
      </c>
      <c r="O18">
        <f t="shared" si="0"/>
        <v>89.716999999999999</v>
      </c>
    </row>
    <row r="19" spans="1:15" x14ac:dyDescent="0.25">
      <c r="A19" t="s">
        <v>36</v>
      </c>
      <c r="B19" t="s">
        <v>37</v>
      </c>
      <c r="C19">
        <v>6.22</v>
      </c>
      <c r="D19">
        <v>6.66</v>
      </c>
      <c r="E19">
        <v>7.67</v>
      </c>
      <c r="F19">
        <v>8.2200000000000006</v>
      </c>
      <c r="G19">
        <v>9.1300000000000008</v>
      </c>
      <c r="H19">
        <v>9.3699999999999992</v>
      </c>
      <c r="I19">
        <v>9.1999999999999993</v>
      </c>
      <c r="J19">
        <v>9.64</v>
      </c>
      <c r="K19">
        <v>10.66</v>
      </c>
      <c r="L19">
        <v>10.210000000000001</v>
      </c>
      <c r="O19">
        <f t="shared" si="0"/>
        <v>8.6979999999999986</v>
      </c>
    </row>
    <row r="20" spans="1:15" x14ac:dyDescent="0.25">
      <c r="A20" t="s">
        <v>38</v>
      </c>
      <c r="B20" t="s">
        <v>39</v>
      </c>
      <c r="C20">
        <v>47.19</v>
      </c>
      <c r="D20">
        <v>48.7</v>
      </c>
      <c r="E20">
        <v>50.33</v>
      </c>
      <c r="F20">
        <v>51.97</v>
      </c>
      <c r="G20">
        <v>51.05</v>
      </c>
      <c r="H20">
        <v>49.94</v>
      </c>
      <c r="I20">
        <v>45.42</v>
      </c>
      <c r="J20">
        <v>45.38</v>
      </c>
      <c r="K20">
        <v>43.97</v>
      </c>
      <c r="L20">
        <v>46.47</v>
      </c>
      <c r="O20">
        <f t="shared" si="0"/>
        <v>48.042000000000009</v>
      </c>
    </row>
    <row r="21" spans="1:15" x14ac:dyDescent="0.25">
      <c r="A21" t="s">
        <v>40</v>
      </c>
      <c r="B21" t="s">
        <v>41</v>
      </c>
      <c r="C21">
        <v>81.45</v>
      </c>
      <c r="D21">
        <v>80.569999999999993</v>
      </c>
      <c r="E21">
        <v>77.180000000000007</v>
      </c>
      <c r="F21">
        <v>75.430000000000007</v>
      </c>
      <c r="G21">
        <v>75.239999999999995</v>
      </c>
      <c r="H21">
        <v>72.709999999999994</v>
      </c>
      <c r="I21">
        <v>72.27</v>
      </c>
      <c r="J21">
        <v>69.08</v>
      </c>
      <c r="K21">
        <v>66.97</v>
      </c>
      <c r="L21">
        <v>64.849999999999994</v>
      </c>
      <c r="O21">
        <f t="shared" si="0"/>
        <v>73.575000000000017</v>
      </c>
    </row>
    <row r="22" spans="1:15" x14ac:dyDescent="0.25">
      <c r="A22" t="s">
        <v>42</v>
      </c>
      <c r="B22" t="s">
        <v>43</v>
      </c>
      <c r="C22">
        <v>40.28</v>
      </c>
      <c r="D22">
        <v>38.409999999999997</v>
      </c>
      <c r="E22">
        <v>37.31</v>
      </c>
      <c r="F22">
        <v>37.08</v>
      </c>
      <c r="G22">
        <v>35.32</v>
      </c>
      <c r="H22">
        <v>31.93</v>
      </c>
      <c r="I22">
        <v>30.49</v>
      </c>
      <c r="J22">
        <v>28.36</v>
      </c>
      <c r="K22">
        <v>26.88</v>
      </c>
      <c r="L22">
        <v>24.75</v>
      </c>
      <c r="O22">
        <f t="shared" si="0"/>
        <v>33.081000000000003</v>
      </c>
    </row>
    <row r="23" spans="1:15" x14ac:dyDescent="0.25">
      <c r="A23" t="s">
        <v>44</v>
      </c>
      <c r="B23" t="s">
        <v>45</v>
      </c>
      <c r="C23">
        <v>14.27</v>
      </c>
      <c r="D23">
        <v>13.22</v>
      </c>
      <c r="E23">
        <v>15.63</v>
      </c>
      <c r="F23">
        <v>18.239999999999998</v>
      </c>
      <c r="G23">
        <v>17.149999999999999</v>
      </c>
      <c r="H23">
        <v>17.850000000000001</v>
      </c>
      <c r="I23">
        <v>17.71</v>
      </c>
      <c r="J23">
        <v>17.12</v>
      </c>
      <c r="K23">
        <v>19.600000000000001</v>
      </c>
      <c r="L23">
        <v>19.34</v>
      </c>
      <c r="O23">
        <f t="shared" si="0"/>
        <v>17.012999999999998</v>
      </c>
    </row>
    <row r="24" spans="1:15" x14ac:dyDescent="0.25">
      <c r="A24" t="s">
        <v>46</v>
      </c>
      <c r="B24" t="s">
        <v>47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O24" t="str">
        <f t="shared" si="0"/>
        <v/>
      </c>
    </row>
    <row r="25" spans="1:15" x14ac:dyDescent="0.25">
      <c r="A25" t="s">
        <v>48</v>
      </c>
      <c r="B25" t="s">
        <v>49</v>
      </c>
      <c r="C25">
        <v>1.65</v>
      </c>
      <c r="D25">
        <v>1.42</v>
      </c>
      <c r="E25">
        <v>1.18</v>
      </c>
      <c r="F25">
        <v>0.96</v>
      </c>
      <c r="G25">
        <v>1.1399999999999999</v>
      </c>
      <c r="H25">
        <v>1.54</v>
      </c>
      <c r="I25">
        <v>1.53</v>
      </c>
      <c r="J25">
        <v>1.44</v>
      </c>
      <c r="K25">
        <v>1.02</v>
      </c>
      <c r="L25">
        <v>1.1399999999999999</v>
      </c>
      <c r="O25">
        <f t="shared" si="0"/>
        <v>1.302</v>
      </c>
    </row>
    <row r="26" spans="1:15" x14ac:dyDescent="0.25">
      <c r="A26" t="s">
        <v>50</v>
      </c>
      <c r="B26" t="s">
        <v>51</v>
      </c>
      <c r="C26">
        <v>19.57</v>
      </c>
      <c r="D26">
        <v>14.16</v>
      </c>
      <c r="E26">
        <v>15.28</v>
      </c>
      <c r="F26">
        <v>19.48</v>
      </c>
      <c r="G26">
        <v>23.68</v>
      </c>
      <c r="H26">
        <v>25.28</v>
      </c>
      <c r="I26">
        <v>23.03</v>
      </c>
      <c r="J26">
        <v>18.52</v>
      </c>
      <c r="K26">
        <v>35.4</v>
      </c>
      <c r="L26">
        <v>37.020000000000003</v>
      </c>
      <c r="O26">
        <f t="shared" si="0"/>
        <v>23.142000000000003</v>
      </c>
    </row>
    <row r="27" spans="1:15" x14ac:dyDescent="0.25">
      <c r="A27" t="s">
        <v>52</v>
      </c>
      <c r="B27" t="s">
        <v>53</v>
      </c>
      <c r="C27">
        <v>7.3</v>
      </c>
      <c r="D27">
        <v>7.52</v>
      </c>
      <c r="E27">
        <v>7.25</v>
      </c>
      <c r="F27">
        <v>6.97</v>
      </c>
      <c r="G27">
        <v>6.69</v>
      </c>
      <c r="H27">
        <v>6.83</v>
      </c>
      <c r="I27">
        <v>6.74</v>
      </c>
      <c r="J27">
        <v>7.29</v>
      </c>
      <c r="K27">
        <v>7.22</v>
      </c>
      <c r="L27">
        <v>7.83</v>
      </c>
      <c r="O27">
        <f t="shared" si="0"/>
        <v>7.1639999999999997</v>
      </c>
    </row>
    <row r="28" spans="1:15" x14ac:dyDescent="0.25">
      <c r="A28" t="s">
        <v>54</v>
      </c>
      <c r="B28" t="s">
        <v>55</v>
      </c>
      <c r="C28">
        <v>32.93</v>
      </c>
      <c r="D28">
        <v>44.36</v>
      </c>
      <c r="E28">
        <v>50.07</v>
      </c>
      <c r="F28">
        <v>40.99</v>
      </c>
      <c r="G28">
        <v>37.47</v>
      </c>
      <c r="H28">
        <v>30.34</v>
      </c>
      <c r="I28">
        <v>33.380000000000003</v>
      </c>
      <c r="J28">
        <v>36.25</v>
      </c>
      <c r="K28">
        <v>34.64</v>
      </c>
      <c r="L28">
        <v>29.09</v>
      </c>
      <c r="O28">
        <f t="shared" si="0"/>
        <v>36.951999999999998</v>
      </c>
    </row>
    <row r="29" spans="1:15" x14ac:dyDescent="0.25">
      <c r="A29" t="s">
        <v>56</v>
      </c>
      <c r="B29" t="s">
        <v>57</v>
      </c>
      <c r="C29">
        <v>0.43</v>
      </c>
      <c r="D29">
        <v>0.42</v>
      </c>
      <c r="E29">
        <v>0.44</v>
      </c>
      <c r="F29">
        <v>1.47</v>
      </c>
      <c r="G29">
        <v>0.43</v>
      </c>
      <c r="H29">
        <v>0.55000000000000004</v>
      </c>
      <c r="I29">
        <v>1.0900000000000001</v>
      </c>
      <c r="J29">
        <v>0.64</v>
      </c>
      <c r="K29">
        <v>0.67</v>
      </c>
      <c r="L29">
        <v>0.84</v>
      </c>
      <c r="O29">
        <f t="shared" si="0"/>
        <v>0.69799999999999995</v>
      </c>
    </row>
    <row r="30" spans="1:15" x14ac:dyDescent="0.25">
      <c r="A30" t="s">
        <v>58</v>
      </c>
      <c r="B30" t="s">
        <v>59</v>
      </c>
      <c r="C30">
        <v>15.34</v>
      </c>
      <c r="D30">
        <v>13.54</v>
      </c>
      <c r="E30">
        <v>12.8</v>
      </c>
      <c r="F30">
        <v>12.06</v>
      </c>
      <c r="G30">
        <v>10.55</v>
      </c>
      <c r="H30">
        <v>8.02</v>
      </c>
      <c r="I30">
        <v>7.95</v>
      </c>
      <c r="J30">
        <v>7.27</v>
      </c>
      <c r="K30">
        <v>7.37</v>
      </c>
      <c r="L30">
        <v>8.67</v>
      </c>
      <c r="O30">
        <f t="shared" si="0"/>
        <v>10.357000000000001</v>
      </c>
    </row>
    <row r="31" spans="1:15" x14ac:dyDescent="0.25">
      <c r="A31" t="s">
        <v>60</v>
      </c>
      <c r="B31" t="s">
        <v>61</v>
      </c>
      <c r="C31">
        <v>46.81</v>
      </c>
      <c r="D31">
        <v>45.26</v>
      </c>
      <c r="E31">
        <v>43.49</v>
      </c>
      <c r="F31">
        <v>42.32</v>
      </c>
      <c r="G31">
        <v>41.71</v>
      </c>
      <c r="H31">
        <v>43.62</v>
      </c>
      <c r="I31">
        <v>45.46</v>
      </c>
      <c r="J31">
        <v>45.33</v>
      </c>
      <c r="K31">
        <v>46.95</v>
      </c>
      <c r="L31">
        <v>47.57</v>
      </c>
      <c r="O31">
        <f t="shared" si="0"/>
        <v>44.85199999999999</v>
      </c>
    </row>
    <row r="32" spans="1:15" x14ac:dyDescent="0.25">
      <c r="A32" t="s">
        <v>62</v>
      </c>
      <c r="B32" t="s">
        <v>63</v>
      </c>
      <c r="C32">
        <v>9.08</v>
      </c>
      <c r="D32">
        <v>4.66</v>
      </c>
      <c r="E32">
        <v>4.21</v>
      </c>
      <c r="F32">
        <v>3.51</v>
      </c>
      <c r="G32">
        <v>3.44</v>
      </c>
      <c r="H32">
        <v>3.16</v>
      </c>
      <c r="I32">
        <v>3.49</v>
      </c>
      <c r="J32">
        <v>5.13</v>
      </c>
      <c r="K32">
        <v>5.79</v>
      </c>
      <c r="L32">
        <v>4.3099999999999996</v>
      </c>
      <c r="O32">
        <f t="shared" si="0"/>
        <v>4.6780000000000008</v>
      </c>
    </row>
    <row r="33" spans="1:15" x14ac:dyDescent="0.25">
      <c r="A33" t="s">
        <v>64</v>
      </c>
      <c r="B33" t="s">
        <v>65</v>
      </c>
      <c r="C33">
        <v>0</v>
      </c>
      <c r="D33">
        <v>0.02</v>
      </c>
      <c r="E33">
        <v>0.01</v>
      </c>
      <c r="F33">
        <v>0.01</v>
      </c>
      <c r="G33">
        <v>0.01</v>
      </c>
      <c r="H33">
        <v>0.01</v>
      </c>
      <c r="I33">
        <v>0.01</v>
      </c>
      <c r="J33">
        <v>0.01</v>
      </c>
      <c r="K33">
        <v>0.01</v>
      </c>
      <c r="L33">
        <v>0.01</v>
      </c>
      <c r="O33">
        <f t="shared" si="0"/>
        <v>9.9999999999999985E-3</v>
      </c>
    </row>
    <row r="34" spans="1:15" x14ac:dyDescent="0.25">
      <c r="A34" t="s">
        <v>66</v>
      </c>
      <c r="B34" t="s">
        <v>67</v>
      </c>
      <c r="C34">
        <v>90.8</v>
      </c>
      <c r="D34">
        <v>89.01</v>
      </c>
      <c r="E34">
        <v>87.32</v>
      </c>
      <c r="F34">
        <v>86.7</v>
      </c>
      <c r="G34">
        <v>86.54</v>
      </c>
      <c r="H34">
        <v>86.68</v>
      </c>
      <c r="I34">
        <v>85.02</v>
      </c>
      <c r="J34">
        <v>83.63</v>
      </c>
      <c r="K34">
        <v>82.22</v>
      </c>
      <c r="L34">
        <v>82.27</v>
      </c>
      <c r="O34">
        <f t="shared" si="0"/>
        <v>86.018999999999991</v>
      </c>
    </row>
    <row r="35" spans="1:15" x14ac:dyDescent="0.25">
      <c r="A35" t="s">
        <v>68</v>
      </c>
      <c r="B35" t="s">
        <v>69</v>
      </c>
      <c r="C35">
        <v>29.41</v>
      </c>
      <c r="D35">
        <v>28.41</v>
      </c>
      <c r="E35">
        <v>27.55</v>
      </c>
      <c r="F35">
        <v>26.36</v>
      </c>
      <c r="G35">
        <v>25.38</v>
      </c>
      <c r="H35">
        <v>25.58</v>
      </c>
      <c r="I35">
        <v>26.13</v>
      </c>
      <c r="J35">
        <v>26.12</v>
      </c>
      <c r="K35">
        <v>25.76</v>
      </c>
      <c r="L35">
        <v>25.57</v>
      </c>
      <c r="O35">
        <f t="shared" si="0"/>
        <v>26.626999999999999</v>
      </c>
    </row>
    <row r="36" spans="1:15" x14ac:dyDescent="0.25">
      <c r="A36" t="s">
        <v>70</v>
      </c>
      <c r="B36" t="s">
        <v>71</v>
      </c>
      <c r="C36">
        <v>93.84</v>
      </c>
      <c r="D36">
        <v>93.33</v>
      </c>
      <c r="E36">
        <v>93.07</v>
      </c>
      <c r="F36">
        <v>95.08</v>
      </c>
      <c r="G36">
        <v>94.82</v>
      </c>
      <c r="H36">
        <v>92.86</v>
      </c>
      <c r="I36">
        <v>92.11</v>
      </c>
      <c r="J36">
        <v>91.58</v>
      </c>
      <c r="K36">
        <v>91.42</v>
      </c>
      <c r="L36">
        <v>91.26</v>
      </c>
      <c r="O36">
        <f t="shared" si="0"/>
        <v>92.936999999999998</v>
      </c>
    </row>
    <row r="37" spans="1:15" x14ac:dyDescent="0.25">
      <c r="A37" t="s">
        <v>72</v>
      </c>
      <c r="B37" t="s">
        <v>73</v>
      </c>
      <c r="C37">
        <v>21.88</v>
      </c>
      <c r="D37">
        <v>21.84</v>
      </c>
      <c r="E37">
        <v>22.17</v>
      </c>
      <c r="F37">
        <v>22.44</v>
      </c>
      <c r="G37">
        <v>22.49</v>
      </c>
      <c r="H37">
        <v>22.69</v>
      </c>
      <c r="I37">
        <v>22.05</v>
      </c>
      <c r="J37">
        <v>22.47</v>
      </c>
      <c r="K37">
        <v>21.99</v>
      </c>
      <c r="L37">
        <v>22.11</v>
      </c>
      <c r="O37">
        <f t="shared" si="0"/>
        <v>22.213000000000001</v>
      </c>
    </row>
    <row r="38" spans="1:15" x14ac:dyDescent="0.25">
      <c r="A38" t="s">
        <v>74</v>
      </c>
      <c r="B38" t="s">
        <v>75</v>
      </c>
      <c r="C38">
        <v>14.555068302740356</v>
      </c>
      <c r="D38">
        <v>14.756555794066399</v>
      </c>
      <c r="E38">
        <v>15.693053123313264</v>
      </c>
      <c r="F38">
        <v>16.664007279339202</v>
      </c>
      <c r="G38">
        <v>17.075655395654188</v>
      </c>
      <c r="H38">
        <v>17.144631348737004</v>
      </c>
      <c r="O38">
        <f t="shared" si="0"/>
        <v>15.9814952073084</v>
      </c>
    </row>
    <row r="39" spans="1:15" x14ac:dyDescent="0.25">
      <c r="A39" t="s">
        <v>76</v>
      </c>
      <c r="B39" t="s">
        <v>77</v>
      </c>
      <c r="C39">
        <v>20.56</v>
      </c>
      <c r="D39">
        <v>20.57</v>
      </c>
      <c r="E39">
        <v>21.88</v>
      </c>
      <c r="F39">
        <v>21.83</v>
      </c>
      <c r="G39">
        <v>22.2</v>
      </c>
      <c r="H39">
        <v>23.94</v>
      </c>
      <c r="I39">
        <v>24.1</v>
      </c>
      <c r="J39">
        <v>24.99</v>
      </c>
      <c r="K39">
        <v>24.2</v>
      </c>
      <c r="L39">
        <v>24.76</v>
      </c>
      <c r="O39">
        <f t="shared" si="0"/>
        <v>22.902999999999999</v>
      </c>
    </row>
    <row r="40" spans="1:15" x14ac:dyDescent="0.25">
      <c r="A40" t="s">
        <v>78</v>
      </c>
      <c r="B40" t="s">
        <v>79</v>
      </c>
      <c r="O40" t="str">
        <f t="shared" si="0"/>
        <v/>
      </c>
    </row>
    <row r="41" spans="1:15" x14ac:dyDescent="0.25">
      <c r="A41" t="s">
        <v>80</v>
      </c>
      <c r="B41" t="s">
        <v>81</v>
      </c>
      <c r="C41">
        <v>27.04</v>
      </c>
      <c r="D41">
        <v>28.79</v>
      </c>
      <c r="E41">
        <v>30.31</v>
      </c>
      <c r="F41">
        <v>30.23</v>
      </c>
      <c r="G41">
        <v>26.95</v>
      </c>
      <c r="H41">
        <v>25.07</v>
      </c>
      <c r="I41">
        <v>24.55</v>
      </c>
      <c r="J41">
        <v>24.11</v>
      </c>
      <c r="K41">
        <v>25.46</v>
      </c>
      <c r="L41">
        <v>25.26</v>
      </c>
      <c r="O41">
        <f t="shared" si="0"/>
        <v>26.777000000000005</v>
      </c>
    </row>
    <row r="42" spans="1:15" x14ac:dyDescent="0.25">
      <c r="A42" t="s">
        <v>82</v>
      </c>
      <c r="B42" t="s">
        <v>83</v>
      </c>
      <c r="C42">
        <v>12.26</v>
      </c>
      <c r="D42">
        <v>11.34</v>
      </c>
      <c r="E42">
        <v>11.53</v>
      </c>
      <c r="F42">
        <v>11.45</v>
      </c>
      <c r="G42">
        <v>11.94</v>
      </c>
      <c r="H42">
        <v>12.18</v>
      </c>
      <c r="I42">
        <v>12.56</v>
      </c>
      <c r="J42">
        <v>13.13</v>
      </c>
      <c r="K42">
        <v>13.71</v>
      </c>
      <c r="L42">
        <v>14.45</v>
      </c>
      <c r="O42">
        <f t="shared" si="0"/>
        <v>12.455</v>
      </c>
    </row>
    <row r="43" spans="1:15" x14ac:dyDescent="0.25">
      <c r="A43" t="s">
        <v>84</v>
      </c>
      <c r="B43" t="s">
        <v>85</v>
      </c>
      <c r="C43">
        <v>75.42</v>
      </c>
      <c r="D43">
        <v>79.11</v>
      </c>
      <c r="E43">
        <v>74.900000000000006</v>
      </c>
      <c r="F43">
        <v>72.16</v>
      </c>
      <c r="G43">
        <v>71.91</v>
      </c>
      <c r="H43">
        <v>64.510000000000005</v>
      </c>
      <c r="I43">
        <v>64.040000000000006</v>
      </c>
      <c r="J43">
        <v>62.54</v>
      </c>
      <c r="K43">
        <v>62.99</v>
      </c>
      <c r="L43">
        <v>62.46</v>
      </c>
      <c r="O43">
        <f t="shared" si="0"/>
        <v>69.004000000000005</v>
      </c>
    </row>
    <row r="44" spans="1:15" x14ac:dyDescent="0.25">
      <c r="A44" t="s">
        <v>86</v>
      </c>
      <c r="B44" t="s">
        <v>87</v>
      </c>
      <c r="C44">
        <v>78.760000000000005</v>
      </c>
      <c r="D44">
        <v>78.61</v>
      </c>
      <c r="E44">
        <v>78.53</v>
      </c>
      <c r="F44">
        <v>77.599999999999994</v>
      </c>
      <c r="G44">
        <v>76.790000000000006</v>
      </c>
      <c r="H44">
        <v>78.06</v>
      </c>
      <c r="I44">
        <v>78.78</v>
      </c>
      <c r="J44">
        <v>79.17</v>
      </c>
      <c r="K44">
        <v>79.25</v>
      </c>
      <c r="L44">
        <v>79.41</v>
      </c>
      <c r="O44">
        <f t="shared" si="0"/>
        <v>78.495999999999995</v>
      </c>
    </row>
    <row r="45" spans="1:15" x14ac:dyDescent="0.25">
      <c r="A45" t="s">
        <v>88</v>
      </c>
      <c r="B45" t="s">
        <v>89</v>
      </c>
      <c r="C45">
        <v>96.81</v>
      </c>
      <c r="D45">
        <v>96.21</v>
      </c>
      <c r="E45">
        <v>95.47</v>
      </c>
      <c r="F45">
        <v>93.92</v>
      </c>
      <c r="G45">
        <v>92.87</v>
      </c>
      <c r="H45">
        <v>95.82</v>
      </c>
      <c r="I45">
        <v>97.03</v>
      </c>
      <c r="J45">
        <v>96.7</v>
      </c>
      <c r="K45">
        <v>96.38</v>
      </c>
      <c r="L45">
        <v>96.24</v>
      </c>
      <c r="O45">
        <f t="shared" si="0"/>
        <v>95.745000000000005</v>
      </c>
    </row>
    <row r="46" spans="1:15" x14ac:dyDescent="0.25">
      <c r="A46" t="s">
        <v>90</v>
      </c>
      <c r="B46" t="s">
        <v>91</v>
      </c>
      <c r="C46">
        <v>54.8</v>
      </c>
      <c r="D46">
        <v>64.62</v>
      </c>
      <c r="E46">
        <v>65.3</v>
      </c>
      <c r="F46">
        <v>62.47</v>
      </c>
      <c r="G46">
        <v>62.23</v>
      </c>
      <c r="H46">
        <v>64.150000000000006</v>
      </c>
      <c r="I46">
        <v>67.61</v>
      </c>
      <c r="J46">
        <v>69.73</v>
      </c>
      <c r="K46">
        <v>69.34</v>
      </c>
      <c r="L46">
        <v>68.67</v>
      </c>
      <c r="O46">
        <f t="shared" si="0"/>
        <v>64.89200000000001</v>
      </c>
    </row>
    <row r="47" spans="1:15" x14ac:dyDescent="0.25">
      <c r="A47" t="s">
        <v>92</v>
      </c>
      <c r="B47" t="s">
        <v>93</v>
      </c>
      <c r="C47">
        <v>29.75</v>
      </c>
      <c r="D47">
        <v>28.91</v>
      </c>
      <c r="E47">
        <v>28.9</v>
      </c>
      <c r="F47">
        <v>32.29</v>
      </c>
      <c r="G47">
        <v>32.380000000000003</v>
      </c>
      <c r="H47">
        <v>31.6</v>
      </c>
      <c r="I47">
        <v>30.74</v>
      </c>
      <c r="J47">
        <v>32.53</v>
      </c>
      <c r="K47">
        <v>30.72</v>
      </c>
      <c r="L47">
        <v>30.72</v>
      </c>
      <c r="O47">
        <f t="shared" si="0"/>
        <v>30.853999999999996</v>
      </c>
    </row>
    <row r="48" spans="1:15" x14ac:dyDescent="0.25">
      <c r="A48" t="s">
        <v>94</v>
      </c>
      <c r="B48" t="s">
        <v>95</v>
      </c>
      <c r="C48">
        <v>66.39</v>
      </c>
      <c r="D48">
        <v>69.349999999999994</v>
      </c>
      <c r="E48">
        <v>67.849999999999994</v>
      </c>
      <c r="F48">
        <v>62.51</v>
      </c>
      <c r="G48">
        <v>66.02</v>
      </c>
      <c r="H48">
        <v>64.17</v>
      </c>
      <c r="I48">
        <v>60.5</v>
      </c>
      <c r="J48">
        <v>56.42</v>
      </c>
      <c r="K48">
        <v>55.01</v>
      </c>
      <c r="L48">
        <v>53.43</v>
      </c>
      <c r="O48">
        <f t="shared" si="0"/>
        <v>62.164999999999999</v>
      </c>
    </row>
    <row r="49" spans="1:15" x14ac:dyDescent="0.25">
      <c r="A49" t="s">
        <v>96</v>
      </c>
      <c r="B49" t="s">
        <v>97</v>
      </c>
      <c r="C49">
        <v>21.22</v>
      </c>
      <c r="D49">
        <v>20.78</v>
      </c>
      <c r="E49">
        <v>24.26</v>
      </c>
      <c r="F49">
        <v>25.94</v>
      </c>
      <c r="G49">
        <v>26.11</v>
      </c>
      <c r="H49">
        <v>26.35</v>
      </c>
      <c r="I49">
        <v>24.62</v>
      </c>
      <c r="J49">
        <v>22.87</v>
      </c>
      <c r="K49">
        <v>22.93</v>
      </c>
      <c r="L49">
        <v>22.19</v>
      </c>
      <c r="O49">
        <f t="shared" si="0"/>
        <v>23.727</v>
      </c>
    </row>
    <row r="50" spans="1:15" x14ac:dyDescent="0.25">
      <c r="A50" t="s">
        <v>98</v>
      </c>
      <c r="B50" t="s">
        <v>99</v>
      </c>
      <c r="C50">
        <v>40.39</v>
      </c>
      <c r="D50">
        <v>38.020000000000003</v>
      </c>
      <c r="E50">
        <v>38.06</v>
      </c>
      <c r="F50">
        <v>37.799999999999997</v>
      </c>
      <c r="G50">
        <v>37.619999999999997</v>
      </c>
      <c r="H50">
        <v>38.33</v>
      </c>
      <c r="I50">
        <v>36.81</v>
      </c>
      <c r="J50">
        <v>36.200000000000003</v>
      </c>
      <c r="K50">
        <v>35.700000000000003</v>
      </c>
      <c r="L50">
        <v>35.76</v>
      </c>
      <c r="O50">
        <f t="shared" si="0"/>
        <v>37.468999999999994</v>
      </c>
    </row>
    <row r="51" spans="1:15" x14ac:dyDescent="0.25">
      <c r="A51" t="s">
        <v>100</v>
      </c>
      <c r="B51" t="s">
        <v>101</v>
      </c>
      <c r="C51">
        <v>7.7102973977370244</v>
      </c>
      <c r="D51">
        <v>8.7236951890761514</v>
      </c>
      <c r="E51">
        <v>8.3127242764016369</v>
      </c>
      <c r="F51">
        <v>7.4422463562850982</v>
      </c>
      <c r="G51">
        <v>6.9091668866914029</v>
      </c>
      <c r="H51">
        <v>6.8938128443520768</v>
      </c>
      <c r="O51">
        <f t="shared" si="0"/>
        <v>7.6653238250905646</v>
      </c>
    </row>
    <row r="52" spans="1:15" x14ac:dyDescent="0.25">
      <c r="A52" t="s">
        <v>102</v>
      </c>
      <c r="B52" t="s">
        <v>103</v>
      </c>
      <c r="C52">
        <v>15.61</v>
      </c>
      <c r="D52">
        <v>19.2</v>
      </c>
      <c r="E52">
        <v>19.38</v>
      </c>
      <c r="F52">
        <v>18.239999999999998</v>
      </c>
      <c r="G52">
        <v>23.16</v>
      </c>
      <c r="H52">
        <v>21.15</v>
      </c>
      <c r="I52">
        <v>19.2</v>
      </c>
      <c r="J52">
        <v>22</v>
      </c>
      <c r="K52">
        <v>24.11</v>
      </c>
      <c r="L52">
        <v>21.54</v>
      </c>
      <c r="O52">
        <f t="shared" si="0"/>
        <v>20.358999999999995</v>
      </c>
    </row>
    <row r="53" spans="1:15" x14ac:dyDescent="0.25">
      <c r="A53" t="s">
        <v>104</v>
      </c>
      <c r="B53" t="s">
        <v>105</v>
      </c>
      <c r="C53">
        <v>0.48</v>
      </c>
      <c r="D53">
        <v>0.47</v>
      </c>
      <c r="E53">
        <v>0.71</v>
      </c>
      <c r="F53">
        <v>1.39</v>
      </c>
      <c r="G53">
        <v>1.66</v>
      </c>
      <c r="H53">
        <v>1.6</v>
      </c>
      <c r="I53">
        <v>1.74</v>
      </c>
      <c r="J53">
        <v>2.2200000000000002</v>
      </c>
      <c r="K53">
        <v>3.02</v>
      </c>
      <c r="L53">
        <v>2.68</v>
      </c>
      <c r="O53">
        <f t="shared" si="0"/>
        <v>1.597</v>
      </c>
    </row>
    <row r="54" spans="1:15" x14ac:dyDescent="0.25">
      <c r="A54" t="s">
        <v>106</v>
      </c>
      <c r="B54" t="s">
        <v>107</v>
      </c>
      <c r="C54">
        <v>0.01</v>
      </c>
      <c r="D54">
        <v>0.02</v>
      </c>
      <c r="E54">
        <v>0.01</v>
      </c>
      <c r="F54">
        <v>0.01</v>
      </c>
      <c r="G54">
        <v>0.01</v>
      </c>
      <c r="H54">
        <v>0.01</v>
      </c>
      <c r="I54">
        <v>0.01</v>
      </c>
      <c r="J54">
        <v>0.01</v>
      </c>
      <c r="K54">
        <v>0.01</v>
      </c>
      <c r="L54">
        <v>0</v>
      </c>
      <c r="O54">
        <f t="shared" si="0"/>
        <v>9.9999999999999985E-3</v>
      </c>
    </row>
    <row r="55" spans="1:15" x14ac:dyDescent="0.25">
      <c r="A55" t="s">
        <v>108</v>
      </c>
      <c r="B55" t="s">
        <v>109</v>
      </c>
      <c r="C55">
        <v>6.55</v>
      </c>
      <c r="D55">
        <v>7.66</v>
      </c>
      <c r="E55">
        <v>8.69</v>
      </c>
      <c r="F55">
        <v>9.83</v>
      </c>
      <c r="G55">
        <v>9.59</v>
      </c>
      <c r="H55">
        <v>10.51</v>
      </c>
      <c r="I55">
        <v>10.36</v>
      </c>
      <c r="J55">
        <v>11.03</v>
      </c>
      <c r="K55">
        <v>12.11</v>
      </c>
      <c r="L55">
        <v>12.05</v>
      </c>
      <c r="O55">
        <f t="shared" si="0"/>
        <v>9.8379999999999974</v>
      </c>
    </row>
    <row r="56" spans="1:15" x14ac:dyDescent="0.25">
      <c r="A56" t="s">
        <v>110</v>
      </c>
      <c r="B56" t="s">
        <v>111</v>
      </c>
      <c r="C56">
        <v>10.95</v>
      </c>
      <c r="D56">
        <v>12.16</v>
      </c>
      <c r="E56">
        <v>12.8</v>
      </c>
      <c r="F56">
        <v>13.95</v>
      </c>
      <c r="G56">
        <v>14.85</v>
      </c>
      <c r="H56">
        <v>14.84</v>
      </c>
      <c r="I56">
        <v>14.77</v>
      </c>
      <c r="J56">
        <v>14.46</v>
      </c>
      <c r="K56">
        <v>14.72</v>
      </c>
      <c r="L56">
        <v>15.85</v>
      </c>
      <c r="O56">
        <f t="shared" si="0"/>
        <v>13.934999999999999</v>
      </c>
    </row>
    <row r="57" spans="1:15" x14ac:dyDescent="0.25">
      <c r="A57" t="s">
        <v>112</v>
      </c>
      <c r="B57" t="s">
        <v>113</v>
      </c>
      <c r="C57">
        <v>11.61</v>
      </c>
      <c r="D57">
        <v>12.54</v>
      </c>
      <c r="E57">
        <v>13.64</v>
      </c>
      <c r="F57">
        <v>13.63</v>
      </c>
      <c r="G57">
        <v>14.02</v>
      </c>
      <c r="H57">
        <v>14.55</v>
      </c>
      <c r="I57">
        <v>14.24</v>
      </c>
      <c r="J57">
        <v>15.22</v>
      </c>
      <c r="K57">
        <v>16.12</v>
      </c>
      <c r="L57">
        <v>17.170000000000002</v>
      </c>
      <c r="O57">
        <f t="shared" si="0"/>
        <v>14.274000000000001</v>
      </c>
    </row>
    <row r="58" spans="1:15" x14ac:dyDescent="0.25">
      <c r="A58" t="s">
        <v>114</v>
      </c>
      <c r="B58" t="s">
        <v>115</v>
      </c>
      <c r="C58">
        <v>32.54</v>
      </c>
      <c r="D58">
        <v>33.93</v>
      </c>
      <c r="E58">
        <v>32.479999999999997</v>
      </c>
      <c r="F58">
        <v>34.04</v>
      </c>
      <c r="G58">
        <v>30.82</v>
      </c>
      <c r="H58">
        <v>28.18</v>
      </c>
      <c r="I58">
        <v>24.91</v>
      </c>
      <c r="J58">
        <v>24.13</v>
      </c>
      <c r="K58">
        <v>27.84</v>
      </c>
      <c r="L58">
        <v>27.92</v>
      </c>
      <c r="O58">
        <f t="shared" si="0"/>
        <v>29.678999999999995</v>
      </c>
    </row>
    <row r="59" spans="1:15" x14ac:dyDescent="0.25">
      <c r="A59" t="s">
        <v>116</v>
      </c>
      <c r="B59" t="s">
        <v>117</v>
      </c>
      <c r="C59">
        <v>10.28</v>
      </c>
      <c r="D59">
        <v>13.8</v>
      </c>
      <c r="E59">
        <v>11.33</v>
      </c>
      <c r="F59">
        <v>11.57</v>
      </c>
      <c r="G59">
        <v>9.9700000000000006</v>
      </c>
      <c r="H59">
        <v>8.8000000000000007</v>
      </c>
      <c r="I59">
        <v>10.88</v>
      </c>
      <c r="J59">
        <v>9.84</v>
      </c>
      <c r="K59">
        <v>8.3000000000000007</v>
      </c>
      <c r="L59">
        <v>8.0500000000000007</v>
      </c>
      <c r="O59">
        <f t="shared" si="0"/>
        <v>10.282</v>
      </c>
    </row>
    <row r="60" spans="1:15" x14ac:dyDescent="0.25">
      <c r="A60" t="s">
        <v>118</v>
      </c>
      <c r="B60" t="s">
        <v>119</v>
      </c>
      <c r="C60">
        <v>21.2</v>
      </c>
      <c r="D60">
        <v>23.83</v>
      </c>
      <c r="E60">
        <v>26.93</v>
      </c>
      <c r="F60">
        <v>27.05</v>
      </c>
      <c r="G60">
        <v>30.18</v>
      </c>
      <c r="H60">
        <v>32.89</v>
      </c>
      <c r="I60">
        <v>32.17</v>
      </c>
      <c r="J60">
        <v>35.200000000000003</v>
      </c>
      <c r="K60">
        <v>34.67</v>
      </c>
      <c r="L60">
        <v>37.520000000000003</v>
      </c>
      <c r="O60">
        <f t="shared" si="0"/>
        <v>30.163999999999998</v>
      </c>
    </row>
    <row r="61" spans="1:15" x14ac:dyDescent="0.25">
      <c r="A61" t="s">
        <v>120</v>
      </c>
      <c r="B61" t="s">
        <v>121</v>
      </c>
      <c r="C61">
        <v>16.91</v>
      </c>
      <c r="D61">
        <v>16.75</v>
      </c>
      <c r="E61">
        <v>16.48</v>
      </c>
      <c r="F61">
        <v>16.55</v>
      </c>
      <c r="G61">
        <v>17.28</v>
      </c>
      <c r="H61">
        <v>14.88</v>
      </c>
      <c r="I61">
        <v>15.31</v>
      </c>
      <c r="J61">
        <v>16.87</v>
      </c>
      <c r="K61">
        <v>15.95</v>
      </c>
      <c r="L61">
        <v>13.98</v>
      </c>
      <c r="O61">
        <f t="shared" si="0"/>
        <v>16.095999999999997</v>
      </c>
    </row>
    <row r="62" spans="1:15" x14ac:dyDescent="0.25">
      <c r="A62" t="s">
        <v>122</v>
      </c>
      <c r="B62" t="s">
        <v>123</v>
      </c>
      <c r="C62">
        <v>0.26</v>
      </c>
      <c r="D62">
        <v>0.18</v>
      </c>
      <c r="E62">
        <v>0.18</v>
      </c>
      <c r="F62">
        <v>0.13</v>
      </c>
      <c r="G62">
        <v>7.0000000000000007E-2</v>
      </c>
      <c r="H62">
        <v>0.06</v>
      </c>
      <c r="I62">
        <v>0.08</v>
      </c>
      <c r="J62">
        <v>0.14000000000000001</v>
      </c>
      <c r="K62">
        <v>0.19</v>
      </c>
      <c r="L62">
        <v>0.16</v>
      </c>
      <c r="O62">
        <f t="shared" si="0"/>
        <v>0.14499999999999999</v>
      </c>
    </row>
    <row r="63" spans="1:15" x14ac:dyDescent="0.25">
      <c r="A63" t="s">
        <v>124</v>
      </c>
      <c r="B63" t="s">
        <v>125</v>
      </c>
      <c r="C63">
        <v>15.739759000091537</v>
      </c>
      <c r="D63">
        <v>14.64063586627257</v>
      </c>
      <c r="E63">
        <v>14.717134502406093</v>
      </c>
      <c r="F63">
        <v>14.661019181707369</v>
      </c>
      <c r="G63">
        <v>14.999699428028062</v>
      </c>
      <c r="H63">
        <v>14.869081778186613</v>
      </c>
      <c r="O63">
        <f t="shared" si="0"/>
        <v>14.93788829278204</v>
      </c>
    </row>
    <row r="64" spans="1:15" x14ac:dyDescent="0.25">
      <c r="A64" t="s">
        <v>126</v>
      </c>
      <c r="B64" t="s">
        <v>127</v>
      </c>
      <c r="C64">
        <v>25.18561311653945</v>
      </c>
      <c r="D64">
        <v>24.356070649632752</v>
      </c>
      <c r="E64">
        <v>23.913077719411216</v>
      </c>
      <c r="F64">
        <v>24.330472535686773</v>
      </c>
      <c r="G64">
        <v>23.762409411376076</v>
      </c>
      <c r="H64">
        <v>23.657425996023747</v>
      </c>
      <c r="O64">
        <f t="shared" si="0"/>
        <v>24.200844904778336</v>
      </c>
    </row>
    <row r="65" spans="1:15" x14ac:dyDescent="0.25">
      <c r="A65" t="s">
        <v>128</v>
      </c>
      <c r="B65" t="s">
        <v>129</v>
      </c>
      <c r="C65">
        <v>13.175229630487516</v>
      </c>
      <c r="D65">
        <v>12.453946598478858</v>
      </c>
      <c r="E65">
        <v>12.570159734810984</v>
      </c>
      <c r="F65">
        <v>12.643312832330665</v>
      </c>
      <c r="G65">
        <v>13.075027473069307</v>
      </c>
      <c r="H65">
        <v>13.056205508255173</v>
      </c>
      <c r="O65">
        <f t="shared" si="0"/>
        <v>12.828980296238749</v>
      </c>
    </row>
    <row r="66" spans="1:15" x14ac:dyDescent="0.25">
      <c r="A66" t="s">
        <v>130</v>
      </c>
      <c r="B66" t="s">
        <v>131</v>
      </c>
      <c r="C66">
        <v>5.421833216182395</v>
      </c>
      <c r="D66">
        <v>5.033813339073852</v>
      </c>
      <c r="E66">
        <v>5.2369748446944282</v>
      </c>
      <c r="F66">
        <v>5.7071131400591764</v>
      </c>
      <c r="G66">
        <v>5.3525158620295246</v>
      </c>
      <c r="H66">
        <v>5.7477741128908981</v>
      </c>
      <c r="O66">
        <f t="shared" si="0"/>
        <v>5.416670752488379</v>
      </c>
    </row>
    <row r="67" spans="1:15" x14ac:dyDescent="0.25">
      <c r="A67" t="s">
        <v>132</v>
      </c>
      <c r="B67" t="s">
        <v>133</v>
      </c>
      <c r="C67">
        <v>10.972676468239481</v>
      </c>
      <c r="D67">
        <v>10.806814551086857</v>
      </c>
      <c r="E67">
        <v>11.681117352093546</v>
      </c>
      <c r="F67">
        <v>12.401192301718259</v>
      </c>
      <c r="G67">
        <v>12.566736784130086</v>
      </c>
      <c r="H67">
        <v>13.006583116969454</v>
      </c>
      <c r="O67">
        <f t="shared" si="0"/>
        <v>11.905853429039615</v>
      </c>
    </row>
    <row r="68" spans="1:15" x14ac:dyDescent="0.25">
      <c r="A68" t="s">
        <v>134</v>
      </c>
      <c r="B68" t="s">
        <v>135</v>
      </c>
      <c r="C68">
        <v>11.79</v>
      </c>
      <c r="D68">
        <v>13.15</v>
      </c>
      <c r="E68">
        <v>13.2</v>
      </c>
      <c r="F68">
        <v>11.85</v>
      </c>
      <c r="G68">
        <v>12.18</v>
      </c>
      <c r="H68">
        <v>13.07</v>
      </c>
      <c r="I68">
        <v>14.75</v>
      </c>
      <c r="J68">
        <v>17.05</v>
      </c>
      <c r="K68">
        <v>16.329999999999998</v>
      </c>
      <c r="L68">
        <v>17.73</v>
      </c>
      <c r="O68">
        <f t="shared" ref="O68:O131" si="1">IF(SUM(C68:N68)=0,"",AVERAGE(C68:N68))</f>
        <v>14.11</v>
      </c>
    </row>
    <row r="69" spans="1:15" x14ac:dyDescent="0.25">
      <c r="A69" t="s">
        <v>136</v>
      </c>
      <c r="B69" t="s">
        <v>137</v>
      </c>
      <c r="C69">
        <v>5.57</v>
      </c>
      <c r="D69">
        <v>5.53</v>
      </c>
      <c r="E69">
        <v>5.5</v>
      </c>
      <c r="F69">
        <v>5.49</v>
      </c>
      <c r="G69">
        <v>5.59</v>
      </c>
      <c r="H69">
        <v>5.45</v>
      </c>
      <c r="I69">
        <v>5.31</v>
      </c>
      <c r="J69">
        <v>5.0999999999999996</v>
      </c>
      <c r="K69">
        <v>5.23</v>
      </c>
      <c r="L69">
        <v>5.3</v>
      </c>
      <c r="O69">
        <f t="shared" si="1"/>
        <v>5.4070000000000009</v>
      </c>
    </row>
    <row r="70" spans="1:15" x14ac:dyDescent="0.25">
      <c r="A70" t="s">
        <v>138</v>
      </c>
      <c r="B70" t="s">
        <v>139</v>
      </c>
      <c r="C70">
        <v>13.252022323736442</v>
      </c>
      <c r="D70">
        <v>13.364500333135082</v>
      </c>
      <c r="E70">
        <v>14.801017540103397</v>
      </c>
      <c r="F70">
        <v>15.604546208851724</v>
      </c>
      <c r="G70">
        <v>16.22322625930963</v>
      </c>
      <c r="H70">
        <v>16.194287869027193</v>
      </c>
      <c r="O70">
        <f t="shared" si="1"/>
        <v>14.906600089027243</v>
      </c>
    </row>
    <row r="71" spans="1:15" x14ac:dyDescent="0.25">
      <c r="A71" t="s">
        <v>140</v>
      </c>
      <c r="B71" t="s">
        <v>141</v>
      </c>
      <c r="C71">
        <v>81.069999999999993</v>
      </c>
      <c r="D71">
        <v>79.709999999999994</v>
      </c>
      <c r="E71">
        <v>78.14</v>
      </c>
      <c r="F71">
        <v>78.14</v>
      </c>
      <c r="G71">
        <v>77.8</v>
      </c>
      <c r="H71">
        <v>77.56</v>
      </c>
      <c r="I71">
        <v>77.31</v>
      </c>
      <c r="J71">
        <v>75.37</v>
      </c>
      <c r="K71">
        <v>74.03</v>
      </c>
      <c r="L71">
        <v>73.67</v>
      </c>
      <c r="O71">
        <f t="shared" si="1"/>
        <v>77.28</v>
      </c>
    </row>
    <row r="72" spans="1:15" x14ac:dyDescent="0.25">
      <c r="A72" t="s">
        <v>142</v>
      </c>
      <c r="B72" t="s">
        <v>143</v>
      </c>
      <c r="C72">
        <v>14.44</v>
      </c>
      <c r="D72">
        <v>14.79</v>
      </c>
      <c r="E72">
        <v>15.83</v>
      </c>
      <c r="F72">
        <v>16.989999999999998</v>
      </c>
      <c r="G72">
        <v>17.41</v>
      </c>
      <c r="H72">
        <v>16.329999999999998</v>
      </c>
      <c r="I72">
        <v>17.21</v>
      </c>
      <c r="J72">
        <v>15.71</v>
      </c>
      <c r="K72">
        <v>17.420000000000002</v>
      </c>
      <c r="L72">
        <v>17.27</v>
      </c>
      <c r="O72">
        <f t="shared" si="1"/>
        <v>16.34</v>
      </c>
    </row>
    <row r="73" spans="1:15" x14ac:dyDescent="0.25">
      <c r="A73" t="s">
        <v>144</v>
      </c>
      <c r="B73" t="s">
        <v>145</v>
      </c>
      <c r="C73">
        <v>25.35</v>
      </c>
      <c r="D73">
        <v>24.98</v>
      </c>
      <c r="E73">
        <v>24.88</v>
      </c>
      <c r="F73">
        <v>24.43</v>
      </c>
      <c r="G73">
        <v>25.3</v>
      </c>
      <c r="H73">
        <v>28.16</v>
      </c>
      <c r="I73">
        <v>27.24</v>
      </c>
      <c r="J73">
        <v>27.53</v>
      </c>
      <c r="K73">
        <v>28.59</v>
      </c>
      <c r="L73">
        <v>31.29</v>
      </c>
      <c r="O73">
        <f t="shared" si="1"/>
        <v>26.774999999999999</v>
      </c>
    </row>
    <row r="74" spans="1:15" x14ac:dyDescent="0.25">
      <c r="A74" t="s">
        <v>146</v>
      </c>
      <c r="B74" t="s">
        <v>147</v>
      </c>
      <c r="C74">
        <v>94.11</v>
      </c>
      <c r="D74">
        <v>93.56</v>
      </c>
      <c r="E74">
        <v>93.3</v>
      </c>
      <c r="F74">
        <v>92.49</v>
      </c>
      <c r="G74">
        <v>91.25</v>
      </c>
      <c r="H74">
        <v>91.56</v>
      </c>
      <c r="I74">
        <v>90.49</v>
      </c>
      <c r="J74">
        <v>90.22</v>
      </c>
      <c r="K74">
        <v>89.42</v>
      </c>
      <c r="L74">
        <v>88.92</v>
      </c>
      <c r="O74">
        <f t="shared" si="1"/>
        <v>91.531999999999996</v>
      </c>
    </row>
    <row r="75" spans="1:15" x14ac:dyDescent="0.25">
      <c r="A75" t="s">
        <v>148</v>
      </c>
      <c r="B75" t="s">
        <v>149</v>
      </c>
      <c r="C75">
        <v>14.501247519445121</v>
      </c>
      <c r="D75">
        <v>14.681553287828804</v>
      </c>
      <c r="E75">
        <v>16.096919913576848</v>
      </c>
      <c r="F75">
        <v>16.835691988786444</v>
      </c>
      <c r="G75">
        <v>17.491411362295082</v>
      </c>
      <c r="H75">
        <v>17.627056109292663</v>
      </c>
      <c r="O75">
        <f t="shared" si="1"/>
        <v>16.205646696870826</v>
      </c>
    </row>
    <row r="76" spans="1:15" x14ac:dyDescent="0.25">
      <c r="A76" t="s">
        <v>150</v>
      </c>
      <c r="B76" t="s">
        <v>151</v>
      </c>
      <c r="C76">
        <v>60.365058785424615</v>
      </c>
      <c r="D76">
        <v>60.99929647931382</v>
      </c>
      <c r="E76">
        <v>59.82045913440362</v>
      </c>
      <c r="F76">
        <v>59.835736617963711</v>
      </c>
      <c r="G76">
        <v>59.707724728099741</v>
      </c>
      <c r="H76">
        <v>63.130616021105993</v>
      </c>
      <c r="O76">
        <f t="shared" si="1"/>
        <v>60.643148627718581</v>
      </c>
    </row>
    <row r="77" spans="1:15" x14ac:dyDescent="0.25">
      <c r="A77" t="s">
        <v>152</v>
      </c>
      <c r="B77" t="s">
        <v>153</v>
      </c>
      <c r="C77">
        <v>33.43</v>
      </c>
      <c r="D77">
        <v>35.14</v>
      </c>
      <c r="E77">
        <v>38.72</v>
      </c>
      <c r="F77">
        <v>38.520000000000003</v>
      </c>
      <c r="G77">
        <v>41.25</v>
      </c>
      <c r="H77">
        <v>43.23</v>
      </c>
      <c r="I77">
        <v>42.4</v>
      </c>
      <c r="J77">
        <v>44.48</v>
      </c>
      <c r="K77">
        <v>44.17</v>
      </c>
      <c r="L77">
        <v>45.76</v>
      </c>
      <c r="O77">
        <f t="shared" si="1"/>
        <v>40.71</v>
      </c>
    </row>
    <row r="78" spans="1:15" x14ac:dyDescent="0.25">
      <c r="A78" t="s">
        <v>154</v>
      </c>
      <c r="B78" t="s">
        <v>155</v>
      </c>
      <c r="C78">
        <v>26.49</v>
      </c>
      <c r="D78">
        <v>31.15</v>
      </c>
      <c r="E78">
        <v>31.73</v>
      </c>
      <c r="F78">
        <v>32.81</v>
      </c>
      <c r="G78">
        <v>33.17</v>
      </c>
      <c r="H78">
        <v>32.74</v>
      </c>
      <c r="I78">
        <v>27.68</v>
      </c>
      <c r="J78">
        <v>28.55</v>
      </c>
      <c r="K78">
        <v>25.8</v>
      </c>
      <c r="L78">
        <v>26.48</v>
      </c>
      <c r="O78">
        <f t="shared" si="1"/>
        <v>29.660000000000007</v>
      </c>
    </row>
    <row r="79" spans="1:15" x14ac:dyDescent="0.25">
      <c r="A79" t="s">
        <v>156</v>
      </c>
      <c r="B79" t="s">
        <v>157</v>
      </c>
      <c r="C79">
        <v>11.99</v>
      </c>
      <c r="D79">
        <v>10.66</v>
      </c>
      <c r="E79">
        <v>12.34</v>
      </c>
      <c r="F79">
        <v>13.42</v>
      </c>
      <c r="G79">
        <v>13.2</v>
      </c>
      <c r="H79">
        <v>13.34</v>
      </c>
      <c r="I79">
        <v>14.24</v>
      </c>
      <c r="J79">
        <v>14.12</v>
      </c>
      <c r="K79">
        <v>15.21</v>
      </c>
      <c r="L79">
        <v>15.53</v>
      </c>
      <c r="O79">
        <f t="shared" si="1"/>
        <v>13.405000000000001</v>
      </c>
    </row>
    <row r="80" spans="1:15" x14ac:dyDescent="0.25">
      <c r="A80" t="s">
        <v>158</v>
      </c>
      <c r="B80" t="s">
        <v>159</v>
      </c>
      <c r="C80">
        <v>3.38</v>
      </c>
      <c r="D80">
        <v>5</v>
      </c>
      <c r="E80">
        <v>4.7</v>
      </c>
      <c r="F80">
        <v>4.53</v>
      </c>
      <c r="G80">
        <v>6.54</v>
      </c>
      <c r="H80">
        <v>7.47</v>
      </c>
      <c r="I80">
        <v>6.32</v>
      </c>
      <c r="J80">
        <v>5.97</v>
      </c>
      <c r="K80">
        <v>5.86</v>
      </c>
      <c r="L80">
        <v>5.4</v>
      </c>
      <c r="O80">
        <f t="shared" si="1"/>
        <v>5.5169999999999995</v>
      </c>
    </row>
    <row r="81" spans="1:15" x14ac:dyDescent="0.25">
      <c r="A81" t="s">
        <v>160</v>
      </c>
      <c r="B81" t="s">
        <v>161</v>
      </c>
      <c r="C81">
        <v>1.95</v>
      </c>
      <c r="D81">
        <v>1.57</v>
      </c>
      <c r="E81">
        <v>1.42</v>
      </c>
      <c r="F81">
        <v>1.41</v>
      </c>
      <c r="G81">
        <v>1.4</v>
      </c>
      <c r="H81">
        <v>1.44</v>
      </c>
      <c r="I81">
        <v>1.57</v>
      </c>
      <c r="J81">
        <v>1.41</v>
      </c>
      <c r="K81">
        <v>1.75</v>
      </c>
      <c r="L81">
        <v>1.78</v>
      </c>
      <c r="O81">
        <f t="shared" si="1"/>
        <v>1.5699999999999998</v>
      </c>
    </row>
    <row r="82" spans="1:15" x14ac:dyDescent="0.25">
      <c r="A82" t="s">
        <v>162</v>
      </c>
      <c r="B82" t="s">
        <v>163</v>
      </c>
      <c r="C82">
        <v>85.86</v>
      </c>
      <c r="D82">
        <v>79.709999999999994</v>
      </c>
      <c r="E82">
        <v>75.489999999999995</v>
      </c>
      <c r="F82">
        <v>82.19</v>
      </c>
      <c r="G82">
        <v>81.3</v>
      </c>
      <c r="H82">
        <v>81.95</v>
      </c>
      <c r="I82">
        <v>80.77</v>
      </c>
      <c r="J82">
        <v>90.1</v>
      </c>
      <c r="K82">
        <v>90.13</v>
      </c>
      <c r="L82">
        <v>89.88</v>
      </c>
      <c r="O82">
        <f t="shared" si="1"/>
        <v>83.738</v>
      </c>
    </row>
    <row r="83" spans="1:15" x14ac:dyDescent="0.25">
      <c r="A83" t="s">
        <v>164</v>
      </c>
      <c r="B83" t="s">
        <v>165</v>
      </c>
      <c r="C83">
        <v>3.67</v>
      </c>
      <c r="D83">
        <v>4.4400000000000004</v>
      </c>
      <c r="E83">
        <v>4.7699999999999996</v>
      </c>
      <c r="F83">
        <v>6.02</v>
      </c>
      <c r="G83">
        <v>7.36</v>
      </c>
      <c r="H83">
        <v>8.61</v>
      </c>
      <c r="I83">
        <v>8.6</v>
      </c>
      <c r="J83">
        <v>9.6999999999999993</v>
      </c>
      <c r="K83">
        <v>10.99</v>
      </c>
      <c r="L83">
        <v>12.24</v>
      </c>
      <c r="O83">
        <f t="shared" si="1"/>
        <v>7.6399999999999988</v>
      </c>
    </row>
    <row r="84" spans="1:15" x14ac:dyDescent="0.25">
      <c r="A84" t="s">
        <v>166</v>
      </c>
      <c r="B84" t="s">
        <v>167</v>
      </c>
      <c r="C84">
        <v>39.15</v>
      </c>
      <c r="D84">
        <v>31.53</v>
      </c>
      <c r="E84">
        <v>28.69</v>
      </c>
      <c r="F84">
        <v>33.159999999999997</v>
      </c>
      <c r="G84">
        <v>31.34</v>
      </c>
      <c r="H84">
        <v>28.15</v>
      </c>
      <c r="I84">
        <v>27.64</v>
      </c>
      <c r="J84">
        <v>28.03</v>
      </c>
      <c r="K84">
        <v>27.94</v>
      </c>
      <c r="L84">
        <v>25.22</v>
      </c>
      <c r="O84">
        <f t="shared" si="1"/>
        <v>30.085000000000001</v>
      </c>
    </row>
    <row r="85" spans="1:15" x14ac:dyDescent="0.25">
      <c r="A85" t="s">
        <v>168</v>
      </c>
      <c r="B85" t="s">
        <v>169</v>
      </c>
      <c r="C85">
        <v>51.91</v>
      </c>
      <c r="D85">
        <v>50.09</v>
      </c>
      <c r="E85">
        <v>46.5</v>
      </c>
      <c r="F85">
        <v>46.19</v>
      </c>
      <c r="G85">
        <v>47.69</v>
      </c>
      <c r="H85">
        <v>44.02</v>
      </c>
      <c r="I85">
        <v>45.22</v>
      </c>
      <c r="J85">
        <v>44.43</v>
      </c>
      <c r="K85">
        <v>41.48</v>
      </c>
      <c r="L85">
        <v>41.8</v>
      </c>
      <c r="O85">
        <f t="shared" si="1"/>
        <v>45.933000000000007</v>
      </c>
    </row>
    <row r="86" spans="1:15" x14ac:dyDescent="0.25">
      <c r="A86" t="s">
        <v>170</v>
      </c>
      <c r="B86" t="s">
        <v>171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O86" t="str">
        <f t="shared" si="1"/>
        <v/>
      </c>
    </row>
    <row r="87" spans="1:15" x14ac:dyDescent="0.25">
      <c r="A87" t="s">
        <v>172</v>
      </c>
      <c r="B87" t="s">
        <v>173</v>
      </c>
      <c r="C87">
        <v>75.709999999999994</v>
      </c>
      <c r="D87">
        <v>74.75</v>
      </c>
      <c r="E87">
        <v>76.36</v>
      </c>
      <c r="F87">
        <v>78.53</v>
      </c>
      <c r="G87">
        <v>78.569999999999993</v>
      </c>
      <c r="H87">
        <v>76.23</v>
      </c>
      <c r="I87">
        <v>75.290000000000006</v>
      </c>
      <c r="J87">
        <v>71.959999999999994</v>
      </c>
      <c r="K87">
        <v>69.88</v>
      </c>
      <c r="L87">
        <v>65.44</v>
      </c>
      <c r="O87">
        <f t="shared" si="1"/>
        <v>74.272000000000006</v>
      </c>
    </row>
    <row r="88" spans="1:15" x14ac:dyDescent="0.25">
      <c r="A88" t="s">
        <v>174</v>
      </c>
      <c r="B88" t="s">
        <v>175</v>
      </c>
      <c r="C88">
        <v>56.6</v>
      </c>
      <c r="D88">
        <v>56.24</v>
      </c>
      <c r="E88">
        <v>56.95</v>
      </c>
      <c r="F88">
        <v>59.33</v>
      </c>
      <c r="G88">
        <v>53.17</v>
      </c>
      <c r="H88">
        <v>48.95</v>
      </c>
      <c r="I88">
        <v>48.62</v>
      </c>
      <c r="J88">
        <v>48.02</v>
      </c>
      <c r="K88">
        <v>49.01</v>
      </c>
      <c r="L88">
        <v>49.24</v>
      </c>
      <c r="O88">
        <f t="shared" si="1"/>
        <v>52.613</v>
      </c>
    </row>
    <row r="89" spans="1:15" x14ac:dyDescent="0.25">
      <c r="A89" t="s">
        <v>176</v>
      </c>
      <c r="B89" t="s">
        <v>177</v>
      </c>
      <c r="C89">
        <v>87.81</v>
      </c>
      <c r="D89">
        <v>87.87</v>
      </c>
      <c r="E89">
        <v>87.81</v>
      </c>
      <c r="F89">
        <v>87.71</v>
      </c>
      <c r="G89">
        <v>87.28</v>
      </c>
      <c r="H89">
        <v>87.15</v>
      </c>
      <c r="I89">
        <v>86.73</v>
      </c>
      <c r="J89">
        <v>86.8</v>
      </c>
      <c r="K89">
        <v>86.59</v>
      </c>
      <c r="L89">
        <v>86.24</v>
      </c>
      <c r="O89">
        <f t="shared" si="1"/>
        <v>87.198999999999998</v>
      </c>
    </row>
    <row r="90" spans="1:15" x14ac:dyDescent="0.25">
      <c r="A90" t="s">
        <v>178</v>
      </c>
      <c r="B90" t="s">
        <v>179</v>
      </c>
      <c r="C90">
        <v>5.74</v>
      </c>
      <c r="D90">
        <v>5.58</v>
      </c>
      <c r="E90">
        <v>4.42</v>
      </c>
      <c r="F90">
        <v>3.68</v>
      </c>
      <c r="G90">
        <v>4.2</v>
      </c>
      <c r="H90">
        <v>4.5599999999999996</v>
      </c>
      <c r="I90">
        <v>3.95</v>
      </c>
      <c r="J90">
        <v>3.54</v>
      </c>
      <c r="K90">
        <v>4.91</v>
      </c>
      <c r="L90">
        <v>6.58</v>
      </c>
      <c r="O90">
        <f t="shared" si="1"/>
        <v>4.7159999999999993</v>
      </c>
    </row>
    <row r="91" spans="1:15" x14ac:dyDescent="0.25">
      <c r="A91" t="s">
        <v>180</v>
      </c>
      <c r="B91" t="s">
        <v>181</v>
      </c>
      <c r="C91">
        <v>11.37</v>
      </c>
      <c r="D91">
        <v>11.38</v>
      </c>
      <c r="E91">
        <v>14.17</v>
      </c>
      <c r="F91">
        <v>16.61</v>
      </c>
      <c r="G91">
        <v>16.41</v>
      </c>
      <c r="H91">
        <v>17.47</v>
      </c>
      <c r="I91">
        <v>16.41</v>
      </c>
      <c r="J91">
        <v>16.38</v>
      </c>
      <c r="K91">
        <v>17.86</v>
      </c>
      <c r="L91">
        <v>18.510000000000002</v>
      </c>
      <c r="O91">
        <f t="shared" si="1"/>
        <v>15.657</v>
      </c>
    </row>
    <row r="92" spans="1:15" x14ac:dyDescent="0.25">
      <c r="A92" t="s">
        <v>182</v>
      </c>
      <c r="B92" t="s">
        <v>183</v>
      </c>
      <c r="C92">
        <v>10.53</v>
      </c>
      <c r="D92">
        <v>11.27</v>
      </c>
      <c r="E92">
        <v>11.38</v>
      </c>
      <c r="F92">
        <v>10.92</v>
      </c>
      <c r="G92">
        <v>11.26</v>
      </c>
      <c r="H92">
        <v>11.07</v>
      </c>
      <c r="I92">
        <v>11.4</v>
      </c>
      <c r="J92">
        <v>11.48</v>
      </c>
      <c r="K92">
        <v>10.69</v>
      </c>
      <c r="L92">
        <v>10.37</v>
      </c>
      <c r="O92">
        <f t="shared" si="1"/>
        <v>11.037000000000003</v>
      </c>
    </row>
    <row r="93" spans="1:15" x14ac:dyDescent="0.25">
      <c r="A93" t="s">
        <v>184</v>
      </c>
      <c r="B93" t="s">
        <v>185</v>
      </c>
      <c r="C93">
        <v>9.75</v>
      </c>
      <c r="D93">
        <v>9.8699999999999992</v>
      </c>
      <c r="E93">
        <v>9.76</v>
      </c>
      <c r="F93">
        <v>10.8</v>
      </c>
      <c r="G93">
        <v>12.15</v>
      </c>
      <c r="H93">
        <v>12.72</v>
      </c>
      <c r="I93">
        <v>12.05</v>
      </c>
      <c r="J93">
        <v>11.05</v>
      </c>
      <c r="K93">
        <v>13.49</v>
      </c>
      <c r="L93">
        <v>12.6</v>
      </c>
      <c r="O93">
        <f t="shared" si="1"/>
        <v>11.423999999999998</v>
      </c>
    </row>
    <row r="94" spans="1:15" x14ac:dyDescent="0.25">
      <c r="A94" t="s">
        <v>186</v>
      </c>
      <c r="B94" t="s">
        <v>187</v>
      </c>
      <c r="C94">
        <v>67.17</v>
      </c>
      <c r="D94">
        <v>67.19</v>
      </c>
      <c r="E94">
        <v>67.45</v>
      </c>
      <c r="F94">
        <v>67.290000000000006</v>
      </c>
      <c r="G94">
        <v>66.36</v>
      </c>
      <c r="H94">
        <v>63.4</v>
      </c>
      <c r="I94">
        <v>63.34</v>
      </c>
      <c r="J94">
        <v>65.09</v>
      </c>
      <c r="K94">
        <v>64.12</v>
      </c>
      <c r="L94">
        <v>62.92</v>
      </c>
      <c r="O94">
        <f t="shared" si="1"/>
        <v>65.433000000000007</v>
      </c>
    </row>
    <row r="95" spans="1:15" x14ac:dyDescent="0.25">
      <c r="A95" t="s">
        <v>188</v>
      </c>
      <c r="B95" t="s">
        <v>189</v>
      </c>
      <c r="C95">
        <v>0</v>
      </c>
      <c r="D95">
        <v>0</v>
      </c>
      <c r="E95">
        <v>0</v>
      </c>
      <c r="F95">
        <v>0</v>
      </c>
      <c r="G95">
        <v>0</v>
      </c>
      <c r="H95">
        <v>1.26</v>
      </c>
      <c r="I95">
        <v>3.03</v>
      </c>
      <c r="J95">
        <v>2.96</v>
      </c>
      <c r="K95">
        <v>3.04</v>
      </c>
      <c r="L95">
        <v>3.02</v>
      </c>
      <c r="O95">
        <f t="shared" si="1"/>
        <v>1.331</v>
      </c>
    </row>
    <row r="96" spans="1:15" x14ac:dyDescent="0.25">
      <c r="A96" t="s">
        <v>190</v>
      </c>
      <c r="B96" t="s">
        <v>191</v>
      </c>
      <c r="C96">
        <v>30.29</v>
      </c>
      <c r="D96">
        <v>32.57</v>
      </c>
      <c r="E96">
        <v>28.41</v>
      </c>
      <c r="F96">
        <v>26.27</v>
      </c>
      <c r="G96">
        <v>24.02</v>
      </c>
      <c r="H96">
        <v>24.95</v>
      </c>
      <c r="I96">
        <v>21.41</v>
      </c>
      <c r="J96">
        <v>22.18</v>
      </c>
      <c r="K96">
        <v>16.809999999999999</v>
      </c>
      <c r="L96">
        <v>11.35</v>
      </c>
      <c r="O96">
        <f t="shared" si="1"/>
        <v>23.826000000000001</v>
      </c>
    </row>
    <row r="97" spans="1:15" x14ac:dyDescent="0.25">
      <c r="A97" t="s">
        <v>192</v>
      </c>
      <c r="B97" t="s">
        <v>193</v>
      </c>
      <c r="C97">
        <v>9.7198453681377224</v>
      </c>
      <c r="D97">
        <v>10.160811307553727</v>
      </c>
      <c r="E97">
        <v>10.67739477141806</v>
      </c>
      <c r="F97">
        <v>11.108797889374848</v>
      </c>
      <c r="G97">
        <v>11.336650612299847</v>
      </c>
      <c r="H97">
        <v>11.420906539081546</v>
      </c>
      <c r="O97">
        <f t="shared" si="1"/>
        <v>10.737401081310958</v>
      </c>
    </row>
    <row r="98" spans="1:15" x14ac:dyDescent="0.25">
      <c r="A98" t="s">
        <v>194</v>
      </c>
      <c r="B98" t="s">
        <v>195</v>
      </c>
      <c r="C98">
        <v>0.15</v>
      </c>
      <c r="D98">
        <v>0.48</v>
      </c>
      <c r="E98">
        <v>0.17</v>
      </c>
      <c r="F98">
        <v>0.26</v>
      </c>
      <c r="G98">
        <v>0.23</v>
      </c>
      <c r="H98">
        <v>0.2</v>
      </c>
      <c r="I98">
        <v>0.16</v>
      </c>
      <c r="J98">
        <v>0.2</v>
      </c>
      <c r="K98">
        <v>0.23</v>
      </c>
      <c r="L98">
        <v>0.23</v>
      </c>
      <c r="O98">
        <f t="shared" si="1"/>
        <v>0.23100000000000001</v>
      </c>
    </row>
    <row r="99" spans="1:15" x14ac:dyDescent="0.25">
      <c r="A99" t="s">
        <v>196</v>
      </c>
      <c r="B99" t="s">
        <v>197</v>
      </c>
      <c r="C99">
        <v>52.16</v>
      </c>
      <c r="D99">
        <v>51.92</v>
      </c>
      <c r="E99">
        <v>52.27</v>
      </c>
      <c r="F99">
        <v>51.07</v>
      </c>
      <c r="G99">
        <v>53.63</v>
      </c>
      <c r="H99">
        <v>52.68</v>
      </c>
      <c r="I99">
        <v>52.77</v>
      </c>
      <c r="J99">
        <v>45.92</v>
      </c>
      <c r="K99">
        <v>49.76</v>
      </c>
      <c r="L99">
        <v>45.96</v>
      </c>
      <c r="O99">
        <f t="shared" si="1"/>
        <v>50.814</v>
      </c>
    </row>
    <row r="100" spans="1:15" x14ac:dyDescent="0.25">
      <c r="A100" t="s">
        <v>198</v>
      </c>
      <c r="B100" t="s">
        <v>199</v>
      </c>
      <c r="C100">
        <v>79.66898093824976</v>
      </c>
      <c r="D100">
        <v>79.0323569501832</v>
      </c>
      <c r="E100">
        <v>77.951675157438601</v>
      </c>
      <c r="F100">
        <v>77.853775085919153</v>
      </c>
      <c r="G100">
        <v>77.51345500849645</v>
      </c>
      <c r="H100">
        <v>76.797776849881316</v>
      </c>
      <c r="O100">
        <f t="shared" si="1"/>
        <v>78.136336665028082</v>
      </c>
    </row>
    <row r="101" spans="1:15" x14ac:dyDescent="0.25">
      <c r="A101" t="s">
        <v>200</v>
      </c>
      <c r="B101" t="s">
        <v>201</v>
      </c>
      <c r="C101">
        <v>29.75</v>
      </c>
      <c r="D101">
        <v>27.16</v>
      </c>
      <c r="E101">
        <v>29.4</v>
      </c>
      <c r="F101">
        <v>32.82</v>
      </c>
      <c r="G101">
        <v>33.6</v>
      </c>
      <c r="H101">
        <v>33.090000000000003</v>
      </c>
      <c r="I101">
        <v>31.83</v>
      </c>
      <c r="J101">
        <v>29.79</v>
      </c>
      <c r="K101">
        <v>32.83</v>
      </c>
      <c r="L101">
        <v>31.6</v>
      </c>
      <c r="O101">
        <f t="shared" si="1"/>
        <v>31.187000000000001</v>
      </c>
    </row>
    <row r="102" spans="1:15" x14ac:dyDescent="0.25">
      <c r="A102" t="s">
        <v>202</v>
      </c>
      <c r="B102" t="s">
        <v>203</v>
      </c>
      <c r="C102">
        <v>78.989999999999995</v>
      </c>
      <c r="D102">
        <v>79.010000000000005</v>
      </c>
      <c r="E102">
        <v>82.19</v>
      </c>
      <c r="F102">
        <v>80.39</v>
      </c>
      <c r="G102">
        <v>77.77</v>
      </c>
      <c r="H102">
        <v>76.12</v>
      </c>
      <c r="I102">
        <v>76.13</v>
      </c>
      <c r="J102">
        <v>76.17</v>
      </c>
      <c r="K102">
        <v>76.25</v>
      </c>
      <c r="L102">
        <v>76.400000000000006</v>
      </c>
      <c r="O102">
        <f t="shared" si="1"/>
        <v>77.941999999999979</v>
      </c>
    </row>
    <row r="103" spans="1:15" x14ac:dyDescent="0.25">
      <c r="A103" t="s">
        <v>204</v>
      </c>
      <c r="B103" t="s">
        <v>205</v>
      </c>
      <c r="C103">
        <v>13.46</v>
      </c>
      <c r="D103">
        <v>14.74</v>
      </c>
      <c r="E103">
        <v>16.47</v>
      </c>
      <c r="F103">
        <v>17.18</v>
      </c>
      <c r="G103">
        <v>15.72</v>
      </c>
      <c r="H103">
        <v>15.6</v>
      </c>
      <c r="I103">
        <v>15.34</v>
      </c>
      <c r="J103">
        <v>14.54</v>
      </c>
      <c r="K103">
        <v>13.58</v>
      </c>
      <c r="L103">
        <v>13.64</v>
      </c>
      <c r="O103">
        <f t="shared" si="1"/>
        <v>15.027000000000005</v>
      </c>
    </row>
    <row r="104" spans="1:15" x14ac:dyDescent="0.25">
      <c r="A104" t="s">
        <v>206</v>
      </c>
      <c r="B104" t="s">
        <v>207</v>
      </c>
      <c r="C104">
        <v>17.06643139140548</v>
      </c>
      <c r="D104">
        <v>16.210796064978449</v>
      </c>
      <c r="E104">
        <v>16.208711449361616</v>
      </c>
      <c r="F104">
        <v>16.363021724029906</v>
      </c>
      <c r="G104">
        <v>16.366805113020856</v>
      </c>
      <c r="H104">
        <v>16.442544287609305</v>
      </c>
      <c r="O104">
        <f t="shared" si="1"/>
        <v>16.443051671734271</v>
      </c>
    </row>
    <row r="105" spans="1:15" x14ac:dyDescent="0.25">
      <c r="A105" t="s">
        <v>208</v>
      </c>
      <c r="B105" t="s">
        <v>209</v>
      </c>
      <c r="C105">
        <v>22.621168159076731</v>
      </c>
      <c r="D105">
        <v>21.749364612292577</v>
      </c>
      <c r="E105">
        <v>21.686755405677854</v>
      </c>
      <c r="F105">
        <v>21.819026549969742</v>
      </c>
      <c r="G105">
        <v>21.766438394134823</v>
      </c>
      <c r="H105">
        <v>21.901352698327511</v>
      </c>
      <c r="O105">
        <f t="shared" si="1"/>
        <v>21.924017636579872</v>
      </c>
    </row>
    <row r="106" spans="1:15" x14ac:dyDescent="0.25">
      <c r="A106" t="s">
        <v>210</v>
      </c>
      <c r="B106" t="s">
        <v>211</v>
      </c>
      <c r="C106">
        <v>67.119646062989077</v>
      </c>
      <c r="D106">
        <v>66.248307422989043</v>
      </c>
      <c r="E106">
        <v>66.051190440407296</v>
      </c>
      <c r="F106">
        <v>66.398313580365155</v>
      </c>
      <c r="G106">
        <v>65.584821889385069</v>
      </c>
      <c r="H106">
        <v>65.796183319154679</v>
      </c>
      <c r="O106">
        <f t="shared" si="1"/>
        <v>66.199743785881722</v>
      </c>
    </row>
    <row r="107" spans="1:15" x14ac:dyDescent="0.25">
      <c r="A107" t="s">
        <v>212</v>
      </c>
      <c r="B107" t="s">
        <v>213</v>
      </c>
      <c r="C107">
        <v>62.923513273281827</v>
      </c>
      <c r="D107">
        <v>61.438006447514063</v>
      </c>
      <c r="E107">
        <v>61.807862214820283</v>
      </c>
      <c r="F107">
        <v>62.168065603570476</v>
      </c>
      <c r="G107">
        <v>60.857329951525735</v>
      </c>
      <c r="H107">
        <v>61.643485687245416</v>
      </c>
      <c r="O107">
        <f t="shared" si="1"/>
        <v>61.806377196326302</v>
      </c>
    </row>
    <row r="108" spans="1:15" x14ac:dyDescent="0.25">
      <c r="A108" t="s">
        <v>214</v>
      </c>
      <c r="B108" t="s">
        <v>215</v>
      </c>
      <c r="C108">
        <v>34.81</v>
      </c>
      <c r="D108">
        <v>30.92</v>
      </c>
      <c r="E108">
        <v>28.78</v>
      </c>
      <c r="F108">
        <v>29.7</v>
      </c>
      <c r="G108">
        <v>28.32</v>
      </c>
      <c r="H108">
        <v>26.69</v>
      </c>
      <c r="I108">
        <v>28.24</v>
      </c>
      <c r="J108">
        <v>26.15</v>
      </c>
      <c r="K108">
        <v>21.05</v>
      </c>
      <c r="L108">
        <v>19.09</v>
      </c>
      <c r="O108">
        <f t="shared" si="1"/>
        <v>27.375</v>
      </c>
    </row>
    <row r="109" spans="1:15" x14ac:dyDescent="0.25">
      <c r="A109" t="s">
        <v>216</v>
      </c>
      <c r="B109" t="s">
        <v>217</v>
      </c>
      <c r="C109">
        <v>71.140287102528561</v>
      </c>
      <c r="D109">
        <v>70.915545555446229</v>
      </c>
      <c r="E109">
        <v>70.306438498817229</v>
      </c>
      <c r="F109">
        <v>70.447693055555817</v>
      </c>
      <c r="G109">
        <v>69.999368536998446</v>
      </c>
      <c r="H109">
        <v>69.691559435339002</v>
      </c>
      <c r="O109">
        <f t="shared" si="1"/>
        <v>70.416815364114214</v>
      </c>
    </row>
    <row r="110" spans="1:15" x14ac:dyDescent="0.25">
      <c r="A110" t="s">
        <v>218</v>
      </c>
      <c r="B110" t="s">
        <v>219</v>
      </c>
      <c r="C110">
        <v>1.93</v>
      </c>
      <c r="D110">
        <v>2.85</v>
      </c>
      <c r="E110">
        <v>3.5</v>
      </c>
      <c r="F110">
        <v>2.06</v>
      </c>
      <c r="G110">
        <v>1.85</v>
      </c>
      <c r="H110">
        <v>2.17</v>
      </c>
      <c r="I110">
        <v>1.96</v>
      </c>
      <c r="J110">
        <v>1.88</v>
      </c>
      <c r="K110">
        <v>2.04</v>
      </c>
      <c r="L110">
        <v>1.9</v>
      </c>
      <c r="O110">
        <f t="shared" si="1"/>
        <v>2.2139999999999995</v>
      </c>
    </row>
    <row r="111" spans="1:15" x14ac:dyDescent="0.25">
      <c r="A111" t="s">
        <v>220</v>
      </c>
      <c r="B111" t="s">
        <v>221</v>
      </c>
      <c r="C111">
        <v>36.159999999999997</v>
      </c>
      <c r="D111">
        <v>35.01</v>
      </c>
      <c r="E111">
        <v>34.75</v>
      </c>
      <c r="F111">
        <v>34.85</v>
      </c>
      <c r="G111">
        <v>33.85</v>
      </c>
      <c r="H111">
        <v>33.4</v>
      </c>
      <c r="I111">
        <v>33.020000000000003</v>
      </c>
      <c r="J111">
        <v>32.409999999999997</v>
      </c>
      <c r="K111">
        <v>32.82</v>
      </c>
      <c r="L111">
        <v>32.93</v>
      </c>
      <c r="O111">
        <f t="shared" si="1"/>
        <v>33.92</v>
      </c>
    </row>
    <row r="112" spans="1:15" x14ac:dyDescent="0.25">
      <c r="A112" t="s">
        <v>222</v>
      </c>
      <c r="B112" t="s">
        <v>223</v>
      </c>
      <c r="O112" t="str">
        <f t="shared" si="1"/>
        <v/>
      </c>
    </row>
    <row r="113" spans="1:15" x14ac:dyDescent="0.25">
      <c r="A113" t="s">
        <v>224</v>
      </c>
      <c r="B113" t="s">
        <v>225</v>
      </c>
      <c r="C113">
        <v>5.31</v>
      </c>
      <c r="D113">
        <v>6.61</v>
      </c>
      <c r="E113">
        <v>6.64</v>
      </c>
      <c r="F113">
        <v>7.44</v>
      </c>
      <c r="G113">
        <v>8.5500000000000007</v>
      </c>
      <c r="H113">
        <v>9.1999999999999993</v>
      </c>
      <c r="I113">
        <v>8.59</v>
      </c>
      <c r="J113">
        <v>10.1</v>
      </c>
      <c r="K113">
        <v>10.78</v>
      </c>
      <c r="L113">
        <v>12.34</v>
      </c>
      <c r="O113">
        <f t="shared" si="1"/>
        <v>8.5560000000000009</v>
      </c>
    </row>
    <row r="114" spans="1:15" x14ac:dyDescent="0.25">
      <c r="A114" t="s">
        <v>226</v>
      </c>
      <c r="B114" t="s">
        <v>227</v>
      </c>
      <c r="C114">
        <v>0.9</v>
      </c>
      <c r="D114">
        <v>0.92</v>
      </c>
      <c r="E114">
        <v>0.93</v>
      </c>
      <c r="F114">
        <v>0.99</v>
      </c>
      <c r="G114">
        <v>0.93</v>
      </c>
      <c r="H114">
        <v>0.91</v>
      </c>
      <c r="I114">
        <v>1.04</v>
      </c>
      <c r="J114">
        <v>0.98</v>
      </c>
      <c r="K114">
        <v>1</v>
      </c>
      <c r="L114">
        <v>0.98</v>
      </c>
      <c r="O114">
        <f t="shared" si="1"/>
        <v>0.95799999999999996</v>
      </c>
    </row>
    <row r="115" spans="1:15" x14ac:dyDescent="0.25">
      <c r="A115" t="s">
        <v>228</v>
      </c>
      <c r="B115" t="s">
        <v>229</v>
      </c>
      <c r="C115">
        <v>1.67</v>
      </c>
      <c r="D115">
        <v>1.1399999999999999</v>
      </c>
      <c r="E115">
        <v>1.3</v>
      </c>
      <c r="F115">
        <v>1.46</v>
      </c>
      <c r="G115">
        <v>1</v>
      </c>
      <c r="H115">
        <v>0.82</v>
      </c>
      <c r="I115">
        <v>0.94</v>
      </c>
      <c r="J115">
        <v>0.56999999999999995</v>
      </c>
      <c r="K115">
        <v>0.49</v>
      </c>
      <c r="L115">
        <v>0.43</v>
      </c>
      <c r="O115">
        <f t="shared" si="1"/>
        <v>0.98199999999999998</v>
      </c>
    </row>
    <row r="116" spans="1:15" x14ac:dyDescent="0.25">
      <c r="A116" t="s">
        <v>230</v>
      </c>
      <c r="B116" t="s">
        <v>231</v>
      </c>
      <c r="C116">
        <v>75.959999999999994</v>
      </c>
      <c r="D116">
        <v>77.19</v>
      </c>
      <c r="E116">
        <v>77.819999999999993</v>
      </c>
      <c r="F116">
        <v>76.73</v>
      </c>
      <c r="G116">
        <v>76.989999999999995</v>
      </c>
      <c r="H116">
        <v>77.33</v>
      </c>
      <c r="I116">
        <v>80.25</v>
      </c>
      <c r="J116">
        <v>80.08</v>
      </c>
      <c r="K116">
        <v>80.709999999999994</v>
      </c>
      <c r="L116">
        <v>81.069999999999993</v>
      </c>
      <c r="O116">
        <f t="shared" si="1"/>
        <v>78.413000000000011</v>
      </c>
    </row>
    <row r="117" spans="1:15" x14ac:dyDescent="0.25">
      <c r="A117" t="s">
        <v>232</v>
      </c>
      <c r="B117" t="s">
        <v>233</v>
      </c>
      <c r="C117">
        <v>8.5500000000000007</v>
      </c>
      <c r="D117">
        <v>9.08</v>
      </c>
      <c r="E117">
        <v>2.88</v>
      </c>
      <c r="F117">
        <v>3.27</v>
      </c>
      <c r="G117">
        <v>3.7</v>
      </c>
      <c r="H117">
        <v>3.74</v>
      </c>
      <c r="I117">
        <v>3.98</v>
      </c>
      <c r="J117">
        <v>3.86</v>
      </c>
      <c r="K117">
        <v>3.75</v>
      </c>
      <c r="L117">
        <v>4.47</v>
      </c>
      <c r="O117">
        <f t="shared" si="1"/>
        <v>4.7279999999999998</v>
      </c>
    </row>
    <row r="118" spans="1:15" x14ac:dyDescent="0.25">
      <c r="A118" t="s">
        <v>234</v>
      </c>
      <c r="B118" t="s">
        <v>235</v>
      </c>
      <c r="C118">
        <v>12.79</v>
      </c>
      <c r="D118">
        <v>11.9</v>
      </c>
      <c r="E118">
        <v>14.39</v>
      </c>
      <c r="F118">
        <v>16.32</v>
      </c>
      <c r="G118">
        <v>17.13</v>
      </c>
      <c r="H118">
        <v>16.57</v>
      </c>
      <c r="I118">
        <v>16.09</v>
      </c>
      <c r="J118">
        <v>16.43</v>
      </c>
      <c r="K118">
        <v>17.079999999999998</v>
      </c>
      <c r="L118">
        <v>17.27</v>
      </c>
      <c r="O118">
        <f t="shared" si="1"/>
        <v>15.597</v>
      </c>
    </row>
    <row r="119" spans="1:15" x14ac:dyDescent="0.25">
      <c r="A119" t="s">
        <v>236</v>
      </c>
      <c r="B119" t="s">
        <v>237</v>
      </c>
      <c r="C119">
        <v>8.98</v>
      </c>
      <c r="D119">
        <v>9.84</v>
      </c>
      <c r="E119">
        <v>12.16</v>
      </c>
      <c r="F119">
        <v>11.39</v>
      </c>
      <c r="G119">
        <v>11.88</v>
      </c>
      <c r="H119">
        <v>12.12</v>
      </c>
      <c r="I119">
        <v>11.07</v>
      </c>
      <c r="J119">
        <v>10.98</v>
      </c>
      <c r="K119">
        <v>8.8800000000000008</v>
      </c>
      <c r="L119">
        <v>9.09</v>
      </c>
      <c r="O119">
        <f t="shared" si="1"/>
        <v>10.638999999999999</v>
      </c>
    </row>
    <row r="120" spans="1:15" x14ac:dyDescent="0.25">
      <c r="A120" t="s">
        <v>238</v>
      </c>
      <c r="B120" t="s">
        <v>239</v>
      </c>
      <c r="C120">
        <v>2.95</v>
      </c>
      <c r="D120">
        <v>3</v>
      </c>
      <c r="E120">
        <v>2.91</v>
      </c>
      <c r="F120">
        <v>3.12</v>
      </c>
      <c r="G120">
        <v>3.1</v>
      </c>
      <c r="H120">
        <v>3.19</v>
      </c>
      <c r="I120">
        <v>4.67</v>
      </c>
      <c r="J120">
        <v>5.26</v>
      </c>
      <c r="K120">
        <v>7.2</v>
      </c>
      <c r="L120">
        <v>8.17</v>
      </c>
      <c r="O120">
        <f t="shared" si="1"/>
        <v>4.3570000000000002</v>
      </c>
    </row>
    <row r="121" spans="1:15" x14ac:dyDescent="0.25">
      <c r="A121" t="s">
        <v>240</v>
      </c>
      <c r="B121" t="s">
        <v>241</v>
      </c>
      <c r="C121">
        <v>4.66</v>
      </c>
      <c r="D121">
        <v>4.82</v>
      </c>
      <c r="E121">
        <v>4.68</v>
      </c>
      <c r="F121">
        <v>5.05</v>
      </c>
      <c r="G121">
        <v>5.58</v>
      </c>
      <c r="H121">
        <v>6.16</v>
      </c>
      <c r="I121">
        <v>6.39</v>
      </c>
      <c r="J121">
        <v>6.92</v>
      </c>
      <c r="K121">
        <v>7.22</v>
      </c>
      <c r="L121">
        <v>7.69</v>
      </c>
      <c r="O121">
        <f t="shared" si="1"/>
        <v>5.9169999999999998</v>
      </c>
    </row>
    <row r="122" spans="1:15" x14ac:dyDescent="0.25">
      <c r="A122" t="s">
        <v>242</v>
      </c>
      <c r="B122" t="s">
        <v>243</v>
      </c>
      <c r="C122">
        <v>1.38</v>
      </c>
      <c r="D122">
        <v>1.38</v>
      </c>
      <c r="E122">
        <v>1.33</v>
      </c>
      <c r="F122">
        <v>1.1599999999999999</v>
      </c>
      <c r="G122">
        <v>1.34</v>
      </c>
      <c r="H122">
        <v>1.72</v>
      </c>
      <c r="I122">
        <v>2.0699999999999998</v>
      </c>
      <c r="J122">
        <v>2.02</v>
      </c>
      <c r="K122">
        <v>1.88</v>
      </c>
      <c r="L122">
        <v>1.7</v>
      </c>
      <c r="O122">
        <f t="shared" si="1"/>
        <v>1.5980000000000001</v>
      </c>
    </row>
    <row r="123" spans="1:15" x14ac:dyDescent="0.25">
      <c r="A123" t="s">
        <v>244</v>
      </c>
      <c r="B123" t="s">
        <v>245</v>
      </c>
      <c r="C123">
        <v>76.5</v>
      </c>
      <c r="D123">
        <v>77.31</v>
      </c>
      <c r="E123">
        <v>78.709999999999994</v>
      </c>
      <c r="F123">
        <v>76.73</v>
      </c>
      <c r="G123">
        <v>74.95</v>
      </c>
      <c r="H123">
        <v>72.040000000000006</v>
      </c>
      <c r="I123">
        <v>70.94</v>
      </c>
      <c r="J123">
        <v>71.3</v>
      </c>
      <c r="K123">
        <v>72.47</v>
      </c>
      <c r="L123">
        <v>68.08</v>
      </c>
      <c r="O123">
        <f t="shared" si="1"/>
        <v>73.903000000000006</v>
      </c>
    </row>
    <row r="124" spans="1:15" x14ac:dyDescent="0.25">
      <c r="A124" t="s">
        <v>246</v>
      </c>
      <c r="B124" t="s">
        <v>247</v>
      </c>
      <c r="C124">
        <v>25.59</v>
      </c>
      <c r="D124">
        <v>25.95</v>
      </c>
      <c r="E124">
        <v>22.45</v>
      </c>
      <c r="F124">
        <v>24.81</v>
      </c>
      <c r="G124">
        <v>26.6</v>
      </c>
      <c r="H124">
        <v>23.3</v>
      </c>
      <c r="I124">
        <v>21.92</v>
      </c>
      <c r="J124">
        <v>24.55</v>
      </c>
      <c r="K124">
        <v>23.21</v>
      </c>
      <c r="L124">
        <v>27.88</v>
      </c>
      <c r="O124">
        <f t="shared" si="1"/>
        <v>24.626000000000001</v>
      </c>
    </row>
    <row r="125" spans="1:15" x14ac:dyDescent="0.25">
      <c r="A125" t="s">
        <v>248</v>
      </c>
      <c r="B125" t="s">
        <v>249</v>
      </c>
      <c r="C125">
        <v>64.819999999999993</v>
      </c>
      <c r="D125">
        <v>63.99</v>
      </c>
      <c r="E125">
        <v>64.36</v>
      </c>
      <c r="F125">
        <v>64.97</v>
      </c>
      <c r="G125">
        <v>63.7</v>
      </c>
      <c r="H125">
        <v>60.63</v>
      </c>
      <c r="I125">
        <v>58.01</v>
      </c>
      <c r="J125">
        <v>56.25</v>
      </c>
      <c r="K125">
        <v>56.38</v>
      </c>
      <c r="L125">
        <v>53.36</v>
      </c>
      <c r="O125">
        <f t="shared" si="1"/>
        <v>60.647000000000006</v>
      </c>
    </row>
    <row r="126" spans="1:15" x14ac:dyDescent="0.25">
      <c r="A126" t="s">
        <v>250</v>
      </c>
      <c r="B126" t="s">
        <v>251</v>
      </c>
      <c r="C126">
        <v>48.38</v>
      </c>
      <c r="D126">
        <v>48.85</v>
      </c>
      <c r="E126">
        <v>47.08</v>
      </c>
      <c r="F126">
        <v>44.53</v>
      </c>
      <c r="G126">
        <v>46.41</v>
      </c>
      <c r="H126">
        <v>45.73</v>
      </c>
      <c r="I126">
        <v>46.49</v>
      </c>
      <c r="J126">
        <v>41.15</v>
      </c>
      <c r="K126">
        <v>41.03</v>
      </c>
      <c r="L126">
        <v>41.03</v>
      </c>
      <c r="O126">
        <f t="shared" si="1"/>
        <v>45.067999999999998</v>
      </c>
    </row>
    <row r="127" spans="1:15" x14ac:dyDescent="0.25">
      <c r="A127" t="s">
        <v>252</v>
      </c>
      <c r="B127" t="s">
        <v>253</v>
      </c>
      <c r="C127">
        <v>0.97</v>
      </c>
      <c r="D127">
        <v>0.92</v>
      </c>
      <c r="E127">
        <v>1.31</v>
      </c>
      <c r="F127">
        <v>1.38</v>
      </c>
      <c r="G127">
        <v>1.63</v>
      </c>
      <c r="H127">
        <v>1.63</v>
      </c>
      <c r="I127">
        <v>1.68</v>
      </c>
      <c r="J127">
        <v>1.6</v>
      </c>
      <c r="K127">
        <v>1.6</v>
      </c>
      <c r="L127">
        <v>1.58</v>
      </c>
      <c r="O127">
        <f t="shared" si="1"/>
        <v>1.43</v>
      </c>
    </row>
    <row r="128" spans="1:15" x14ac:dyDescent="0.25">
      <c r="A128" t="s">
        <v>254</v>
      </c>
      <c r="B128" t="s">
        <v>255</v>
      </c>
      <c r="C128">
        <v>1.32</v>
      </c>
      <c r="D128">
        <v>1.35</v>
      </c>
      <c r="E128">
        <v>1.61</v>
      </c>
      <c r="F128">
        <v>1.92</v>
      </c>
      <c r="G128">
        <v>2.87</v>
      </c>
      <c r="H128">
        <v>2.74</v>
      </c>
      <c r="I128">
        <v>2.5499999999999998</v>
      </c>
      <c r="J128">
        <v>2.84</v>
      </c>
      <c r="K128">
        <v>3.18</v>
      </c>
      <c r="L128">
        <v>3.36</v>
      </c>
      <c r="O128">
        <f t="shared" si="1"/>
        <v>2.3739999999999997</v>
      </c>
    </row>
    <row r="129" spans="1:15" x14ac:dyDescent="0.25">
      <c r="A129" t="s">
        <v>256</v>
      </c>
      <c r="B129" t="s">
        <v>257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0.01</v>
      </c>
      <c r="I129">
        <v>0.01</v>
      </c>
      <c r="J129">
        <v>0.02</v>
      </c>
      <c r="K129">
        <v>0.03</v>
      </c>
      <c r="L129">
        <v>0.06</v>
      </c>
      <c r="O129">
        <f t="shared" si="1"/>
        <v>1.3000000000000001E-2</v>
      </c>
    </row>
    <row r="130" spans="1:15" x14ac:dyDescent="0.25">
      <c r="A130" t="s">
        <v>258</v>
      </c>
      <c r="B130" t="s">
        <v>259</v>
      </c>
      <c r="C130">
        <v>30.495778134225052</v>
      </c>
      <c r="D130">
        <v>29.714989566808061</v>
      </c>
      <c r="E130">
        <v>29.072958961651882</v>
      </c>
      <c r="F130">
        <v>28.809017708055915</v>
      </c>
      <c r="G130">
        <v>28.988113908226957</v>
      </c>
      <c r="H130">
        <v>29.167240683605812</v>
      </c>
      <c r="O130">
        <f t="shared" si="1"/>
        <v>29.374683160428948</v>
      </c>
    </row>
    <row r="131" spans="1:15" x14ac:dyDescent="0.25">
      <c r="A131" t="s">
        <v>260</v>
      </c>
      <c r="B131" t="s">
        <v>261</v>
      </c>
      <c r="C131">
        <v>64.849999999999994</v>
      </c>
      <c r="D131">
        <v>63.63</v>
      </c>
      <c r="E131">
        <v>62.36</v>
      </c>
      <c r="F131">
        <v>58.57</v>
      </c>
      <c r="G131">
        <v>58.25</v>
      </c>
      <c r="H131">
        <v>53.27</v>
      </c>
      <c r="I131">
        <v>51.7</v>
      </c>
      <c r="J131">
        <v>50.58</v>
      </c>
      <c r="K131">
        <v>50.22</v>
      </c>
      <c r="L131">
        <v>48.43</v>
      </c>
      <c r="O131">
        <f t="shared" si="1"/>
        <v>56.185999999999993</v>
      </c>
    </row>
    <row r="132" spans="1:15" x14ac:dyDescent="0.25">
      <c r="A132" t="s">
        <v>262</v>
      </c>
      <c r="B132" t="s">
        <v>263</v>
      </c>
      <c r="C132">
        <v>5.7</v>
      </c>
      <c r="D132">
        <v>6.18</v>
      </c>
      <c r="E132">
        <v>5.56</v>
      </c>
      <c r="F132">
        <v>5.92</v>
      </c>
      <c r="G132">
        <v>4.24</v>
      </c>
      <c r="H132">
        <v>4.17</v>
      </c>
      <c r="I132">
        <v>3.96</v>
      </c>
      <c r="J132">
        <v>3.97</v>
      </c>
      <c r="K132">
        <v>4.75</v>
      </c>
      <c r="L132">
        <v>5.46</v>
      </c>
      <c r="O132">
        <f t="shared" ref="O132:O195" si="2">IF(SUM(C132:N132)=0,"",AVERAGE(C132:N132))</f>
        <v>4.9910000000000005</v>
      </c>
    </row>
    <row r="133" spans="1:15" x14ac:dyDescent="0.25">
      <c r="A133" t="s">
        <v>264</v>
      </c>
      <c r="B133" t="s">
        <v>265</v>
      </c>
      <c r="C133">
        <v>88.59</v>
      </c>
      <c r="D133">
        <v>87.1</v>
      </c>
      <c r="E133">
        <v>86.21</v>
      </c>
      <c r="F133">
        <v>87.54</v>
      </c>
      <c r="G133">
        <v>84.02</v>
      </c>
      <c r="H133">
        <v>83.93</v>
      </c>
      <c r="I133">
        <v>82.66</v>
      </c>
      <c r="J133">
        <v>84.77</v>
      </c>
      <c r="K133">
        <v>87.06</v>
      </c>
      <c r="L133">
        <v>87.24</v>
      </c>
      <c r="O133">
        <f t="shared" si="2"/>
        <v>85.911999999999992</v>
      </c>
    </row>
    <row r="134" spans="1:15" x14ac:dyDescent="0.25">
      <c r="A134" t="s">
        <v>266</v>
      </c>
      <c r="B134" t="s">
        <v>267</v>
      </c>
      <c r="C134">
        <v>2.37</v>
      </c>
      <c r="D134">
        <v>3.09</v>
      </c>
      <c r="E134">
        <v>2.72</v>
      </c>
      <c r="F134">
        <v>2.48</v>
      </c>
      <c r="G134">
        <v>2.41</v>
      </c>
      <c r="H134">
        <v>3.05</v>
      </c>
      <c r="I134">
        <v>2.58</v>
      </c>
      <c r="J134">
        <v>2.72</v>
      </c>
      <c r="K134">
        <v>2.75</v>
      </c>
      <c r="L134">
        <v>2.8</v>
      </c>
      <c r="O134">
        <f t="shared" si="2"/>
        <v>2.6970000000000001</v>
      </c>
    </row>
    <row r="135" spans="1:15" x14ac:dyDescent="0.25">
      <c r="A135" t="s">
        <v>268</v>
      </c>
      <c r="B135" t="s">
        <v>269</v>
      </c>
      <c r="C135">
        <v>13.22</v>
      </c>
      <c r="D135">
        <v>12.93</v>
      </c>
      <c r="E135">
        <v>12.39</v>
      </c>
      <c r="F135">
        <v>12.1</v>
      </c>
      <c r="G135">
        <v>11.72</v>
      </c>
      <c r="H135">
        <v>11.52</v>
      </c>
      <c r="I135">
        <v>11.17</v>
      </c>
      <c r="J135">
        <v>10.220000000000001</v>
      </c>
      <c r="K135">
        <v>10.220000000000001</v>
      </c>
      <c r="L135">
        <v>9.75</v>
      </c>
      <c r="O135">
        <f t="shared" si="2"/>
        <v>11.523999999999999</v>
      </c>
    </row>
    <row r="136" spans="1:15" x14ac:dyDescent="0.25">
      <c r="A136" t="s">
        <v>270</v>
      </c>
      <c r="B136" t="s">
        <v>271</v>
      </c>
      <c r="C136">
        <v>28.537318919194579</v>
      </c>
      <c r="D136">
        <v>28.185983068800116</v>
      </c>
      <c r="E136">
        <v>27.531828130378056</v>
      </c>
      <c r="F136">
        <v>27.550882674333121</v>
      </c>
      <c r="G136">
        <v>27.389026746823784</v>
      </c>
      <c r="H136">
        <v>27.90991094728717</v>
      </c>
      <c r="O136">
        <f t="shared" si="2"/>
        <v>27.850825081136136</v>
      </c>
    </row>
    <row r="137" spans="1:15" x14ac:dyDescent="0.25">
      <c r="A137" t="s">
        <v>272</v>
      </c>
      <c r="B137" t="s">
        <v>273</v>
      </c>
      <c r="C137">
        <v>76.018180260145201</v>
      </c>
      <c r="D137">
        <v>75.373232295667535</v>
      </c>
      <c r="E137">
        <v>74.271254579597951</v>
      </c>
      <c r="F137">
        <v>73.714261839304029</v>
      </c>
      <c r="G137">
        <v>73.01559730970034</v>
      </c>
      <c r="H137">
        <v>72.950485950831109</v>
      </c>
      <c r="O137">
        <f t="shared" si="2"/>
        <v>74.223835372541032</v>
      </c>
    </row>
    <row r="138" spans="1:15" x14ac:dyDescent="0.25">
      <c r="A138" t="s">
        <v>274</v>
      </c>
      <c r="B138" t="s">
        <v>275</v>
      </c>
      <c r="C138">
        <v>70.201954244068077</v>
      </c>
      <c r="D138">
        <v>72.356978212610386</v>
      </c>
      <c r="E138">
        <v>73.188588166898441</v>
      </c>
      <c r="F138">
        <v>74.868139054940059</v>
      </c>
      <c r="G138">
        <v>74.616406662657809</v>
      </c>
      <c r="H138">
        <v>77.138108112034303</v>
      </c>
      <c r="O138">
        <f t="shared" si="2"/>
        <v>73.728362408868179</v>
      </c>
    </row>
    <row r="139" spans="1:15" x14ac:dyDescent="0.25">
      <c r="A139" t="s">
        <v>276</v>
      </c>
      <c r="B139" t="s">
        <v>277</v>
      </c>
      <c r="C139">
        <v>52.31</v>
      </c>
      <c r="D139">
        <v>55.26</v>
      </c>
      <c r="E139">
        <v>55.5</v>
      </c>
      <c r="F139">
        <v>53.53</v>
      </c>
      <c r="G139">
        <v>54.97</v>
      </c>
      <c r="H139">
        <v>55.53</v>
      </c>
      <c r="I139">
        <v>55.82</v>
      </c>
      <c r="J139">
        <v>55.33</v>
      </c>
      <c r="K139">
        <v>56.81</v>
      </c>
      <c r="L139">
        <v>56.13</v>
      </c>
      <c r="O139">
        <f t="shared" si="2"/>
        <v>55.119000000000007</v>
      </c>
    </row>
    <row r="140" spans="1:15" x14ac:dyDescent="0.25">
      <c r="A140" t="s">
        <v>278</v>
      </c>
      <c r="B140" t="s">
        <v>279</v>
      </c>
      <c r="C140">
        <v>61.85</v>
      </c>
      <c r="D140">
        <v>59.25</v>
      </c>
      <c r="E140">
        <v>60.7</v>
      </c>
      <c r="F140">
        <v>59.88</v>
      </c>
      <c r="G140">
        <v>57.31</v>
      </c>
      <c r="H140">
        <v>52.89</v>
      </c>
      <c r="I140">
        <v>50.92</v>
      </c>
      <c r="J140">
        <v>49.33</v>
      </c>
      <c r="K140">
        <v>51.4</v>
      </c>
      <c r="L140">
        <v>49.91</v>
      </c>
      <c r="O140">
        <f t="shared" si="2"/>
        <v>55.343999999999994</v>
      </c>
    </row>
    <row r="141" spans="1:15" x14ac:dyDescent="0.25">
      <c r="A141" t="s">
        <v>280</v>
      </c>
      <c r="B141" t="s">
        <v>281</v>
      </c>
      <c r="C141">
        <v>35.413324827017611</v>
      </c>
      <c r="D141">
        <v>34.44544756566841</v>
      </c>
      <c r="E141">
        <v>34.309660101588264</v>
      </c>
      <c r="F141">
        <v>34.319060492402635</v>
      </c>
      <c r="G141">
        <v>33.543717171910558</v>
      </c>
      <c r="H141">
        <v>33.253431143949548</v>
      </c>
      <c r="O141">
        <f t="shared" si="2"/>
        <v>34.214106883756173</v>
      </c>
    </row>
    <row r="142" spans="1:15" x14ac:dyDescent="0.25">
      <c r="A142" t="s">
        <v>282</v>
      </c>
      <c r="B142" t="s">
        <v>283</v>
      </c>
      <c r="C142">
        <v>22.838801457958866</v>
      </c>
      <c r="D142">
        <v>21.922789910462878</v>
      </c>
      <c r="E142">
        <v>21.850779274963941</v>
      </c>
      <c r="F142">
        <v>21.945189782415152</v>
      </c>
      <c r="G142">
        <v>21.92290642612063</v>
      </c>
      <c r="H142">
        <v>22.023563326328127</v>
      </c>
      <c r="O142">
        <f t="shared" si="2"/>
        <v>22.084005029708266</v>
      </c>
    </row>
    <row r="143" spans="1:15" x14ac:dyDescent="0.25">
      <c r="A143" t="s">
        <v>284</v>
      </c>
      <c r="B143" t="s">
        <v>285</v>
      </c>
      <c r="C143">
        <v>52.98</v>
      </c>
      <c r="D143">
        <v>42.21</v>
      </c>
      <c r="E143">
        <v>40.53</v>
      </c>
      <c r="F143">
        <v>45.58</v>
      </c>
      <c r="G143">
        <v>42.39</v>
      </c>
      <c r="H143">
        <v>44.94</v>
      </c>
      <c r="I143">
        <v>43.55</v>
      </c>
      <c r="J143">
        <v>39.619999999999997</v>
      </c>
      <c r="K143">
        <v>40.22</v>
      </c>
      <c r="L143">
        <v>39.47</v>
      </c>
      <c r="O143">
        <f t="shared" si="2"/>
        <v>43.149000000000001</v>
      </c>
    </row>
    <row r="144" spans="1:15" x14ac:dyDescent="0.25">
      <c r="A144" t="s">
        <v>286</v>
      </c>
      <c r="B144" t="s">
        <v>287</v>
      </c>
      <c r="C144">
        <v>14.253390473671363</v>
      </c>
      <c r="D144">
        <v>13.583865221567033</v>
      </c>
      <c r="E144">
        <v>13.71882085066617</v>
      </c>
      <c r="F144">
        <v>13.723046096400813</v>
      </c>
      <c r="G144">
        <v>13.925194720907227</v>
      </c>
      <c r="H144">
        <v>13.993523092819496</v>
      </c>
      <c r="O144">
        <f t="shared" si="2"/>
        <v>13.866306742672018</v>
      </c>
    </row>
    <row r="145" spans="1:15" x14ac:dyDescent="0.25">
      <c r="A145" t="s">
        <v>288</v>
      </c>
      <c r="B145" t="s">
        <v>289</v>
      </c>
      <c r="C145">
        <v>21.46</v>
      </c>
      <c r="D145">
        <v>22.74</v>
      </c>
      <c r="E145">
        <v>23.92</v>
      </c>
      <c r="F145">
        <v>26.34</v>
      </c>
      <c r="G145">
        <v>27.73</v>
      </c>
      <c r="H145">
        <v>28.96</v>
      </c>
      <c r="I145">
        <v>31.47</v>
      </c>
      <c r="J145">
        <v>33.78</v>
      </c>
      <c r="K145">
        <v>33.729999999999997</v>
      </c>
      <c r="L145">
        <v>33.53</v>
      </c>
      <c r="O145">
        <f t="shared" si="2"/>
        <v>28.365999999999996</v>
      </c>
    </row>
    <row r="146" spans="1:15" x14ac:dyDescent="0.25">
      <c r="A146" t="s">
        <v>290</v>
      </c>
      <c r="B146" t="s">
        <v>291</v>
      </c>
      <c r="C146">
        <v>3.68</v>
      </c>
      <c r="D146">
        <v>3.76</v>
      </c>
      <c r="E146">
        <v>4.1500000000000004</v>
      </c>
      <c r="F146">
        <v>5.72</v>
      </c>
      <c r="G146">
        <v>6.85</v>
      </c>
      <c r="H146">
        <v>9.09</v>
      </c>
      <c r="I146">
        <v>13.5</v>
      </c>
      <c r="J146">
        <v>15.33</v>
      </c>
      <c r="K146">
        <v>16.09</v>
      </c>
      <c r="L146">
        <v>16.45</v>
      </c>
      <c r="O146">
        <f t="shared" si="2"/>
        <v>9.4619999999999997</v>
      </c>
    </row>
    <row r="147" spans="1:15" x14ac:dyDescent="0.25">
      <c r="A147" t="s">
        <v>292</v>
      </c>
      <c r="B147" t="s">
        <v>293</v>
      </c>
      <c r="C147">
        <v>33.07</v>
      </c>
      <c r="D147">
        <v>35.54</v>
      </c>
      <c r="E147">
        <v>40.369999999999997</v>
      </c>
      <c r="F147">
        <v>39.6</v>
      </c>
      <c r="G147">
        <v>40.24</v>
      </c>
      <c r="H147">
        <v>38.1</v>
      </c>
      <c r="I147">
        <v>38.479999999999997</v>
      </c>
      <c r="J147">
        <v>42.6</v>
      </c>
      <c r="K147">
        <v>40.97</v>
      </c>
      <c r="L147">
        <v>41.52</v>
      </c>
      <c r="O147">
        <f t="shared" si="2"/>
        <v>39.048999999999999</v>
      </c>
    </row>
    <row r="148" spans="1:15" x14ac:dyDescent="0.25">
      <c r="A148" t="s">
        <v>294</v>
      </c>
      <c r="B148" t="s">
        <v>295</v>
      </c>
      <c r="C148">
        <v>5.49</v>
      </c>
      <c r="D148">
        <v>6.37</v>
      </c>
      <c r="E148">
        <v>11.13</v>
      </c>
      <c r="F148">
        <v>16.61</v>
      </c>
      <c r="G148">
        <v>11.45</v>
      </c>
      <c r="H148">
        <v>5.41</v>
      </c>
      <c r="I148">
        <v>5.38</v>
      </c>
      <c r="J148">
        <v>3.87</v>
      </c>
      <c r="K148">
        <v>8.43</v>
      </c>
      <c r="L148">
        <v>8.43</v>
      </c>
      <c r="O148">
        <f t="shared" si="2"/>
        <v>8.2569999999999997</v>
      </c>
    </row>
    <row r="149" spans="1:15" x14ac:dyDescent="0.25">
      <c r="A149" t="s">
        <v>296</v>
      </c>
      <c r="B149" t="s">
        <v>297</v>
      </c>
      <c r="O149" t="str">
        <f t="shared" si="2"/>
        <v/>
      </c>
    </row>
    <row r="150" spans="1:15" x14ac:dyDescent="0.25">
      <c r="A150" t="s">
        <v>298</v>
      </c>
      <c r="B150" t="s">
        <v>299</v>
      </c>
      <c r="C150">
        <v>13.92</v>
      </c>
      <c r="D150">
        <v>11.88</v>
      </c>
      <c r="E150">
        <v>10.93</v>
      </c>
      <c r="F150">
        <v>11.59</v>
      </c>
      <c r="G150">
        <v>11.14</v>
      </c>
      <c r="H150">
        <v>11.25</v>
      </c>
      <c r="I150">
        <v>11.06</v>
      </c>
      <c r="J150">
        <v>10.45</v>
      </c>
      <c r="K150">
        <v>10.9</v>
      </c>
      <c r="L150">
        <v>10.69</v>
      </c>
      <c r="O150">
        <f t="shared" si="2"/>
        <v>11.381000000000002</v>
      </c>
    </row>
    <row r="151" spans="1:15" x14ac:dyDescent="0.25">
      <c r="A151" t="s">
        <v>300</v>
      </c>
      <c r="B151" t="s">
        <v>301</v>
      </c>
      <c r="O151" t="str">
        <f t="shared" si="2"/>
        <v/>
      </c>
    </row>
    <row r="152" spans="1:15" x14ac:dyDescent="0.25">
      <c r="A152" t="s">
        <v>302</v>
      </c>
      <c r="B152" t="s">
        <v>303</v>
      </c>
      <c r="C152">
        <v>20.010000000000002</v>
      </c>
      <c r="D152">
        <v>20.37</v>
      </c>
      <c r="E152">
        <v>22.14</v>
      </c>
      <c r="F152">
        <v>23.82</v>
      </c>
      <c r="G152">
        <v>24.31</v>
      </c>
      <c r="H152">
        <v>24.73</v>
      </c>
      <c r="I152">
        <v>25.3</v>
      </c>
      <c r="J152">
        <v>26.07</v>
      </c>
      <c r="K152">
        <v>25.75</v>
      </c>
      <c r="L152">
        <v>22.04</v>
      </c>
      <c r="O152">
        <f t="shared" si="2"/>
        <v>23.454000000000001</v>
      </c>
    </row>
    <row r="153" spans="1:15" x14ac:dyDescent="0.25">
      <c r="A153" t="s">
        <v>304</v>
      </c>
      <c r="B153" t="s">
        <v>305</v>
      </c>
      <c r="C153">
        <v>86.66</v>
      </c>
      <c r="D153">
        <v>84.6</v>
      </c>
      <c r="E153">
        <v>83.4</v>
      </c>
      <c r="F153">
        <v>81.17</v>
      </c>
      <c r="G153">
        <v>80.12</v>
      </c>
      <c r="H153">
        <v>80.55</v>
      </c>
      <c r="I153">
        <v>83.85</v>
      </c>
      <c r="J153">
        <v>81.319999999999993</v>
      </c>
      <c r="K153">
        <v>83.74</v>
      </c>
      <c r="L153">
        <v>82.77</v>
      </c>
      <c r="O153">
        <f t="shared" si="2"/>
        <v>82.818000000000012</v>
      </c>
    </row>
    <row r="154" spans="1:15" x14ac:dyDescent="0.25">
      <c r="A154" t="s">
        <v>306</v>
      </c>
      <c r="B154" t="s">
        <v>307</v>
      </c>
      <c r="C154">
        <v>1.36</v>
      </c>
      <c r="D154">
        <v>1.34</v>
      </c>
      <c r="E154">
        <v>1.2</v>
      </c>
      <c r="F154">
        <v>1.26</v>
      </c>
      <c r="G154">
        <v>1.2</v>
      </c>
      <c r="H154">
        <v>1.38</v>
      </c>
      <c r="I154">
        <v>1.21</v>
      </c>
      <c r="J154">
        <v>1.25</v>
      </c>
      <c r="K154">
        <v>1.1200000000000001</v>
      </c>
      <c r="L154">
        <v>1.1100000000000001</v>
      </c>
      <c r="O154">
        <f t="shared" si="2"/>
        <v>1.2429999999999999</v>
      </c>
    </row>
    <row r="155" spans="1:15" x14ac:dyDescent="0.25">
      <c r="A155" t="s">
        <v>308</v>
      </c>
      <c r="B155" t="s">
        <v>309</v>
      </c>
      <c r="C155">
        <v>1.9138053580023615</v>
      </c>
      <c r="D155">
        <v>1.8563167068649244</v>
      </c>
      <c r="E155">
        <v>1.6382117943779599</v>
      </c>
      <c r="F155">
        <v>1.6659791942498492</v>
      </c>
      <c r="G155">
        <v>1.5839907437274603</v>
      </c>
      <c r="H155">
        <v>1.5573023871795189</v>
      </c>
      <c r="O155">
        <f t="shared" si="2"/>
        <v>1.7026010307336792</v>
      </c>
    </row>
    <row r="156" spans="1:15" x14ac:dyDescent="0.25">
      <c r="A156" t="s">
        <v>310</v>
      </c>
      <c r="B156" t="s">
        <v>311</v>
      </c>
      <c r="C156">
        <v>9.36</v>
      </c>
      <c r="D156">
        <v>9.07</v>
      </c>
      <c r="E156">
        <v>8.9700000000000006</v>
      </c>
      <c r="F156">
        <v>9.23</v>
      </c>
      <c r="G156">
        <v>9.76</v>
      </c>
      <c r="H156">
        <v>9.19</v>
      </c>
      <c r="I156">
        <v>9.2200000000000006</v>
      </c>
      <c r="J156">
        <v>9.99</v>
      </c>
      <c r="K156">
        <v>10.029999999999999</v>
      </c>
      <c r="L156">
        <v>10.34</v>
      </c>
      <c r="O156">
        <f t="shared" si="2"/>
        <v>9.516</v>
      </c>
    </row>
    <row r="157" spans="1:15" x14ac:dyDescent="0.25">
      <c r="A157" t="s">
        <v>312</v>
      </c>
      <c r="B157" t="s">
        <v>313</v>
      </c>
      <c r="C157">
        <v>13.31</v>
      </c>
      <c r="D157">
        <v>12.06</v>
      </c>
      <c r="E157">
        <v>12.03</v>
      </c>
      <c r="F157">
        <v>12.08</v>
      </c>
      <c r="G157">
        <v>11.75</v>
      </c>
      <c r="H157">
        <v>11.32</v>
      </c>
      <c r="I157">
        <v>11.75</v>
      </c>
      <c r="J157">
        <v>11.75</v>
      </c>
      <c r="K157">
        <v>11.72</v>
      </c>
      <c r="L157">
        <v>11.7</v>
      </c>
      <c r="O157">
        <f t="shared" si="2"/>
        <v>11.946999999999999</v>
      </c>
    </row>
    <row r="158" spans="1:15" x14ac:dyDescent="0.25">
      <c r="A158" t="s">
        <v>314</v>
      </c>
      <c r="B158" t="s">
        <v>315</v>
      </c>
      <c r="C158">
        <v>21.032369356395797</v>
      </c>
      <c r="D158">
        <v>20.089821356571839</v>
      </c>
      <c r="E158">
        <v>20.094889938385851</v>
      </c>
      <c r="F158">
        <v>20.136735905749092</v>
      </c>
      <c r="G158">
        <v>20.09080513837629</v>
      </c>
      <c r="H158">
        <v>20.163543206103533</v>
      </c>
      <c r="O158">
        <f t="shared" si="2"/>
        <v>20.268027483597066</v>
      </c>
    </row>
    <row r="159" spans="1:15" x14ac:dyDescent="0.25">
      <c r="A159" t="s">
        <v>316</v>
      </c>
      <c r="B159" t="s">
        <v>317</v>
      </c>
      <c r="C159">
        <v>22.3</v>
      </c>
      <c r="D159">
        <v>18.62</v>
      </c>
      <c r="E159">
        <v>18.27</v>
      </c>
      <c r="F159">
        <v>21.16</v>
      </c>
      <c r="G159">
        <v>21.19</v>
      </c>
      <c r="H159">
        <v>23.91</v>
      </c>
      <c r="I159">
        <v>21.37</v>
      </c>
      <c r="J159">
        <v>19</v>
      </c>
      <c r="K159">
        <v>20.87</v>
      </c>
      <c r="L159">
        <v>16.32</v>
      </c>
      <c r="O159">
        <f t="shared" si="2"/>
        <v>20.300999999999998</v>
      </c>
    </row>
    <row r="160" spans="1:15" x14ac:dyDescent="0.25">
      <c r="A160" t="s">
        <v>318</v>
      </c>
      <c r="B160" t="s">
        <v>319</v>
      </c>
      <c r="C160">
        <v>79.239999999999995</v>
      </c>
      <c r="D160">
        <v>78.849999999999994</v>
      </c>
      <c r="E160">
        <v>78.7</v>
      </c>
      <c r="F160">
        <v>80.92</v>
      </c>
      <c r="G160">
        <v>80.930000000000007</v>
      </c>
      <c r="H160">
        <v>79.930000000000007</v>
      </c>
      <c r="I160">
        <v>76.16</v>
      </c>
      <c r="J160">
        <v>76.37</v>
      </c>
      <c r="K160">
        <v>76.61</v>
      </c>
      <c r="L160">
        <v>76.64</v>
      </c>
      <c r="O160">
        <f t="shared" si="2"/>
        <v>78.435000000000002</v>
      </c>
    </row>
    <row r="161" spans="1:15" x14ac:dyDescent="0.25">
      <c r="A161" t="s">
        <v>320</v>
      </c>
      <c r="B161" t="s">
        <v>321</v>
      </c>
      <c r="C161">
        <v>1.22</v>
      </c>
      <c r="D161">
        <v>1.97</v>
      </c>
      <c r="E161">
        <v>2.67</v>
      </c>
      <c r="F161">
        <v>3.24</v>
      </c>
      <c r="G161">
        <v>4.4800000000000004</v>
      </c>
      <c r="H161">
        <v>5.98</v>
      </c>
      <c r="I161">
        <v>9.2200000000000006</v>
      </c>
      <c r="J161">
        <v>7.27</v>
      </c>
      <c r="K161">
        <v>7.54</v>
      </c>
      <c r="L161">
        <v>7.7</v>
      </c>
      <c r="O161">
        <f t="shared" si="2"/>
        <v>5.1289999999999996</v>
      </c>
    </row>
    <row r="162" spans="1:15" x14ac:dyDescent="0.25">
      <c r="A162" t="s">
        <v>322</v>
      </c>
      <c r="B162" t="s">
        <v>323</v>
      </c>
      <c r="C162">
        <v>84.93</v>
      </c>
      <c r="D162">
        <v>84.08</v>
      </c>
      <c r="E162">
        <v>78.459999999999994</v>
      </c>
      <c r="F162">
        <v>75.959999999999994</v>
      </c>
      <c r="G162">
        <v>72.430000000000007</v>
      </c>
      <c r="H162">
        <v>70.430000000000007</v>
      </c>
      <c r="I162">
        <v>69.25</v>
      </c>
      <c r="J162">
        <v>59.92</v>
      </c>
      <c r="K162">
        <v>59.55</v>
      </c>
      <c r="L162">
        <v>57.85</v>
      </c>
      <c r="O162">
        <f t="shared" si="2"/>
        <v>71.285999999999987</v>
      </c>
    </row>
    <row r="163" spans="1:15" x14ac:dyDescent="0.25">
      <c r="A163" t="s">
        <v>324</v>
      </c>
      <c r="B163" t="s">
        <v>325</v>
      </c>
      <c r="C163">
        <v>2.7370901726842858</v>
      </c>
      <c r="D163">
        <v>2.6626208002265996</v>
      </c>
      <c r="E163">
        <v>2.6261384237394685</v>
      </c>
      <c r="F163">
        <v>2.665128700181906</v>
      </c>
      <c r="G163">
        <v>2.5325978912842326</v>
      </c>
      <c r="H163">
        <v>2.523800510108928</v>
      </c>
      <c r="O163">
        <f t="shared" si="2"/>
        <v>2.624562749704237</v>
      </c>
    </row>
    <row r="164" spans="1:15" x14ac:dyDescent="0.25">
      <c r="A164" t="s">
        <v>326</v>
      </c>
      <c r="B164" t="s">
        <v>327</v>
      </c>
      <c r="C164">
        <v>49.09</v>
      </c>
      <c r="D164">
        <v>42.77</v>
      </c>
      <c r="E164">
        <v>45.86</v>
      </c>
      <c r="F164">
        <v>49.34</v>
      </c>
      <c r="G164">
        <v>45.95</v>
      </c>
      <c r="H164">
        <v>42.96</v>
      </c>
      <c r="I164">
        <v>43.89</v>
      </c>
      <c r="J164">
        <v>37.770000000000003</v>
      </c>
      <c r="K164">
        <v>40.6</v>
      </c>
      <c r="L164">
        <v>38.74</v>
      </c>
      <c r="O164">
        <f t="shared" si="2"/>
        <v>43.697000000000003</v>
      </c>
    </row>
    <row r="165" spans="1:15" x14ac:dyDescent="0.25">
      <c r="A165" t="s">
        <v>328</v>
      </c>
      <c r="B165" t="s">
        <v>329</v>
      </c>
      <c r="C165">
        <v>4.46</v>
      </c>
      <c r="D165">
        <v>4.04</v>
      </c>
      <c r="E165">
        <v>2.97</v>
      </c>
      <c r="F165">
        <v>3.01</v>
      </c>
      <c r="G165">
        <v>3.34</v>
      </c>
      <c r="H165">
        <v>3.55</v>
      </c>
      <c r="I165">
        <v>3.39</v>
      </c>
      <c r="J165">
        <v>3.19</v>
      </c>
      <c r="K165">
        <v>3.26</v>
      </c>
      <c r="L165">
        <v>3.32</v>
      </c>
      <c r="O165">
        <f t="shared" si="2"/>
        <v>3.4530000000000003</v>
      </c>
    </row>
    <row r="166" spans="1:15" x14ac:dyDescent="0.25">
      <c r="A166" t="s">
        <v>330</v>
      </c>
      <c r="B166" t="s">
        <v>331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O166" t="str">
        <f t="shared" si="2"/>
        <v/>
      </c>
    </row>
    <row r="167" spans="1:15" x14ac:dyDescent="0.25">
      <c r="A167" t="s">
        <v>332</v>
      </c>
      <c r="B167" t="s">
        <v>333</v>
      </c>
      <c r="C167">
        <v>84.89</v>
      </c>
      <c r="D167">
        <v>85.97</v>
      </c>
      <c r="E167">
        <v>85.15</v>
      </c>
      <c r="F167">
        <v>83.73</v>
      </c>
      <c r="G167">
        <v>81.92</v>
      </c>
      <c r="H167">
        <v>80.8</v>
      </c>
      <c r="I167">
        <v>78.2</v>
      </c>
      <c r="J167">
        <v>78.900000000000006</v>
      </c>
      <c r="K167">
        <v>79.569999999999993</v>
      </c>
      <c r="L167">
        <v>78.08</v>
      </c>
      <c r="O167">
        <f t="shared" si="2"/>
        <v>81.721000000000018</v>
      </c>
    </row>
    <row r="168" spans="1:15" x14ac:dyDescent="0.25">
      <c r="A168" t="s">
        <v>334</v>
      </c>
      <c r="B168" t="s">
        <v>335</v>
      </c>
      <c r="C168">
        <v>34</v>
      </c>
      <c r="D168">
        <v>33.28</v>
      </c>
      <c r="E168">
        <v>31.84</v>
      </c>
      <c r="F168">
        <v>35.020000000000003</v>
      </c>
      <c r="G168">
        <v>30.92</v>
      </c>
      <c r="H168">
        <v>28.2</v>
      </c>
      <c r="I168">
        <v>31.66</v>
      </c>
      <c r="J168">
        <v>26.54</v>
      </c>
      <c r="K168">
        <v>25.17</v>
      </c>
      <c r="L168">
        <v>24.7</v>
      </c>
      <c r="O168">
        <f t="shared" si="2"/>
        <v>30.132999999999999</v>
      </c>
    </row>
    <row r="169" spans="1:15" x14ac:dyDescent="0.25">
      <c r="A169" t="s">
        <v>336</v>
      </c>
      <c r="B169" t="s">
        <v>337</v>
      </c>
      <c r="C169">
        <v>12.77</v>
      </c>
      <c r="D169">
        <v>12.01</v>
      </c>
      <c r="E169">
        <v>11.45</v>
      </c>
      <c r="F169">
        <v>11.39</v>
      </c>
      <c r="G169">
        <v>10.59</v>
      </c>
      <c r="H169">
        <v>11.49</v>
      </c>
      <c r="I169">
        <v>10.33</v>
      </c>
      <c r="J169">
        <v>9.42</v>
      </c>
      <c r="K169">
        <v>9.19</v>
      </c>
      <c r="L169">
        <v>8.94</v>
      </c>
      <c r="O169">
        <f t="shared" si="2"/>
        <v>10.757999999999999</v>
      </c>
    </row>
    <row r="170" spans="1:15" x14ac:dyDescent="0.25">
      <c r="A170" t="s">
        <v>338</v>
      </c>
      <c r="B170" t="s">
        <v>339</v>
      </c>
      <c r="C170">
        <v>81.209999999999994</v>
      </c>
      <c r="D170">
        <v>80.17</v>
      </c>
      <c r="E170">
        <v>80.11</v>
      </c>
      <c r="F170">
        <v>79.680000000000007</v>
      </c>
      <c r="G170">
        <v>82.7</v>
      </c>
      <c r="H170">
        <v>80.87</v>
      </c>
      <c r="I170">
        <v>78.69</v>
      </c>
      <c r="J170">
        <v>75.94</v>
      </c>
      <c r="K170">
        <v>73.03</v>
      </c>
      <c r="L170">
        <v>73.02</v>
      </c>
      <c r="O170">
        <f t="shared" si="2"/>
        <v>78.542000000000002</v>
      </c>
    </row>
    <row r="171" spans="1:15" x14ac:dyDescent="0.25">
      <c r="A171" t="s">
        <v>340</v>
      </c>
      <c r="B171" t="s">
        <v>341</v>
      </c>
      <c r="C171">
        <v>1.96</v>
      </c>
      <c r="D171">
        <v>2.16</v>
      </c>
      <c r="E171">
        <v>2.52</v>
      </c>
      <c r="F171">
        <v>2.75</v>
      </c>
      <c r="G171">
        <v>3.03</v>
      </c>
      <c r="H171">
        <v>3.41</v>
      </c>
      <c r="I171">
        <v>4.43</v>
      </c>
      <c r="J171">
        <v>5.22</v>
      </c>
      <c r="K171">
        <v>5.31</v>
      </c>
      <c r="L171">
        <v>5.1100000000000003</v>
      </c>
      <c r="O171">
        <f t="shared" si="2"/>
        <v>3.59</v>
      </c>
    </row>
    <row r="172" spans="1:15" x14ac:dyDescent="0.25">
      <c r="A172" t="s">
        <v>342</v>
      </c>
      <c r="B172" t="s">
        <v>343</v>
      </c>
      <c r="C172">
        <v>8.9900028523145057</v>
      </c>
      <c r="D172">
        <v>9.866239063052614</v>
      </c>
      <c r="E172">
        <v>10.240777539194992</v>
      </c>
      <c r="F172">
        <v>10.577811715722225</v>
      </c>
      <c r="G172">
        <v>10.68602029116806</v>
      </c>
      <c r="H172">
        <v>10.527644240627355</v>
      </c>
      <c r="O172">
        <f t="shared" si="2"/>
        <v>10.148082617013293</v>
      </c>
    </row>
    <row r="173" spans="1:15" x14ac:dyDescent="0.25">
      <c r="A173" t="s">
        <v>344</v>
      </c>
      <c r="B173" t="s">
        <v>345</v>
      </c>
      <c r="C173">
        <v>31.03</v>
      </c>
      <c r="D173">
        <v>31.46</v>
      </c>
      <c r="E173">
        <v>31.74</v>
      </c>
      <c r="F173">
        <v>30.55</v>
      </c>
      <c r="G173">
        <v>30.09</v>
      </c>
      <c r="H173">
        <v>28.99</v>
      </c>
      <c r="I173">
        <v>29.33</v>
      </c>
      <c r="J173">
        <v>29.94</v>
      </c>
      <c r="K173">
        <v>30.66</v>
      </c>
      <c r="L173">
        <v>30.69</v>
      </c>
      <c r="O173">
        <f t="shared" si="2"/>
        <v>30.448</v>
      </c>
    </row>
    <row r="174" spans="1:15" x14ac:dyDescent="0.25">
      <c r="A174" t="s">
        <v>346</v>
      </c>
      <c r="B174" t="s">
        <v>347</v>
      </c>
      <c r="C174">
        <v>4.8499999999999996</v>
      </c>
      <c r="D174">
        <v>5.93</v>
      </c>
      <c r="E174">
        <v>6.17</v>
      </c>
      <c r="F174">
        <v>6.56</v>
      </c>
      <c r="G174">
        <v>4.29</v>
      </c>
      <c r="H174">
        <v>5.09</v>
      </c>
      <c r="I174">
        <v>3.7</v>
      </c>
      <c r="J174">
        <v>5.08</v>
      </c>
      <c r="K174">
        <v>4.7699999999999996</v>
      </c>
      <c r="L174">
        <v>5.4</v>
      </c>
      <c r="O174">
        <f t="shared" si="2"/>
        <v>5.1839999999999993</v>
      </c>
    </row>
    <row r="175" spans="1:15" x14ac:dyDescent="0.25">
      <c r="A175" t="s">
        <v>348</v>
      </c>
      <c r="B175" t="s">
        <v>349</v>
      </c>
      <c r="C175">
        <v>80.67</v>
      </c>
      <c r="D175">
        <v>77.23</v>
      </c>
      <c r="E175">
        <v>72.709999999999994</v>
      </c>
      <c r="F175">
        <v>78.7</v>
      </c>
      <c r="G175">
        <v>78.08</v>
      </c>
      <c r="H175">
        <v>78.88</v>
      </c>
      <c r="I175">
        <v>80.25</v>
      </c>
      <c r="J175">
        <v>82.01</v>
      </c>
      <c r="K175">
        <v>82</v>
      </c>
      <c r="L175">
        <v>80.83</v>
      </c>
      <c r="O175">
        <f t="shared" si="2"/>
        <v>79.135999999999996</v>
      </c>
    </row>
    <row r="176" spans="1:15" x14ac:dyDescent="0.25">
      <c r="A176" t="s">
        <v>350</v>
      </c>
      <c r="B176" t="s">
        <v>351</v>
      </c>
      <c r="C176">
        <v>86.46</v>
      </c>
      <c r="D176">
        <v>84.63</v>
      </c>
      <c r="E176">
        <v>84.57</v>
      </c>
      <c r="F176">
        <v>82.19</v>
      </c>
      <c r="G176">
        <v>80.64</v>
      </c>
      <c r="H176">
        <v>82.15</v>
      </c>
      <c r="I176">
        <v>82.02</v>
      </c>
      <c r="J176">
        <v>82.32</v>
      </c>
      <c r="K176">
        <v>82.28</v>
      </c>
      <c r="L176">
        <v>81.400000000000006</v>
      </c>
      <c r="O176">
        <f t="shared" si="2"/>
        <v>82.866</v>
      </c>
    </row>
    <row r="177" spans="1:15" x14ac:dyDescent="0.25">
      <c r="A177" t="s">
        <v>352</v>
      </c>
      <c r="B177" t="s">
        <v>353</v>
      </c>
      <c r="C177">
        <v>54.44</v>
      </c>
      <c r="D177">
        <v>53.3</v>
      </c>
      <c r="E177">
        <v>53.27</v>
      </c>
      <c r="F177">
        <v>54.28</v>
      </c>
      <c r="G177">
        <v>53.02</v>
      </c>
      <c r="H177">
        <v>50</v>
      </c>
      <c r="I177">
        <v>49.54</v>
      </c>
      <c r="J177">
        <v>48.91</v>
      </c>
      <c r="K177">
        <v>51.44</v>
      </c>
      <c r="L177">
        <v>50.71</v>
      </c>
      <c r="O177">
        <f t="shared" si="2"/>
        <v>51.890999999999998</v>
      </c>
    </row>
    <row r="178" spans="1:15" x14ac:dyDescent="0.25">
      <c r="A178" t="s">
        <v>354</v>
      </c>
      <c r="B178" t="s">
        <v>355</v>
      </c>
      <c r="C178">
        <v>3.85</v>
      </c>
      <c r="D178">
        <v>4.6900000000000004</v>
      </c>
      <c r="E178">
        <v>4.9000000000000004</v>
      </c>
      <c r="F178">
        <v>4.9400000000000004</v>
      </c>
      <c r="G178">
        <v>5.53</v>
      </c>
      <c r="H178">
        <v>5.72</v>
      </c>
      <c r="I178">
        <v>5.59</v>
      </c>
      <c r="J178">
        <v>6.36</v>
      </c>
      <c r="K178">
        <v>7.39</v>
      </c>
      <c r="L178">
        <v>8.5399999999999991</v>
      </c>
      <c r="O178">
        <f t="shared" si="2"/>
        <v>5.7509999999999994</v>
      </c>
    </row>
    <row r="179" spans="1:15" x14ac:dyDescent="0.25">
      <c r="A179" t="s">
        <v>356</v>
      </c>
      <c r="B179" t="s">
        <v>357</v>
      </c>
      <c r="C179">
        <v>56.37</v>
      </c>
      <c r="D179">
        <v>56.71</v>
      </c>
      <c r="E179">
        <v>58</v>
      </c>
      <c r="F179">
        <v>57.42</v>
      </c>
      <c r="G179">
        <v>56.9</v>
      </c>
      <c r="H179">
        <v>58.12</v>
      </c>
      <c r="I179">
        <v>59.39</v>
      </c>
      <c r="J179">
        <v>61.09</v>
      </c>
      <c r="K179">
        <v>60.75</v>
      </c>
      <c r="L179">
        <v>62.37</v>
      </c>
      <c r="O179">
        <f t="shared" si="2"/>
        <v>58.712000000000003</v>
      </c>
    </row>
    <row r="180" spans="1:15" x14ac:dyDescent="0.25">
      <c r="A180" t="s">
        <v>358</v>
      </c>
      <c r="B180" t="s">
        <v>359</v>
      </c>
      <c r="C180">
        <v>87.29</v>
      </c>
      <c r="D180">
        <v>86.95</v>
      </c>
      <c r="E180">
        <v>84.7</v>
      </c>
      <c r="F180">
        <v>86.05</v>
      </c>
      <c r="G180">
        <v>84.06</v>
      </c>
      <c r="H180">
        <v>85.04</v>
      </c>
      <c r="I180">
        <v>79.2</v>
      </c>
      <c r="J180">
        <v>76.41</v>
      </c>
      <c r="K180">
        <v>74.27</v>
      </c>
      <c r="L180">
        <v>77.39</v>
      </c>
      <c r="O180">
        <f t="shared" si="2"/>
        <v>82.135999999999996</v>
      </c>
    </row>
    <row r="181" spans="1:15" x14ac:dyDescent="0.25">
      <c r="A181" t="s">
        <v>360</v>
      </c>
      <c r="B181" t="s">
        <v>361</v>
      </c>
      <c r="C181">
        <v>0.03</v>
      </c>
      <c r="D181">
        <v>0.05</v>
      </c>
      <c r="E181">
        <v>7.0000000000000007E-2</v>
      </c>
      <c r="F181">
        <v>0.06</v>
      </c>
      <c r="G181">
        <v>0.05</v>
      </c>
      <c r="H181">
        <v>0.1</v>
      </c>
      <c r="I181">
        <v>0.18</v>
      </c>
      <c r="J181">
        <v>0.6</v>
      </c>
      <c r="K181">
        <v>0.66</v>
      </c>
      <c r="L181">
        <v>0.61</v>
      </c>
      <c r="O181">
        <f t="shared" si="2"/>
        <v>0.24100000000000002</v>
      </c>
    </row>
    <row r="182" spans="1:15" x14ac:dyDescent="0.25">
      <c r="A182" t="s">
        <v>362</v>
      </c>
      <c r="B182" t="s">
        <v>363</v>
      </c>
      <c r="C182">
        <v>31.68</v>
      </c>
      <c r="D182">
        <v>32.65</v>
      </c>
      <c r="E182">
        <v>31.02</v>
      </c>
      <c r="F182">
        <v>30.36</v>
      </c>
      <c r="G182">
        <v>31.09</v>
      </c>
      <c r="H182">
        <v>31.24</v>
      </c>
      <c r="I182">
        <v>31.83</v>
      </c>
      <c r="J182">
        <v>30.22</v>
      </c>
      <c r="K182">
        <v>30.73</v>
      </c>
      <c r="L182">
        <v>29.65</v>
      </c>
      <c r="O182">
        <f t="shared" si="2"/>
        <v>31.046999999999997</v>
      </c>
    </row>
    <row r="183" spans="1:15" x14ac:dyDescent="0.25">
      <c r="A183" t="s">
        <v>364</v>
      </c>
      <c r="B183" t="s">
        <v>365</v>
      </c>
      <c r="C183">
        <v>10.464293172092642</v>
      </c>
      <c r="D183">
        <v>10.942887816240344</v>
      </c>
      <c r="E183">
        <v>11.50712870162824</v>
      </c>
      <c r="F183">
        <v>11.99660935844029</v>
      </c>
      <c r="G183">
        <v>12.229446585952918</v>
      </c>
      <c r="H183">
        <v>12.348323586602895</v>
      </c>
      <c r="O183">
        <f t="shared" si="2"/>
        <v>11.581448203492888</v>
      </c>
    </row>
    <row r="184" spans="1:15" x14ac:dyDescent="0.25">
      <c r="A184" t="s">
        <v>366</v>
      </c>
      <c r="B184" t="s">
        <v>367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O184" t="str">
        <f t="shared" si="2"/>
        <v/>
      </c>
    </row>
    <row r="185" spans="1:15" x14ac:dyDescent="0.25">
      <c r="A185" t="s">
        <v>368</v>
      </c>
      <c r="B185" t="s">
        <v>369</v>
      </c>
      <c r="C185">
        <v>31.179301953777383</v>
      </c>
      <c r="D185">
        <v>28.929192386409667</v>
      </c>
      <c r="E185">
        <v>26.224447979397663</v>
      </c>
      <c r="F185">
        <v>28.770812723956574</v>
      </c>
      <c r="G185">
        <v>26.686666175978736</v>
      </c>
      <c r="H185">
        <v>27.012179901355292</v>
      </c>
      <c r="O185">
        <f t="shared" si="2"/>
        <v>28.133766853479219</v>
      </c>
    </row>
    <row r="186" spans="1:15" x14ac:dyDescent="0.25">
      <c r="A186" t="s">
        <v>370</v>
      </c>
      <c r="B186" t="s">
        <v>371</v>
      </c>
      <c r="C186">
        <v>47.4</v>
      </c>
      <c r="D186">
        <v>46.76</v>
      </c>
      <c r="E186">
        <v>47.2</v>
      </c>
      <c r="F186">
        <v>48.13</v>
      </c>
      <c r="G186">
        <v>47.22</v>
      </c>
      <c r="H186">
        <v>45.88</v>
      </c>
      <c r="I186">
        <v>43.69</v>
      </c>
      <c r="J186">
        <v>42.09</v>
      </c>
      <c r="K186">
        <v>43.3</v>
      </c>
      <c r="L186">
        <v>43.36</v>
      </c>
      <c r="O186">
        <f t="shared" si="2"/>
        <v>45.503</v>
      </c>
    </row>
    <row r="187" spans="1:15" x14ac:dyDescent="0.25">
      <c r="A187" t="s">
        <v>372</v>
      </c>
      <c r="B187" t="s">
        <v>373</v>
      </c>
      <c r="C187">
        <v>20.65</v>
      </c>
      <c r="D187">
        <v>19.73</v>
      </c>
      <c r="E187">
        <v>21.25</v>
      </c>
      <c r="F187">
        <v>20.71</v>
      </c>
      <c r="G187">
        <v>19.78</v>
      </c>
      <c r="H187">
        <v>21.9</v>
      </c>
      <c r="I187">
        <v>22.1</v>
      </c>
      <c r="J187">
        <v>23.6</v>
      </c>
      <c r="K187">
        <v>24.44</v>
      </c>
      <c r="L187">
        <v>18.91</v>
      </c>
      <c r="O187">
        <f t="shared" si="2"/>
        <v>21.306999999999999</v>
      </c>
    </row>
    <row r="188" spans="1:15" x14ac:dyDescent="0.25">
      <c r="A188" t="s">
        <v>374</v>
      </c>
      <c r="B188" t="s">
        <v>375</v>
      </c>
      <c r="C188">
        <v>32.17</v>
      </c>
      <c r="D188">
        <v>30.63</v>
      </c>
      <c r="E188">
        <v>30.8</v>
      </c>
      <c r="F188">
        <v>28.35</v>
      </c>
      <c r="G188">
        <v>28.56</v>
      </c>
      <c r="H188">
        <v>27.43</v>
      </c>
      <c r="I188">
        <v>27.2</v>
      </c>
      <c r="J188">
        <v>27.59</v>
      </c>
      <c r="K188">
        <v>27.89</v>
      </c>
      <c r="L188">
        <v>27.12</v>
      </c>
      <c r="O188">
        <f t="shared" si="2"/>
        <v>28.774000000000001</v>
      </c>
    </row>
    <row r="189" spans="1:15" x14ac:dyDescent="0.25">
      <c r="A189" t="s">
        <v>376</v>
      </c>
      <c r="B189" t="s">
        <v>377</v>
      </c>
      <c r="C189">
        <v>32.590000000000003</v>
      </c>
      <c r="D189">
        <v>33.69</v>
      </c>
      <c r="E189">
        <v>34.06</v>
      </c>
      <c r="F189">
        <v>33.049999999999997</v>
      </c>
      <c r="G189">
        <v>32.33</v>
      </c>
      <c r="H189">
        <v>30.75</v>
      </c>
      <c r="I189">
        <v>28.45</v>
      </c>
      <c r="J189">
        <v>27.68</v>
      </c>
      <c r="K189">
        <v>27.51</v>
      </c>
      <c r="L189">
        <v>26.73</v>
      </c>
      <c r="O189">
        <f t="shared" si="2"/>
        <v>30.683999999999997</v>
      </c>
    </row>
    <row r="190" spans="1:15" x14ac:dyDescent="0.25">
      <c r="A190" t="s">
        <v>378</v>
      </c>
      <c r="B190" t="s">
        <v>379</v>
      </c>
      <c r="C190">
        <v>0</v>
      </c>
      <c r="D190">
        <v>0</v>
      </c>
      <c r="E190">
        <v>0</v>
      </c>
      <c r="F190">
        <v>0</v>
      </c>
      <c r="G190">
        <v>0.02</v>
      </c>
      <c r="H190">
        <v>0.04</v>
      </c>
      <c r="I190">
        <v>0.05</v>
      </c>
      <c r="J190">
        <v>0.05</v>
      </c>
      <c r="K190">
        <v>0.3</v>
      </c>
      <c r="L190">
        <v>0.28999999999999998</v>
      </c>
      <c r="O190">
        <f t="shared" si="2"/>
        <v>7.4999999999999997E-2</v>
      </c>
    </row>
    <row r="191" spans="1:15" x14ac:dyDescent="0.25">
      <c r="A191" t="s">
        <v>380</v>
      </c>
      <c r="B191" t="s">
        <v>381</v>
      </c>
      <c r="C191">
        <v>55.25</v>
      </c>
      <c r="D191">
        <v>54.73</v>
      </c>
      <c r="E191">
        <v>55.45</v>
      </c>
      <c r="F191">
        <v>58.27</v>
      </c>
      <c r="G191">
        <v>56.82</v>
      </c>
      <c r="H191">
        <v>55.15</v>
      </c>
      <c r="I191">
        <v>54.56</v>
      </c>
      <c r="J191">
        <v>54.45</v>
      </c>
      <c r="K191">
        <v>52.96</v>
      </c>
      <c r="L191">
        <v>53.09</v>
      </c>
      <c r="O191">
        <f t="shared" si="2"/>
        <v>55.073</v>
      </c>
    </row>
    <row r="192" spans="1:15" x14ac:dyDescent="0.25">
      <c r="A192" t="s">
        <v>382</v>
      </c>
      <c r="B192" t="s">
        <v>383</v>
      </c>
      <c r="C192">
        <v>9.49</v>
      </c>
      <c r="D192">
        <v>10.44</v>
      </c>
      <c r="E192">
        <v>10.91</v>
      </c>
      <c r="F192">
        <v>11.41</v>
      </c>
      <c r="G192">
        <v>11.58</v>
      </c>
      <c r="H192">
        <v>11.87</v>
      </c>
      <c r="I192">
        <v>11.34</v>
      </c>
      <c r="J192">
        <v>11.12</v>
      </c>
      <c r="K192">
        <v>11.27</v>
      </c>
      <c r="L192">
        <v>12.18</v>
      </c>
      <c r="O192">
        <f t="shared" si="2"/>
        <v>11.161000000000001</v>
      </c>
    </row>
    <row r="193" spans="1:15" x14ac:dyDescent="0.25">
      <c r="A193" t="s">
        <v>384</v>
      </c>
      <c r="B193" t="s">
        <v>385</v>
      </c>
      <c r="C193">
        <v>75.910104247318145</v>
      </c>
      <c r="D193">
        <v>74.360287106379857</v>
      </c>
      <c r="E193">
        <v>73.215658914946005</v>
      </c>
      <c r="F193">
        <v>72.315665097446555</v>
      </c>
      <c r="G193">
        <v>72.594646337740343</v>
      </c>
      <c r="H193">
        <v>73.609044791018675</v>
      </c>
      <c r="O193">
        <f t="shared" si="2"/>
        <v>73.667567749141597</v>
      </c>
    </row>
    <row r="194" spans="1:15" x14ac:dyDescent="0.25">
      <c r="A194" t="s">
        <v>386</v>
      </c>
      <c r="B194" t="s">
        <v>387</v>
      </c>
      <c r="C194">
        <v>0.69</v>
      </c>
      <c r="D194">
        <v>0.66</v>
      </c>
      <c r="E194">
        <v>0.53</v>
      </c>
      <c r="F194">
        <v>1.38</v>
      </c>
      <c r="G194">
        <v>1.65</v>
      </c>
      <c r="H194">
        <v>1.86</v>
      </c>
      <c r="I194">
        <v>1.89</v>
      </c>
      <c r="J194">
        <v>2.2599999999999998</v>
      </c>
      <c r="K194">
        <v>1.36</v>
      </c>
      <c r="L194">
        <v>2.42</v>
      </c>
      <c r="O194">
        <f t="shared" si="2"/>
        <v>1.47</v>
      </c>
    </row>
    <row r="195" spans="1:15" x14ac:dyDescent="0.25">
      <c r="A195" t="s">
        <v>388</v>
      </c>
      <c r="B195" t="s">
        <v>389</v>
      </c>
      <c r="C195">
        <v>13.61</v>
      </c>
      <c r="D195">
        <v>18.27</v>
      </c>
      <c r="E195">
        <v>17.829999999999998</v>
      </c>
      <c r="F195">
        <v>24.05</v>
      </c>
      <c r="G195">
        <v>21.23</v>
      </c>
      <c r="H195">
        <v>23.31</v>
      </c>
      <c r="I195">
        <v>22.04</v>
      </c>
      <c r="J195">
        <v>11.98</v>
      </c>
      <c r="K195">
        <v>13.19</v>
      </c>
      <c r="L195">
        <v>11.31</v>
      </c>
      <c r="O195">
        <f t="shared" si="2"/>
        <v>17.681999999999999</v>
      </c>
    </row>
    <row r="196" spans="1:15" x14ac:dyDescent="0.25">
      <c r="A196" t="s">
        <v>390</v>
      </c>
      <c r="B196" t="s">
        <v>391</v>
      </c>
      <c r="C196">
        <v>27.83</v>
      </c>
      <c r="D196">
        <v>27.22</v>
      </c>
      <c r="E196">
        <v>25.52</v>
      </c>
      <c r="F196">
        <v>30.17</v>
      </c>
      <c r="G196">
        <v>30.46</v>
      </c>
      <c r="H196">
        <v>27.21</v>
      </c>
      <c r="I196">
        <v>29</v>
      </c>
      <c r="J196">
        <v>24.42</v>
      </c>
      <c r="K196">
        <v>27.47</v>
      </c>
      <c r="L196">
        <v>28.19</v>
      </c>
      <c r="O196">
        <f t="shared" ref="O196:O259" si="3">IF(SUM(C196:N196)=0,"",AVERAGE(C196:N196))</f>
        <v>27.749000000000002</v>
      </c>
    </row>
    <row r="197" spans="1:15" x14ac:dyDescent="0.25">
      <c r="A197" t="s">
        <v>392</v>
      </c>
      <c r="B197" t="s">
        <v>393</v>
      </c>
      <c r="C197">
        <v>63.61</v>
      </c>
      <c r="D197">
        <v>62.46</v>
      </c>
      <c r="E197">
        <v>63.43</v>
      </c>
      <c r="F197">
        <v>62.55</v>
      </c>
      <c r="G197">
        <v>62.54</v>
      </c>
      <c r="H197">
        <v>60.51</v>
      </c>
      <c r="I197">
        <v>62.49</v>
      </c>
      <c r="J197">
        <v>60.12</v>
      </c>
      <c r="K197">
        <v>59.24</v>
      </c>
      <c r="L197">
        <v>60.09</v>
      </c>
      <c r="O197">
        <f t="shared" si="3"/>
        <v>61.704000000000008</v>
      </c>
    </row>
    <row r="198" spans="1:15" x14ac:dyDescent="0.25">
      <c r="A198" t="s">
        <v>394</v>
      </c>
      <c r="B198" t="s">
        <v>395</v>
      </c>
      <c r="C198">
        <v>14.06</v>
      </c>
      <c r="D198">
        <v>15.42</v>
      </c>
      <c r="E198">
        <v>12.24</v>
      </c>
      <c r="F198">
        <v>11.74</v>
      </c>
      <c r="G198">
        <v>10.76</v>
      </c>
      <c r="H198">
        <v>10.99</v>
      </c>
      <c r="I198">
        <v>12.32</v>
      </c>
      <c r="J198">
        <v>10.51</v>
      </c>
      <c r="K198">
        <v>12.73</v>
      </c>
      <c r="L198">
        <v>13.86</v>
      </c>
      <c r="O198">
        <f t="shared" si="3"/>
        <v>12.463000000000001</v>
      </c>
    </row>
    <row r="199" spans="1:15" x14ac:dyDescent="0.25">
      <c r="A199" t="s">
        <v>396</v>
      </c>
      <c r="B199" t="s">
        <v>397</v>
      </c>
      <c r="C199">
        <v>27.518542719359576</v>
      </c>
      <c r="D199">
        <v>29.292455345990369</v>
      </c>
      <c r="E199">
        <v>29.598449674708824</v>
      </c>
      <c r="F199">
        <v>30.115849150372135</v>
      </c>
      <c r="G199">
        <v>30.311122917325449</v>
      </c>
      <c r="H199">
        <v>30.401668671697447</v>
      </c>
      <c r="O199">
        <f t="shared" si="3"/>
        <v>29.539681413242295</v>
      </c>
    </row>
    <row r="200" spans="1:15" x14ac:dyDescent="0.25">
      <c r="A200" t="s">
        <v>398</v>
      </c>
      <c r="B200" t="s">
        <v>399</v>
      </c>
      <c r="C200">
        <v>9.918353781099416</v>
      </c>
      <c r="D200">
        <v>10.387123192609241</v>
      </c>
      <c r="E200">
        <v>10.998219628979376</v>
      </c>
      <c r="F200">
        <v>11.474605234121922</v>
      </c>
      <c r="G200">
        <v>11.807837171080227</v>
      </c>
      <c r="H200">
        <v>11.955834180950569</v>
      </c>
      <c r="O200">
        <f t="shared" si="3"/>
        <v>11.090328864806793</v>
      </c>
    </row>
    <row r="201" spans="1:15" x14ac:dyDescent="0.25">
      <c r="A201" t="s">
        <v>400</v>
      </c>
      <c r="B201" t="s">
        <v>401</v>
      </c>
      <c r="C201">
        <v>7.47</v>
      </c>
      <c r="D201">
        <v>6.89</v>
      </c>
      <c r="E201">
        <v>6.64</v>
      </c>
      <c r="F201">
        <v>6.49</v>
      </c>
      <c r="G201">
        <v>7.45</v>
      </c>
      <c r="H201">
        <v>7.83</v>
      </c>
      <c r="I201">
        <v>8.08</v>
      </c>
      <c r="J201">
        <v>8.07</v>
      </c>
      <c r="K201">
        <v>7.72</v>
      </c>
      <c r="L201">
        <v>7.67</v>
      </c>
      <c r="O201">
        <f t="shared" si="3"/>
        <v>7.431</v>
      </c>
    </row>
    <row r="202" spans="1:15" x14ac:dyDescent="0.25">
      <c r="A202" t="s">
        <v>402</v>
      </c>
      <c r="B202" t="s">
        <v>403</v>
      </c>
      <c r="C202">
        <v>0.13</v>
      </c>
      <c r="D202">
        <v>0.15</v>
      </c>
      <c r="E202">
        <v>0.04</v>
      </c>
      <c r="F202">
        <v>0.04</v>
      </c>
      <c r="G202">
        <v>0.05</v>
      </c>
      <c r="H202">
        <v>0.05</v>
      </c>
      <c r="I202">
        <v>0.06</v>
      </c>
      <c r="J202">
        <v>7.0000000000000007E-2</v>
      </c>
      <c r="K202">
        <v>0.05</v>
      </c>
      <c r="L202">
        <v>0.04</v>
      </c>
      <c r="O202">
        <f t="shared" si="3"/>
        <v>6.8000000000000019E-2</v>
      </c>
    </row>
    <row r="203" spans="1:15" x14ac:dyDescent="0.25">
      <c r="A203" t="s">
        <v>404</v>
      </c>
      <c r="B203" t="s">
        <v>405</v>
      </c>
      <c r="C203">
        <v>24.07</v>
      </c>
      <c r="D203">
        <v>21.09</v>
      </c>
      <c r="E203">
        <v>21.53</v>
      </c>
      <c r="F203">
        <v>23.07</v>
      </c>
      <c r="G203">
        <v>24.31</v>
      </c>
      <c r="H203">
        <v>23.67</v>
      </c>
      <c r="I203">
        <v>24.4</v>
      </c>
      <c r="J203">
        <v>23.35</v>
      </c>
      <c r="K203">
        <v>23.03</v>
      </c>
      <c r="L203">
        <v>23.54</v>
      </c>
      <c r="O203">
        <f t="shared" si="3"/>
        <v>23.206</v>
      </c>
    </row>
    <row r="204" spans="1:15" x14ac:dyDescent="0.25">
      <c r="A204" t="s">
        <v>406</v>
      </c>
      <c r="B204" t="s">
        <v>407</v>
      </c>
      <c r="C204">
        <v>3.34</v>
      </c>
      <c r="D204">
        <v>3.23</v>
      </c>
      <c r="E204">
        <v>3.24</v>
      </c>
      <c r="F204">
        <v>3.61</v>
      </c>
      <c r="G204">
        <v>3.3</v>
      </c>
      <c r="H204">
        <v>3.2</v>
      </c>
      <c r="I204">
        <v>3.36</v>
      </c>
      <c r="J204">
        <v>3.25</v>
      </c>
      <c r="K204">
        <v>3.18</v>
      </c>
      <c r="L204">
        <v>3.22</v>
      </c>
      <c r="O204">
        <f t="shared" si="3"/>
        <v>3.2930000000000001</v>
      </c>
    </row>
    <row r="205" spans="1:15" x14ac:dyDescent="0.25">
      <c r="A205" t="s">
        <v>408</v>
      </c>
      <c r="B205" t="s">
        <v>409</v>
      </c>
      <c r="C205">
        <v>90.66</v>
      </c>
      <c r="D205">
        <v>89.64</v>
      </c>
      <c r="E205">
        <v>88.78</v>
      </c>
      <c r="F205">
        <v>88.47</v>
      </c>
      <c r="G205">
        <v>87.95</v>
      </c>
      <c r="H205">
        <v>86.31</v>
      </c>
      <c r="I205">
        <v>86.23</v>
      </c>
      <c r="J205">
        <v>85.98</v>
      </c>
      <c r="K205">
        <v>84.5</v>
      </c>
      <c r="L205">
        <v>77.86</v>
      </c>
      <c r="O205">
        <f t="shared" si="3"/>
        <v>86.638000000000005</v>
      </c>
    </row>
    <row r="206" spans="1:15" x14ac:dyDescent="0.25">
      <c r="A206" t="s">
        <v>410</v>
      </c>
      <c r="B206" t="s">
        <v>411</v>
      </c>
      <c r="C206">
        <v>38.984552078817629</v>
      </c>
      <c r="D206">
        <v>37.787207577203326</v>
      </c>
      <c r="E206">
        <v>37.554492155230307</v>
      </c>
      <c r="F206">
        <v>37.762039798806939</v>
      </c>
      <c r="G206">
        <v>36.702643740827668</v>
      </c>
      <c r="H206">
        <v>35.972163409320764</v>
      </c>
      <c r="O206">
        <f t="shared" si="3"/>
        <v>37.460516460034441</v>
      </c>
    </row>
    <row r="207" spans="1:15" x14ac:dyDescent="0.25">
      <c r="A207" t="s">
        <v>412</v>
      </c>
      <c r="B207" t="s">
        <v>413</v>
      </c>
      <c r="C207">
        <v>0.01</v>
      </c>
      <c r="D207">
        <v>0.01</v>
      </c>
      <c r="E207">
        <v>0.01</v>
      </c>
      <c r="F207">
        <v>0.01</v>
      </c>
      <c r="G207">
        <v>0.01</v>
      </c>
      <c r="H207">
        <v>0.01</v>
      </c>
      <c r="I207">
        <v>0.01</v>
      </c>
      <c r="J207">
        <v>0.02</v>
      </c>
      <c r="K207">
        <v>0.02</v>
      </c>
      <c r="L207">
        <v>0.03</v>
      </c>
      <c r="O207">
        <f t="shared" si="3"/>
        <v>1.4000000000000002E-2</v>
      </c>
    </row>
    <row r="208" spans="1:15" x14ac:dyDescent="0.25">
      <c r="A208" t="s">
        <v>414</v>
      </c>
      <c r="B208" t="s">
        <v>415</v>
      </c>
      <c r="C208">
        <v>61.32</v>
      </c>
      <c r="D208">
        <v>63.68</v>
      </c>
      <c r="E208">
        <v>63.76</v>
      </c>
      <c r="F208">
        <v>65.7</v>
      </c>
      <c r="G208">
        <v>64.91</v>
      </c>
      <c r="H208">
        <v>63.02</v>
      </c>
      <c r="I208">
        <v>59.52</v>
      </c>
      <c r="J208">
        <v>60.47</v>
      </c>
      <c r="K208">
        <v>61.27</v>
      </c>
      <c r="L208">
        <v>62.23</v>
      </c>
      <c r="O208">
        <f t="shared" si="3"/>
        <v>62.588000000000001</v>
      </c>
    </row>
    <row r="209" spans="1:15" x14ac:dyDescent="0.25">
      <c r="A209" t="s">
        <v>416</v>
      </c>
      <c r="B209" t="s">
        <v>417</v>
      </c>
      <c r="C209">
        <v>49.55</v>
      </c>
      <c r="D209">
        <v>47.97</v>
      </c>
      <c r="E209">
        <v>49.6</v>
      </c>
      <c r="F209">
        <v>42.69</v>
      </c>
      <c r="G209">
        <v>42.53</v>
      </c>
      <c r="H209">
        <v>39.11</v>
      </c>
      <c r="I209">
        <v>36.72</v>
      </c>
      <c r="J209">
        <v>37.93</v>
      </c>
      <c r="K209">
        <v>36.15</v>
      </c>
      <c r="L209">
        <v>37.200000000000003</v>
      </c>
      <c r="O209">
        <f t="shared" si="3"/>
        <v>41.944999999999993</v>
      </c>
    </row>
    <row r="210" spans="1:15" x14ac:dyDescent="0.25">
      <c r="A210" t="s">
        <v>418</v>
      </c>
      <c r="B210" t="s">
        <v>419</v>
      </c>
      <c r="C210">
        <v>0.47</v>
      </c>
      <c r="D210">
        <v>0.48</v>
      </c>
      <c r="E210">
        <v>0.51</v>
      </c>
      <c r="F210">
        <v>0.56000000000000005</v>
      </c>
      <c r="G210">
        <v>0.59</v>
      </c>
      <c r="H210">
        <v>0.65</v>
      </c>
      <c r="I210">
        <v>0.68</v>
      </c>
      <c r="J210">
        <v>0.67</v>
      </c>
      <c r="K210">
        <v>0.73</v>
      </c>
      <c r="L210">
        <v>0.84</v>
      </c>
      <c r="O210">
        <f t="shared" si="3"/>
        <v>0.61799999999999999</v>
      </c>
    </row>
    <row r="211" spans="1:15" x14ac:dyDescent="0.25">
      <c r="A211" t="s">
        <v>420</v>
      </c>
      <c r="B211" t="s">
        <v>421</v>
      </c>
      <c r="C211">
        <v>45.07</v>
      </c>
      <c r="D211">
        <v>43.61</v>
      </c>
      <c r="E211">
        <v>43.82</v>
      </c>
      <c r="F211">
        <v>41.83</v>
      </c>
      <c r="G211">
        <v>45.89</v>
      </c>
      <c r="H211">
        <v>48.64</v>
      </c>
      <c r="I211">
        <v>48.7</v>
      </c>
      <c r="J211">
        <v>48.98</v>
      </c>
      <c r="K211">
        <v>48.64</v>
      </c>
      <c r="L211">
        <v>48.39</v>
      </c>
      <c r="O211">
        <f t="shared" si="3"/>
        <v>46.356999999999992</v>
      </c>
    </row>
    <row r="212" spans="1:15" x14ac:dyDescent="0.25">
      <c r="A212" t="s">
        <v>422</v>
      </c>
      <c r="B212" t="s">
        <v>423</v>
      </c>
      <c r="C212">
        <v>84.89</v>
      </c>
      <c r="D212">
        <v>81</v>
      </c>
      <c r="E212">
        <v>79.06</v>
      </c>
      <c r="F212">
        <v>75.67</v>
      </c>
      <c r="G212">
        <v>73.88</v>
      </c>
      <c r="H212">
        <v>75</v>
      </c>
      <c r="I212">
        <v>73.599999999999994</v>
      </c>
      <c r="J212">
        <v>74.61</v>
      </c>
      <c r="K212">
        <v>75.95</v>
      </c>
      <c r="L212">
        <v>75.44</v>
      </c>
      <c r="O212">
        <f t="shared" si="3"/>
        <v>76.910000000000011</v>
      </c>
    </row>
    <row r="213" spans="1:15" x14ac:dyDescent="0.25">
      <c r="A213" t="s">
        <v>424</v>
      </c>
      <c r="B213" t="s">
        <v>425</v>
      </c>
      <c r="C213">
        <v>32.619999999999997</v>
      </c>
      <c r="D213">
        <v>29.52</v>
      </c>
      <c r="E213">
        <v>30.27</v>
      </c>
      <c r="F213">
        <v>27.54</v>
      </c>
      <c r="G213">
        <v>23.95</v>
      </c>
      <c r="H213">
        <v>21.03</v>
      </c>
      <c r="I213">
        <v>20.71</v>
      </c>
      <c r="J213">
        <v>24.99</v>
      </c>
      <c r="K213">
        <v>23.21</v>
      </c>
      <c r="L213">
        <v>19.39</v>
      </c>
      <c r="O213">
        <f t="shared" si="3"/>
        <v>25.323</v>
      </c>
    </row>
    <row r="214" spans="1:15" x14ac:dyDescent="0.25">
      <c r="A214" t="s">
        <v>426</v>
      </c>
      <c r="B214" t="s">
        <v>427</v>
      </c>
      <c r="O214" t="str">
        <f t="shared" si="3"/>
        <v/>
      </c>
    </row>
    <row r="215" spans="1:15" x14ac:dyDescent="0.25">
      <c r="A215" t="s">
        <v>428</v>
      </c>
      <c r="B215" t="s">
        <v>429</v>
      </c>
      <c r="C215">
        <v>93.57</v>
      </c>
      <c r="D215">
        <v>93.65</v>
      </c>
      <c r="E215">
        <v>93.9</v>
      </c>
      <c r="F215">
        <v>94.4</v>
      </c>
      <c r="G215">
        <v>94.64</v>
      </c>
      <c r="H215">
        <v>94.5</v>
      </c>
      <c r="I215">
        <v>94.78</v>
      </c>
      <c r="J215">
        <v>94.9</v>
      </c>
      <c r="K215">
        <v>94.93</v>
      </c>
      <c r="L215">
        <v>95.03</v>
      </c>
      <c r="O215">
        <f t="shared" si="3"/>
        <v>94.429999999999993</v>
      </c>
    </row>
    <row r="216" spans="1:15" x14ac:dyDescent="0.25">
      <c r="A216" t="s">
        <v>430</v>
      </c>
      <c r="B216" t="s">
        <v>431</v>
      </c>
      <c r="C216">
        <v>20.47</v>
      </c>
      <c r="D216">
        <v>17.440000000000001</v>
      </c>
      <c r="E216">
        <v>19.47</v>
      </c>
      <c r="F216">
        <v>20.03</v>
      </c>
      <c r="G216">
        <v>23.25</v>
      </c>
      <c r="H216">
        <v>21.24</v>
      </c>
      <c r="I216">
        <v>20.91</v>
      </c>
      <c r="J216">
        <v>20</v>
      </c>
      <c r="K216">
        <v>21.05</v>
      </c>
      <c r="L216">
        <v>21.53</v>
      </c>
      <c r="O216">
        <f t="shared" si="3"/>
        <v>20.539000000000001</v>
      </c>
    </row>
    <row r="217" spans="1:15" x14ac:dyDescent="0.25">
      <c r="A217" t="s">
        <v>432</v>
      </c>
      <c r="B217" t="s">
        <v>433</v>
      </c>
      <c r="C217">
        <v>70.238425703667929</v>
      </c>
      <c r="D217">
        <v>69.571933374601173</v>
      </c>
      <c r="E217">
        <v>68.649036447711936</v>
      </c>
      <c r="F217">
        <v>67.488746631260128</v>
      </c>
      <c r="G217">
        <v>67.055329751895201</v>
      </c>
      <c r="H217">
        <v>67.541882936207031</v>
      </c>
      <c r="O217">
        <f t="shared" si="3"/>
        <v>68.424225807557249</v>
      </c>
    </row>
    <row r="218" spans="1:15" x14ac:dyDescent="0.25">
      <c r="A218" t="s">
        <v>434</v>
      </c>
      <c r="B218" t="s">
        <v>435</v>
      </c>
      <c r="E218">
        <v>30.56</v>
      </c>
      <c r="F218">
        <v>30.13</v>
      </c>
      <c r="G218">
        <v>29.85</v>
      </c>
      <c r="H218">
        <v>26.7</v>
      </c>
      <c r="I218">
        <v>28.79</v>
      </c>
      <c r="J218">
        <v>28.63</v>
      </c>
      <c r="K218">
        <v>28.65</v>
      </c>
      <c r="L218">
        <v>26.65</v>
      </c>
      <c r="O218">
        <f t="shared" si="3"/>
        <v>28.745000000000001</v>
      </c>
    </row>
    <row r="219" spans="1:15" x14ac:dyDescent="0.25">
      <c r="A219" t="s">
        <v>436</v>
      </c>
      <c r="B219" t="s">
        <v>437</v>
      </c>
      <c r="C219">
        <v>70.217932572247008</v>
      </c>
      <c r="D219">
        <v>69.558934682202391</v>
      </c>
      <c r="E219">
        <v>68.630223694731399</v>
      </c>
      <c r="F219">
        <v>67.473290136876045</v>
      </c>
      <c r="G219">
        <v>67.039616387900793</v>
      </c>
      <c r="H219">
        <v>67.526031644508677</v>
      </c>
      <c r="O219">
        <f t="shared" si="3"/>
        <v>68.407671519744397</v>
      </c>
    </row>
    <row r="220" spans="1:15" x14ac:dyDescent="0.25">
      <c r="A220" t="s">
        <v>438</v>
      </c>
      <c r="B220" t="s">
        <v>439</v>
      </c>
      <c r="C220">
        <v>27.037513899088037</v>
      </c>
      <c r="D220">
        <v>25.365279034788717</v>
      </c>
      <c r="E220">
        <v>23.109770735321639</v>
      </c>
      <c r="F220">
        <v>25.077274908069874</v>
      </c>
      <c r="G220">
        <v>23.387145997134848</v>
      </c>
      <c r="H220">
        <v>23.747205484480897</v>
      </c>
      <c r="O220">
        <f t="shared" si="3"/>
        <v>24.620698343147335</v>
      </c>
    </row>
    <row r="221" spans="1:15" x14ac:dyDescent="0.25">
      <c r="A221" t="s">
        <v>440</v>
      </c>
      <c r="B221" t="s">
        <v>441</v>
      </c>
      <c r="C221">
        <v>43.76</v>
      </c>
      <c r="D221">
        <v>43.12</v>
      </c>
      <c r="E221">
        <v>38.89</v>
      </c>
      <c r="F221">
        <v>39.36</v>
      </c>
      <c r="G221">
        <v>39.630000000000003</v>
      </c>
      <c r="H221">
        <v>40.229999999999997</v>
      </c>
      <c r="I221">
        <v>39.200000000000003</v>
      </c>
      <c r="J221">
        <v>38.42</v>
      </c>
      <c r="K221">
        <v>37.85</v>
      </c>
      <c r="L221">
        <v>37.090000000000003</v>
      </c>
      <c r="O221">
        <f t="shared" si="3"/>
        <v>39.75500000000001</v>
      </c>
    </row>
    <row r="222" spans="1:15" x14ac:dyDescent="0.25">
      <c r="A222" t="s">
        <v>442</v>
      </c>
      <c r="B222" t="s">
        <v>443</v>
      </c>
      <c r="C222">
        <v>22.1</v>
      </c>
      <c r="D222">
        <v>21.16</v>
      </c>
      <c r="E222">
        <v>15.77</v>
      </c>
      <c r="F222">
        <v>17.63</v>
      </c>
      <c r="G222">
        <v>12.85</v>
      </c>
      <c r="H222">
        <v>11.59</v>
      </c>
      <c r="I222">
        <v>11.29</v>
      </c>
      <c r="J222">
        <v>14.96</v>
      </c>
      <c r="K222">
        <v>17.55</v>
      </c>
      <c r="L222">
        <v>14.4</v>
      </c>
      <c r="O222">
        <f t="shared" si="3"/>
        <v>15.930000000000001</v>
      </c>
    </row>
    <row r="223" spans="1:15" x14ac:dyDescent="0.25">
      <c r="A223" t="s">
        <v>444</v>
      </c>
      <c r="B223" t="s">
        <v>445</v>
      </c>
      <c r="C223">
        <v>10.28</v>
      </c>
      <c r="D223">
        <v>10.36</v>
      </c>
      <c r="E223">
        <v>10.47</v>
      </c>
      <c r="F223">
        <v>10.68</v>
      </c>
      <c r="G223">
        <v>12.24</v>
      </c>
      <c r="H223">
        <v>13.41</v>
      </c>
      <c r="I223">
        <v>13.09</v>
      </c>
      <c r="J223">
        <v>12.43</v>
      </c>
      <c r="K223">
        <v>12.43</v>
      </c>
      <c r="L223">
        <v>17.64</v>
      </c>
      <c r="O223">
        <f t="shared" si="3"/>
        <v>12.303000000000001</v>
      </c>
    </row>
    <row r="224" spans="1:15" x14ac:dyDescent="0.25">
      <c r="A224" t="s">
        <v>446</v>
      </c>
      <c r="B224" t="s">
        <v>447</v>
      </c>
      <c r="C224">
        <v>20.07</v>
      </c>
      <c r="D224">
        <v>19.14</v>
      </c>
      <c r="E224">
        <v>20.22</v>
      </c>
      <c r="F224">
        <v>22.48</v>
      </c>
      <c r="G224">
        <v>22.91</v>
      </c>
      <c r="H224">
        <v>21.38</v>
      </c>
      <c r="I224">
        <v>20.96</v>
      </c>
      <c r="J224">
        <v>19.71</v>
      </c>
      <c r="K224">
        <v>20.61</v>
      </c>
      <c r="L224">
        <v>20.86</v>
      </c>
      <c r="O224">
        <f t="shared" si="3"/>
        <v>20.834000000000003</v>
      </c>
    </row>
    <row r="225" spans="1:15" x14ac:dyDescent="0.25">
      <c r="A225" t="s">
        <v>448</v>
      </c>
      <c r="B225" t="s">
        <v>449</v>
      </c>
      <c r="C225">
        <v>44.7</v>
      </c>
      <c r="D225">
        <v>45.43</v>
      </c>
      <c r="E225">
        <v>48.29</v>
      </c>
      <c r="F225">
        <v>47.27</v>
      </c>
      <c r="G225">
        <v>48.61</v>
      </c>
      <c r="H225">
        <v>51.91</v>
      </c>
      <c r="I225">
        <v>50.89</v>
      </c>
      <c r="J225">
        <v>51.81</v>
      </c>
      <c r="K225">
        <v>51.54</v>
      </c>
      <c r="L225">
        <v>52.88</v>
      </c>
      <c r="O225">
        <f t="shared" si="3"/>
        <v>49.333000000000006</v>
      </c>
    </row>
    <row r="226" spans="1:15" x14ac:dyDescent="0.25">
      <c r="A226" t="s">
        <v>450</v>
      </c>
      <c r="B226" t="s">
        <v>451</v>
      </c>
      <c r="C226">
        <v>72.39</v>
      </c>
      <c r="D226">
        <v>72.52</v>
      </c>
      <c r="E226">
        <v>71.41</v>
      </c>
      <c r="F226">
        <v>69.7</v>
      </c>
      <c r="G226">
        <v>71.67</v>
      </c>
      <c r="H226">
        <v>71.680000000000007</v>
      </c>
      <c r="I226">
        <v>69.61</v>
      </c>
      <c r="J226">
        <v>65.540000000000006</v>
      </c>
      <c r="K226">
        <v>66.069999999999993</v>
      </c>
      <c r="L226">
        <v>65.95</v>
      </c>
      <c r="O226">
        <f t="shared" si="3"/>
        <v>69.653999999999996</v>
      </c>
    </row>
    <row r="227" spans="1:15" x14ac:dyDescent="0.25">
      <c r="A227" t="s">
        <v>452</v>
      </c>
      <c r="B227" t="s">
        <v>453</v>
      </c>
      <c r="C227">
        <v>0</v>
      </c>
      <c r="D227">
        <v>0</v>
      </c>
      <c r="E227">
        <v>0.05</v>
      </c>
      <c r="F227">
        <v>0.05</v>
      </c>
      <c r="G227">
        <v>0.05</v>
      </c>
      <c r="H227">
        <v>0.05</v>
      </c>
      <c r="I227">
        <v>0.05</v>
      </c>
      <c r="J227">
        <v>0.05</v>
      </c>
      <c r="K227">
        <v>0.05</v>
      </c>
      <c r="L227">
        <v>0.05</v>
      </c>
      <c r="O227">
        <f t="shared" si="3"/>
        <v>3.9999999999999994E-2</v>
      </c>
    </row>
    <row r="228" spans="1:15" x14ac:dyDescent="0.25">
      <c r="A228" t="s">
        <v>454</v>
      </c>
      <c r="B228" t="s">
        <v>455</v>
      </c>
      <c r="C228">
        <v>0.71</v>
      </c>
      <c r="D228">
        <v>0.85</v>
      </c>
      <c r="E228">
        <v>0.78</v>
      </c>
      <c r="F228">
        <v>1.48</v>
      </c>
      <c r="G228">
        <v>1.37</v>
      </c>
      <c r="H228">
        <v>1.36</v>
      </c>
      <c r="I228">
        <v>1.22</v>
      </c>
      <c r="J228">
        <v>1.25</v>
      </c>
      <c r="K228">
        <v>1.24</v>
      </c>
      <c r="L228">
        <v>1.47</v>
      </c>
      <c r="O228">
        <f t="shared" si="3"/>
        <v>1.173</v>
      </c>
    </row>
    <row r="229" spans="1:15" x14ac:dyDescent="0.25">
      <c r="A229" t="s">
        <v>456</v>
      </c>
      <c r="B229" t="s">
        <v>457</v>
      </c>
      <c r="C229">
        <v>1.35</v>
      </c>
      <c r="D229">
        <v>1.63</v>
      </c>
      <c r="E229">
        <v>1.99</v>
      </c>
      <c r="F229">
        <v>3.07</v>
      </c>
      <c r="G229">
        <v>2.68</v>
      </c>
      <c r="H229">
        <v>0.57999999999999996</v>
      </c>
      <c r="I229">
        <v>1.1599999999999999</v>
      </c>
      <c r="J229">
        <v>0.85</v>
      </c>
      <c r="K229">
        <v>0.9</v>
      </c>
      <c r="L229">
        <v>1.02</v>
      </c>
      <c r="O229">
        <f t="shared" si="3"/>
        <v>1.5229999999999999</v>
      </c>
    </row>
    <row r="230" spans="1:15" x14ac:dyDescent="0.25">
      <c r="A230" t="s">
        <v>458</v>
      </c>
      <c r="B230" t="s">
        <v>459</v>
      </c>
      <c r="C230">
        <v>0.34</v>
      </c>
      <c r="D230">
        <v>0.37</v>
      </c>
      <c r="E230">
        <v>0.37</v>
      </c>
      <c r="F230">
        <v>0.37</v>
      </c>
      <c r="G230">
        <v>0.36</v>
      </c>
      <c r="H230">
        <v>0.37</v>
      </c>
      <c r="I230">
        <v>0.37</v>
      </c>
      <c r="J230">
        <v>0.32</v>
      </c>
      <c r="K230">
        <v>0.44</v>
      </c>
      <c r="L230">
        <v>0.45</v>
      </c>
      <c r="O230">
        <f t="shared" si="3"/>
        <v>0.376</v>
      </c>
    </row>
    <row r="231" spans="1:15" x14ac:dyDescent="0.25">
      <c r="A231" t="s">
        <v>460</v>
      </c>
      <c r="B231" t="s">
        <v>461</v>
      </c>
      <c r="C231">
        <v>79.010000000000005</v>
      </c>
      <c r="D231">
        <v>82.37</v>
      </c>
      <c r="E231">
        <v>79.73</v>
      </c>
      <c r="F231">
        <v>76.45</v>
      </c>
      <c r="G231">
        <v>76.86</v>
      </c>
      <c r="H231">
        <v>77.349999999999994</v>
      </c>
      <c r="I231">
        <v>77.77</v>
      </c>
      <c r="J231">
        <v>78.27</v>
      </c>
      <c r="K231">
        <v>77.7</v>
      </c>
      <c r="L231">
        <v>77.790000000000006</v>
      </c>
      <c r="O231">
        <f t="shared" si="3"/>
        <v>78.33</v>
      </c>
    </row>
    <row r="232" spans="1:15" x14ac:dyDescent="0.25">
      <c r="A232" t="s">
        <v>462</v>
      </c>
      <c r="B232" t="s">
        <v>463</v>
      </c>
      <c r="C232">
        <v>15.754912270587553</v>
      </c>
      <c r="D232">
        <v>14.62261520952708</v>
      </c>
      <c r="E232">
        <v>14.701647211846295</v>
      </c>
      <c r="F232">
        <v>14.626945367960195</v>
      </c>
      <c r="G232">
        <v>14.975505847525454</v>
      </c>
      <c r="H232">
        <v>14.843149648135242</v>
      </c>
      <c r="O232">
        <f t="shared" si="3"/>
        <v>14.920795925930301</v>
      </c>
    </row>
    <row r="233" spans="1:15" x14ac:dyDescent="0.25">
      <c r="A233" t="s">
        <v>464</v>
      </c>
      <c r="B233" t="s">
        <v>465</v>
      </c>
      <c r="C233">
        <v>6.5387789856854415</v>
      </c>
      <c r="D233">
        <v>6.115519303670446</v>
      </c>
      <c r="E233">
        <v>6.3719367666721283</v>
      </c>
      <c r="F233">
        <v>6.9017016984547022</v>
      </c>
      <c r="G233">
        <v>6.6068094620299371</v>
      </c>
      <c r="H233">
        <v>6.9900440861341249</v>
      </c>
      <c r="O233">
        <f t="shared" si="3"/>
        <v>6.5874650504411294</v>
      </c>
    </row>
    <row r="234" spans="1:15" x14ac:dyDescent="0.25">
      <c r="A234" t="s">
        <v>466</v>
      </c>
      <c r="B234" t="s">
        <v>467</v>
      </c>
      <c r="C234">
        <v>65.81</v>
      </c>
      <c r="D234">
        <v>69.099999999999994</v>
      </c>
      <c r="E234">
        <v>72.650000000000006</v>
      </c>
      <c r="F234">
        <v>76.19</v>
      </c>
      <c r="G234">
        <v>81.44</v>
      </c>
      <c r="H234">
        <v>81.03</v>
      </c>
      <c r="I234">
        <v>80.650000000000006</v>
      </c>
      <c r="J234">
        <v>77.73</v>
      </c>
      <c r="K234">
        <v>75.08</v>
      </c>
      <c r="L234">
        <v>76.209999999999994</v>
      </c>
      <c r="O234">
        <f t="shared" si="3"/>
        <v>75.589000000000013</v>
      </c>
    </row>
    <row r="235" spans="1:15" x14ac:dyDescent="0.25">
      <c r="A235" t="s">
        <v>468</v>
      </c>
      <c r="B235" t="s">
        <v>469</v>
      </c>
      <c r="C235">
        <v>22.83</v>
      </c>
      <c r="D235">
        <v>22.96</v>
      </c>
      <c r="E235">
        <v>23.56</v>
      </c>
      <c r="F235">
        <v>23.21</v>
      </c>
      <c r="G235">
        <v>24.41</v>
      </c>
      <c r="H235">
        <v>22.65</v>
      </c>
      <c r="I235">
        <v>22.43</v>
      </c>
      <c r="J235">
        <v>22.25</v>
      </c>
      <c r="K235">
        <v>23.7</v>
      </c>
      <c r="L235">
        <v>23.96</v>
      </c>
      <c r="O235">
        <f t="shared" si="3"/>
        <v>23.196000000000002</v>
      </c>
    </row>
    <row r="236" spans="1:15" x14ac:dyDescent="0.25">
      <c r="A236" t="s">
        <v>470</v>
      </c>
      <c r="B236" t="s">
        <v>471</v>
      </c>
      <c r="C236">
        <v>61.83</v>
      </c>
      <c r="D236">
        <v>59.98</v>
      </c>
      <c r="E236">
        <v>55.8</v>
      </c>
      <c r="F236">
        <v>55.12</v>
      </c>
      <c r="G236">
        <v>45.89</v>
      </c>
      <c r="H236">
        <v>48.11</v>
      </c>
      <c r="I236">
        <v>41.16</v>
      </c>
      <c r="J236">
        <v>41.69</v>
      </c>
      <c r="K236">
        <v>39.47</v>
      </c>
      <c r="L236">
        <v>38.56</v>
      </c>
      <c r="O236">
        <f t="shared" si="3"/>
        <v>48.760999999999996</v>
      </c>
    </row>
    <row r="237" spans="1:15" x14ac:dyDescent="0.25">
      <c r="A237" t="s">
        <v>472</v>
      </c>
      <c r="B237" t="s">
        <v>473</v>
      </c>
      <c r="C237">
        <v>7.0000000000000007E-2</v>
      </c>
      <c r="D237">
        <v>0.06</v>
      </c>
      <c r="E237">
        <v>0.05</v>
      </c>
      <c r="F237">
        <v>0.06</v>
      </c>
      <c r="G237">
        <v>0.05</v>
      </c>
      <c r="H237">
        <v>0.05</v>
      </c>
      <c r="I237">
        <v>0.05</v>
      </c>
      <c r="J237">
        <v>0.06</v>
      </c>
      <c r="K237">
        <v>0.06</v>
      </c>
      <c r="L237">
        <v>0.06</v>
      </c>
      <c r="O237">
        <f t="shared" si="3"/>
        <v>5.7000000000000009E-2</v>
      </c>
    </row>
    <row r="238" spans="1:15" x14ac:dyDescent="0.25">
      <c r="A238" t="s">
        <v>474</v>
      </c>
      <c r="B238" t="s">
        <v>475</v>
      </c>
      <c r="C238">
        <v>28.906161498269704</v>
      </c>
      <c r="D238">
        <v>28.48375427268439</v>
      </c>
      <c r="E238">
        <v>27.80906399230453</v>
      </c>
      <c r="F238">
        <v>27.842843603905852</v>
      </c>
      <c r="G238">
        <v>27.604687134283303</v>
      </c>
      <c r="H238">
        <v>28.161838064054109</v>
      </c>
      <c r="O238">
        <f t="shared" si="3"/>
        <v>28.134724760916981</v>
      </c>
    </row>
    <row r="239" spans="1:15" x14ac:dyDescent="0.25">
      <c r="A239" t="s">
        <v>476</v>
      </c>
      <c r="B239" t="s">
        <v>477</v>
      </c>
      <c r="C239">
        <v>34.82</v>
      </c>
      <c r="D239">
        <v>32.840000000000003</v>
      </c>
      <c r="E239">
        <v>25.61</v>
      </c>
      <c r="F239">
        <v>22.57</v>
      </c>
      <c r="G239">
        <v>18.079999999999998</v>
      </c>
      <c r="H239">
        <v>18</v>
      </c>
      <c r="I239">
        <v>12.67</v>
      </c>
      <c r="J239">
        <v>13.21</v>
      </c>
      <c r="K239">
        <v>12.71</v>
      </c>
      <c r="L239">
        <v>11.67</v>
      </c>
      <c r="O239">
        <f t="shared" si="3"/>
        <v>20.218</v>
      </c>
    </row>
    <row r="240" spans="1:15" x14ac:dyDescent="0.25">
      <c r="A240" t="s">
        <v>478</v>
      </c>
      <c r="B240" t="s">
        <v>479</v>
      </c>
      <c r="C240">
        <v>2.696213117094707</v>
      </c>
      <c r="D240">
        <v>2.6203436624957415</v>
      </c>
      <c r="E240">
        <v>2.5888490614046575</v>
      </c>
      <c r="F240">
        <v>2.629750708340818</v>
      </c>
      <c r="G240">
        <v>2.4921029163396886</v>
      </c>
      <c r="H240">
        <v>2.4816005977510556</v>
      </c>
      <c r="O240">
        <f t="shared" si="3"/>
        <v>2.5848100105711116</v>
      </c>
    </row>
    <row r="241" spans="1:15" x14ac:dyDescent="0.25">
      <c r="A241" t="s">
        <v>480</v>
      </c>
      <c r="B241" t="s">
        <v>481</v>
      </c>
      <c r="C241">
        <v>1.01</v>
      </c>
      <c r="D241">
        <v>1.1399999999999999</v>
      </c>
      <c r="E241">
        <v>1.1499999999999999</v>
      </c>
      <c r="F241">
        <v>1.58</v>
      </c>
      <c r="G241">
        <v>1.7</v>
      </c>
      <c r="H241">
        <v>1.94</v>
      </c>
      <c r="I241">
        <v>2.0299999999999998</v>
      </c>
      <c r="J241">
        <v>1.96</v>
      </c>
      <c r="K241">
        <v>1.78</v>
      </c>
      <c r="L241">
        <v>1.77</v>
      </c>
      <c r="O241">
        <f t="shared" si="3"/>
        <v>1.6059999999999999</v>
      </c>
    </row>
    <row r="242" spans="1:15" x14ac:dyDescent="0.25">
      <c r="A242" t="s">
        <v>482</v>
      </c>
      <c r="B242" t="s">
        <v>483</v>
      </c>
      <c r="C242">
        <v>38.984552078817629</v>
      </c>
      <c r="D242">
        <v>37.787207577203326</v>
      </c>
      <c r="E242">
        <v>37.554492155230307</v>
      </c>
      <c r="F242">
        <v>37.762039798806946</v>
      </c>
      <c r="G242">
        <v>36.702643740827668</v>
      </c>
      <c r="H242">
        <v>35.972163409320764</v>
      </c>
      <c r="O242">
        <f t="shared" si="3"/>
        <v>37.460516460034441</v>
      </c>
    </row>
    <row r="243" spans="1:15" x14ac:dyDescent="0.25">
      <c r="A243" t="s">
        <v>484</v>
      </c>
      <c r="B243" t="s">
        <v>485</v>
      </c>
      <c r="C243">
        <v>70.217932572246994</v>
      </c>
      <c r="D243">
        <v>69.558934682202391</v>
      </c>
      <c r="E243">
        <v>68.630223694731384</v>
      </c>
      <c r="F243">
        <v>67.473290136876074</v>
      </c>
      <c r="G243">
        <v>67.039616387900793</v>
      </c>
      <c r="H243">
        <v>67.526031644508677</v>
      </c>
      <c r="O243">
        <f t="shared" si="3"/>
        <v>68.407671519744397</v>
      </c>
    </row>
    <row r="244" spans="1:15" x14ac:dyDescent="0.25">
      <c r="A244" t="s">
        <v>486</v>
      </c>
      <c r="B244" t="s">
        <v>487</v>
      </c>
      <c r="C244">
        <v>0.38</v>
      </c>
      <c r="D244">
        <v>0.38</v>
      </c>
      <c r="E244">
        <v>0.37</v>
      </c>
      <c r="F244">
        <v>0.36</v>
      </c>
      <c r="G244">
        <v>0.35</v>
      </c>
      <c r="H244">
        <v>0.37</v>
      </c>
      <c r="I244">
        <v>0.43</v>
      </c>
      <c r="J244">
        <v>0.42</v>
      </c>
      <c r="K244">
        <v>0.45</v>
      </c>
      <c r="L244">
        <v>0.43</v>
      </c>
      <c r="O244">
        <f t="shared" si="3"/>
        <v>0.39400000000000002</v>
      </c>
    </row>
    <row r="245" spans="1:15" x14ac:dyDescent="0.25">
      <c r="A245" t="s">
        <v>488</v>
      </c>
      <c r="B245" t="s">
        <v>489</v>
      </c>
      <c r="C245">
        <v>12.61</v>
      </c>
      <c r="D245">
        <v>13.24</v>
      </c>
      <c r="E245">
        <v>13</v>
      </c>
      <c r="F245">
        <v>13.17</v>
      </c>
      <c r="G245">
        <v>12.86</v>
      </c>
      <c r="H245">
        <v>12.5</v>
      </c>
      <c r="I245">
        <v>12.4</v>
      </c>
      <c r="J245">
        <v>11.82</v>
      </c>
      <c r="K245">
        <v>11.91</v>
      </c>
      <c r="L245">
        <v>12.2</v>
      </c>
      <c r="O245">
        <f t="shared" si="3"/>
        <v>12.571</v>
      </c>
    </row>
    <row r="246" spans="1:15" x14ac:dyDescent="0.25">
      <c r="A246" t="s">
        <v>490</v>
      </c>
      <c r="B246" t="s">
        <v>491</v>
      </c>
      <c r="C246">
        <v>14.21</v>
      </c>
      <c r="D246">
        <v>12.68</v>
      </c>
      <c r="E246">
        <v>13.03</v>
      </c>
      <c r="F246">
        <v>13.8</v>
      </c>
      <c r="G246">
        <v>11.51</v>
      </c>
      <c r="H246">
        <v>13.34</v>
      </c>
      <c r="I246">
        <v>13.23</v>
      </c>
      <c r="J246">
        <v>11.4</v>
      </c>
      <c r="K246">
        <v>11.83</v>
      </c>
      <c r="L246">
        <v>14.12</v>
      </c>
      <c r="O246">
        <f t="shared" si="3"/>
        <v>12.915000000000001</v>
      </c>
    </row>
    <row r="247" spans="1:15" x14ac:dyDescent="0.25">
      <c r="A247" t="s">
        <v>492</v>
      </c>
      <c r="B247" t="s">
        <v>493</v>
      </c>
      <c r="C247">
        <v>0.26</v>
      </c>
      <c r="D247">
        <v>0.26</v>
      </c>
      <c r="E247">
        <v>0.31</v>
      </c>
      <c r="F247">
        <v>0.83</v>
      </c>
      <c r="G247">
        <v>0.8</v>
      </c>
      <c r="H247">
        <v>3.88</v>
      </c>
      <c r="I247">
        <v>9.4600000000000009</v>
      </c>
      <c r="J247">
        <v>8.74</v>
      </c>
      <c r="K247">
        <v>8.32</v>
      </c>
      <c r="L247">
        <v>8.1999999999999993</v>
      </c>
      <c r="O247">
        <f t="shared" si="3"/>
        <v>4.1059999999999999</v>
      </c>
    </row>
    <row r="248" spans="1:15" x14ac:dyDescent="0.25">
      <c r="A248" t="s">
        <v>494</v>
      </c>
      <c r="B248" t="s">
        <v>495</v>
      </c>
      <c r="C248">
        <v>89.73</v>
      </c>
      <c r="D248">
        <v>88.47</v>
      </c>
      <c r="E248">
        <v>86.15</v>
      </c>
      <c r="F248">
        <v>85.39</v>
      </c>
      <c r="G248">
        <v>85.37</v>
      </c>
      <c r="H248">
        <v>84.62</v>
      </c>
      <c r="I248">
        <v>85.7</v>
      </c>
      <c r="J248">
        <v>84.92</v>
      </c>
      <c r="K248">
        <v>85.24</v>
      </c>
      <c r="L248">
        <v>85.22</v>
      </c>
      <c r="O248">
        <f t="shared" si="3"/>
        <v>86.081000000000003</v>
      </c>
    </row>
    <row r="249" spans="1:15" x14ac:dyDescent="0.25">
      <c r="A249" t="s">
        <v>496</v>
      </c>
      <c r="B249" t="s">
        <v>497</v>
      </c>
      <c r="C249">
        <v>93.18</v>
      </c>
      <c r="D249">
        <v>92.79</v>
      </c>
      <c r="E249">
        <v>92.95</v>
      </c>
      <c r="F249">
        <v>92.55</v>
      </c>
      <c r="G249">
        <v>91.84</v>
      </c>
      <c r="H249">
        <v>91.07</v>
      </c>
      <c r="I249">
        <v>90.83</v>
      </c>
      <c r="J249">
        <v>90.76</v>
      </c>
      <c r="K249">
        <v>90.07</v>
      </c>
      <c r="L249">
        <v>90.22</v>
      </c>
      <c r="O249">
        <f t="shared" si="3"/>
        <v>91.626000000000019</v>
      </c>
    </row>
    <row r="250" spans="1:15" x14ac:dyDescent="0.25">
      <c r="A250" t="s">
        <v>498</v>
      </c>
      <c r="B250" t="s">
        <v>499</v>
      </c>
      <c r="C250">
        <v>2.88</v>
      </c>
      <c r="D250">
        <v>2.74</v>
      </c>
      <c r="E250">
        <v>2.86</v>
      </c>
      <c r="F250">
        <v>3.49</v>
      </c>
      <c r="G250">
        <v>3.5</v>
      </c>
      <c r="H250">
        <v>4.1500000000000004</v>
      </c>
      <c r="I250">
        <v>5.48</v>
      </c>
      <c r="J250">
        <v>6.48</v>
      </c>
      <c r="K250">
        <v>6.92</v>
      </c>
      <c r="L250">
        <v>7.44</v>
      </c>
      <c r="O250">
        <f t="shared" si="3"/>
        <v>4.5939999999999994</v>
      </c>
    </row>
    <row r="251" spans="1:15" x14ac:dyDescent="0.25">
      <c r="A251" t="s">
        <v>500</v>
      </c>
      <c r="B251" t="s">
        <v>501</v>
      </c>
      <c r="C251">
        <v>13.894996521509903</v>
      </c>
      <c r="D251">
        <v>13.10137174390027</v>
      </c>
      <c r="E251">
        <v>13.153642382687879</v>
      </c>
      <c r="F251">
        <v>13.205258136009308</v>
      </c>
      <c r="G251">
        <v>13.447062313167676</v>
      </c>
      <c r="H251">
        <v>13.665184982435704</v>
      </c>
      <c r="O251">
        <f t="shared" si="3"/>
        <v>13.411252679951788</v>
      </c>
    </row>
    <row r="252" spans="1:15" x14ac:dyDescent="0.25">
      <c r="A252" t="s">
        <v>502</v>
      </c>
      <c r="B252" t="s">
        <v>503</v>
      </c>
      <c r="C252">
        <v>53.29</v>
      </c>
      <c r="D252">
        <v>49.67</v>
      </c>
      <c r="E252">
        <v>47.85</v>
      </c>
      <c r="F252">
        <v>51.87</v>
      </c>
      <c r="G252">
        <v>56.7</v>
      </c>
      <c r="H252">
        <v>59.4</v>
      </c>
      <c r="I252">
        <v>60.32</v>
      </c>
      <c r="J252">
        <v>60.82</v>
      </c>
      <c r="K252">
        <v>60.86</v>
      </c>
      <c r="L252">
        <v>60.76</v>
      </c>
      <c r="O252">
        <f t="shared" si="3"/>
        <v>56.153999999999996</v>
      </c>
    </row>
    <row r="253" spans="1:15" x14ac:dyDescent="0.25">
      <c r="A253" t="s">
        <v>504</v>
      </c>
      <c r="B253" t="s">
        <v>505</v>
      </c>
      <c r="C253">
        <v>7.44</v>
      </c>
      <c r="D253">
        <v>8.36</v>
      </c>
      <c r="E253">
        <v>8.73</v>
      </c>
      <c r="F253">
        <v>9.08</v>
      </c>
      <c r="G253">
        <v>9.2200000000000006</v>
      </c>
      <c r="H253">
        <v>9.0299999999999994</v>
      </c>
      <c r="I253">
        <v>9.4600000000000009</v>
      </c>
      <c r="J253">
        <v>9.92</v>
      </c>
      <c r="K253">
        <v>10.119999999999999</v>
      </c>
      <c r="L253">
        <v>10.42</v>
      </c>
      <c r="O253">
        <f t="shared" si="3"/>
        <v>9.1780000000000008</v>
      </c>
    </row>
    <row r="254" spans="1:15" x14ac:dyDescent="0.25">
      <c r="A254" t="s">
        <v>506</v>
      </c>
      <c r="B254" t="s">
        <v>507</v>
      </c>
      <c r="C254">
        <v>1.35</v>
      </c>
      <c r="D254">
        <v>0.95</v>
      </c>
      <c r="E254">
        <v>1.34</v>
      </c>
      <c r="F254">
        <v>1.19</v>
      </c>
      <c r="G254">
        <v>1.4</v>
      </c>
      <c r="H254">
        <v>1.71</v>
      </c>
      <c r="I254">
        <v>1.61</v>
      </c>
      <c r="J254">
        <v>1.75</v>
      </c>
      <c r="K254">
        <v>1.49</v>
      </c>
      <c r="L254">
        <v>1.57</v>
      </c>
      <c r="O254">
        <f t="shared" si="3"/>
        <v>1.4360000000000002</v>
      </c>
    </row>
    <row r="255" spans="1:15" x14ac:dyDescent="0.25">
      <c r="A255" t="s">
        <v>508</v>
      </c>
      <c r="B255" t="s">
        <v>509</v>
      </c>
      <c r="C255">
        <v>5.13</v>
      </c>
      <c r="D255">
        <v>6.09</v>
      </c>
      <c r="E255">
        <v>5.0199999999999996</v>
      </c>
      <c r="F255">
        <v>5.37</v>
      </c>
      <c r="G255">
        <v>3.32</v>
      </c>
      <c r="H255">
        <v>4.3</v>
      </c>
      <c r="I255">
        <v>4.0999999999999996</v>
      </c>
      <c r="J255">
        <v>5.29</v>
      </c>
      <c r="K255">
        <v>4.93</v>
      </c>
      <c r="L255">
        <v>5.68</v>
      </c>
      <c r="O255">
        <f t="shared" si="3"/>
        <v>4.923</v>
      </c>
    </row>
    <row r="256" spans="1:15" x14ac:dyDescent="0.25">
      <c r="A256" t="s">
        <v>510</v>
      </c>
      <c r="B256" t="s">
        <v>511</v>
      </c>
      <c r="C256">
        <v>13.79</v>
      </c>
      <c r="D256">
        <v>14.76</v>
      </c>
      <c r="E256">
        <v>13.71</v>
      </c>
      <c r="F256">
        <v>15.29</v>
      </c>
      <c r="G256">
        <v>12.01</v>
      </c>
      <c r="H256">
        <v>15.33</v>
      </c>
      <c r="I256">
        <v>14.51</v>
      </c>
      <c r="J256">
        <v>14.31</v>
      </c>
      <c r="K256">
        <v>14.57</v>
      </c>
      <c r="L256">
        <v>15.62</v>
      </c>
      <c r="O256">
        <f t="shared" si="3"/>
        <v>14.39</v>
      </c>
    </row>
    <row r="257" spans="1:15" x14ac:dyDescent="0.25">
      <c r="A257" t="s">
        <v>512</v>
      </c>
      <c r="B257" t="s">
        <v>513</v>
      </c>
      <c r="C257">
        <v>0.71</v>
      </c>
      <c r="D257">
        <v>0.89</v>
      </c>
      <c r="E257">
        <v>0.91</v>
      </c>
      <c r="F257">
        <v>0.97</v>
      </c>
      <c r="G257">
        <v>1</v>
      </c>
      <c r="H257">
        <v>1</v>
      </c>
      <c r="I257">
        <v>1.01</v>
      </c>
      <c r="J257">
        <v>1.23</v>
      </c>
      <c r="K257">
        <v>1.26</v>
      </c>
      <c r="L257">
        <v>1.23</v>
      </c>
      <c r="O257">
        <f t="shared" si="3"/>
        <v>1.0210000000000001</v>
      </c>
    </row>
    <row r="258" spans="1:15" x14ac:dyDescent="0.25">
      <c r="A258" t="s">
        <v>514</v>
      </c>
      <c r="B258" t="s">
        <v>515</v>
      </c>
      <c r="C258">
        <v>0</v>
      </c>
      <c r="D258">
        <v>0.34</v>
      </c>
      <c r="E258">
        <v>1</v>
      </c>
      <c r="F258">
        <v>1.68</v>
      </c>
      <c r="G258">
        <v>2.94</v>
      </c>
      <c r="H258">
        <v>4.16</v>
      </c>
      <c r="I258">
        <v>4.13</v>
      </c>
      <c r="J258">
        <v>3.46</v>
      </c>
      <c r="K258">
        <v>3.43</v>
      </c>
      <c r="L258">
        <v>3.66</v>
      </c>
      <c r="O258">
        <f t="shared" si="3"/>
        <v>2.48</v>
      </c>
    </row>
    <row r="259" spans="1:15" x14ac:dyDescent="0.25">
      <c r="A259" t="s">
        <v>516</v>
      </c>
      <c r="B259" t="s">
        <v>517</v>
      </c>
      <c r="C259">
        <v>34.58</v>
      </c>
      <c r="D259">
        <v>36.32</v>
      </c>
      <c r="E259">
        <v>37.9</v>
      </c>
      <c r="F259">
        <v>37.35</v>
      </c>
      <c r="G259">
        <v>36.64</v>
      </c>
      <c r="H259">
        <v>30.33</v>
      </c>
      <c r="I259">
        <v>22.48</v>
      </c>
      <c r="J259">
        <v>25.02</v>
      </c>
      <c r="K259">
        <v>21.81</v>
      </c>
      <c r="L259">
        <v>18.649999999999999</v>
      </c>
      <c r="O259">
        <f t="shared" si="3"/>
        <v>30.107999999999997</v>
      </c>
    </row>
    <row r="260" spans="1:15" x14ac:dyDescent="0.25">
      <c r="A260" t="s">
        <v>518</v>
      </c>
      <c r="B260" t="s">
        <v>519</v>
      </c>
      <c r="C260">
        <v>38.4</v>
      </c>
      <c r="D260">
        <v>35.99</v>
      </c>
      <c r="E260">
        <v>39.28</v>
      </c>
      <c r="F260">
        <v>41.26</v>
      </c>
      <c r="G260">
        <v>31.74</v>
      </c>
      <c r="H260">
        <v>35.909999999999997</v>
      </c>
      <c r="I260">
        <v>33.4</v>
      </c>
      <c r="J260">
        <v>36.130000000000003</v>
      </c>
      <c r="K260">
        <v>29.96</v>
      </c>
      <c r="L260">
        <v>31.86</v>
      </c>
      <c r="O260">
        <f t="shared" ref="O260:O267" si="4">IF(SUM(C260:N260)=0,"",AVERAGE(C260:N260))</f>
        <v>35.393000000000001</v>
      </c>
    </row>
    <row r="261" spans="1:15" x14ac:dyDescent="0.25">
      <c r="A261" t="s">
        <v>520</v>
      </c>
      <c r="B261" t="s">
        <v>521</v>
      </c>
      <c r="C261">
        <v>16.865854844050517</v>
      </c>
      <c r="D261">
        <v>16.756247224125762</v>
      </c>
      <c r="E261">
        <v>16.98900461994744</v>
      </c>
      <c r="F261">
        <v>17.257083779917785</v>
      </c>
      <c r="G261">
        <v>17.401553984605918</v>
      </c>
      <c r="H261">
        <v>17.54278297391059</v>
      </c>
      <c r="O261">
        <f t="shared" si="4"/>
        <v>17.135421237759669</v>
      </c>
    </row>
    <row r="262" spans="1:15" x14ac:dyDescent="0.25">
      <c r="A262" t="s">
        <v>522</v>
      </c>
      <c r="B262" t="s">
        <v>523</v>
      </c>
      <c r="C262">
        <v>41.28</v>
      </c>
      <c r="D262">
        <v>40.26</v>
      </c>
      <c r="E262">
        <v>40.26</v>
      </c>
      <c r="F262">
        <v>42.61</v>
      </c>
      <c r="G262">
        <v>41.24</v>
      </c>
      <c r="H262">
        <v>37.47</v>
      </c>
      <c r="I262">
        <v>36.82</v>
      </c>
      <c r="J262">
        <v>35.79</v>
      </c>
      <c r="K262">
        <v>36.630000000000003</v>
      </c>
      <c r="L262">
        <v>34.21</v>
      </c>
      <c r="O262">
        <f t="shared" si="4"/>
        <v>38.656999999999996</v>
      </c>
    </row>
    <row r="263" spans="1:15" x14ac:dyDescent="0.25">
      <c r="A263" t="s">
        <v>524</v>
      </c>
      <c r="B263" t="s">
        <v>525</v>
      </c>
      <c r="C263">
        <v>20.82</v>
      </c>
      <c r="D263">
        <v>19.75</v>
      </c>
      <c r="E263">
        <v>20.89</v>
      </c>
      <c r="F263">
        <v>20.93</v>
      </c>
      <c r="G263">
        <v>21.38</v>
      </c>
      <c r="H263">
        <v>20.37</v>
      </c>
      <c r="I263">
        <v>26.52</v>
      </c>
      <c r="J263">
        <v>25.26</v>
      </c>
      <c r="K263">
        <v>27</v>
      </c>
      <c r="L263">
        <v>26.1</v>
      </c>
      <c r="O263">
        <f t="shared" si="4"/>
        <v>22.901999999999997</v>
      </c>
    </row>
    <row r="264" spans="1:15" x14ac:dyDescent="0.25">
      <c r="A264" t="s">
        <v>526</v>
      </c>
      <c r="B264" t="s">
        <v>527</v>
      </c>
      <c r="C264">
        <v>0.78</v>
      </c>
      <c r="D264">
        <v>0.93</v>
      </c>
      <c r="E264">
        <v>1.08</v>
      </c>
      <c r="F264">
        <v>0.76</v>
      </c>
      <c r="G264">
        <v>0.76</v>
      </c>
      <c r="H264">
        <v>1.96</v>
      </c>
      <c r="I264">
        <v>2.48</v>
      </c>
      <c r="J264">
        <v>2.8</v>
      </c>
      <c r="K264">
        <v>3.6</v>
      </c>
      <c r="L264">
        <v>3.11</v>
      </c>
      <c r="O264">
        <f t="shared" si="4"/>
        <v>1.8260000000000001</v>
      </c>
    </row>
    <row r="265" spans="1:15" x14ac:dyDescent="0.25">
      <c r="A265" t="s">
        <v>528</v>
      </c>
      <c r="B265" t="s">
        <v>529</v>
      </c>
      <c r="C265">
        <v>11.77</v>
      </c>
      <c r="D265">
        <v>11.36</v>
      </c>
      <c r="E265">
        <v>10.6</v>
      </c>
      <c r="F265">
        <v>9.77</v>
      </c>
      <c r="G265">
        <v>9.85</v>
      </c>
      <c r="H265">
        <v>10.28</v>
      </c>
      <c r="I265">
        <v>10.53</v>
      </c>
      <c r="J265">
        <v>10.45</v>
      </c>
      <c r="K265">
        <v>10.19</v>
      </c>
      <c r="L265">
        <v>10.5</v>
      </c>
      <c r="O265">
        <f t="shared" si="4"/>
        <v>10.53</v>
      </c>
    </row>
    <row r="266" spans="1:15" x14ac:dyDescent="0.25">
      <c r="A266" t="s">
        <v>530</v>
      </c>
      <c r="B266" t="s">
        <v>531</v>
      </c>
      <c r="C266">
        <v>88.59</v>
      </c>
      <c r="D266">
        <v>87.28</v>
      </c>
      <c r="E266">
        <v>84.63</v>
      </c>
      <c r="F266">
        <v>84.56</v>
      </c>
      <c r="G266">
        <v>83.77</v>
      </c>
      <c r="H266">
        <v>83.09</v>
      </c>
      <c r="I266">
        <v>83.07</v>
      </c>
      <c r="J266">
        <v>81.89</v>
      </c>
      <c r="K266">
        <v>82.28</v>
      </c>
      <c r="L266">
        <v>84.5</v>
      </c>
      <c r="O266">
        <f t="shared" si="4"/>
        <v>84.366</v>
      </c>
    </row>
    <row r="267" spans="1:15" x14ac:dyDescent="0.25">
      <c r="A267" t="s">
        <v>532</v>
      </c>
      <c r="B267" t="s">
        <v>533</v>
      </c>
      <c r="C267">
        <v>82.27</v>
      </c>
      <c r="D267">
        <v>79.27</v>
      </c>
      <c r="E267">
        <v>77.5</v>
      </c>
      <c r="F267">
        <v>78.87</v>
      </c>
      <c r="G267">
        <v>80.27</v>
      </c>
      <c r="H267">
        <v>80.819999999999993</v>
      </c>
      <c r="I267">
        <v>81.900000000000006</v>
      </c>
      <c r="J267">
        <v>82.46</v>
      </c>
      <c r="K267">
        <v>80.23</v>
      </c>
      <c r="L267">
        <v>81.5</v>
      </c>
      <c r="O267">
        <f t="shared" si="4"/>
        <v>80.509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67"/>
  <sheetViews>
    <sheetView workbookViewId="0">
      <selection activeCell="O1" sqref="O1:O1048576"/>
    </sheetView>
  </sheetViews>
  <sheetFormatPr defaultRowHeight="15" x14ac:dyDescent="0.25"/>
  <cols>
    <col min="1" max="1" width="44" bestFit="1" customWidth="1"/>
    <col min="2" max="2" width="25.7109375" bestFit="1" customWidth="1"/>
    <col min="3" max="13" width="11.42578125" bestFit="1" customWidth="1"/>
    <col min="14" max="14" width="5" bestFit="1" customWidth="1"/>
  </cols>
  <sheetData>
    <row r="1" spans="1:15" x14ac:dyDescent="0.25">
      <c r="A1" t="s">
        <v>0</v>
      </c>
      <c r="B1" t="s">
        <v>1</v>
      </c>
      <c r="C1" t="s">
        <v>534</v>
      </c>
      <c r="D1" t="s">
        <v>535</v>
      </c>
      <c r="E1" t="s">
        <v>536</v>
      </c>
      <c r="F1" t="s">
        <v>537</v>
      </c>
      <c r="G1" t="s">
        <v>538</v>
      </c>
      <c r="H1" t="s">
        <v>539</v>
      </c>
      <c r="I1" t="s">
        <v>540</v>
      </c>
      <c r="J1" t="s">
        <v>541</v>
      </c>
      <c r="K1" t="s">
        <v>542</v>
      </c>
      <c r="L1" t="s">
        <v>543</v>
      </c>
      <c r="M1" t="s">
        <v>544</v>
      </c>
      <c r="N1" t="s">
        <v>545</v>
      </c>
      <c r="O1" t="s">
        <v>554</v>
      </c>
    </row>
    <row r="2" spans="1:15" x14ac:dyDescent="0.25">
      <c r="A2" t="s">
        <v>2</v>
      </c>
      <c r="B2" t="s">
        <v>3</v>
      </c>
      <c r="C2">
        <v>93.356292724609403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O2">
        <f>IF(SUM(C2:N2)=0,"",AVERAGE(C2:N2))</f>
        <v>99.396026611328125</v>
      </c>
    </row>
    <row r="3" spans="1:15" x14ac:dyDescent="0.25">
      <c r="A3" t="s">
        <v>4</v>
      </c>
      <c r="B3" t="s">
        <v>5</v>
      </c>
      <c r="C3">
        <v>27.557137135605899</v>
      </c>
      <c r="D3">
        <v>29.089826829251415</v>
      </c>
      <c r="E3">
        <v>31.844384403824218</v>
      </c>
      <c r="F3">
        <v>31.794159992766019</v>
      </c>
      <c r="G3">
        <v>32.001026781227004</v>
      </c>
      <c r="H3">
        <v>33.87191046461286</v>
      </c>
      <c r="I3">
        <v>38.880173224420311</v>
      </c>
      <c r="J3">
        <v>40.261357595893017</v>
      </c>
      <c r="K3">
        <v>43.061876950923967</v>
      </c>
      <c r="L3">
        <v>44.270860478933848</v>
      </c>
      <c r="M3">
        <v>45.803485229386844</v>
      </c>
      <c r="O3">
        <f>IF(SUM(C3:N3)=0,"",AVERAGE(C3:N3))</f>
        <v>36.221472644258675</v>
      </c>
    </row>
    <row r="4" spans="1:15" x14ac:dyDescent="0.25">
      <c r="A4" t="s">
        <v>6</v>
      </c>
      <c r="B4" t="s">
        <v>7</v>
      </c>
      <c r="C4">
        <v>42.700000762939503</v>
      </c>
      <c r="D4">
        <v>43.222019195556598</v>
      </c>
      <c r="E4">
        <v>69.099998474121094</v>
      </c>
      <c r="F4">
        <v>68.2906494140625</v>
      </c>
      <c r="G4">
        <v>89.5</v>
      </c>
      <c r="H4">
        <v>71.5</v>
      </c>
      <c r="I4">
        <v>97.699996948242202</v>
      </c>
      <c r="J4">
        <v>97.699996948242202</v>
      </c>
      <c r="K4">
        <v>96.616134643554702</v>
      </c>
      <c r="L4">
        <v>97.699996948242202</v>
      </c>
      <c r="M4">
        <v>97.699996948242202</v>
      </c>
      <c r="O4">
        <f t="shared" ref="O4:O67" si="0">IF(SUM(C4:N4)=0,"",AVERAGE(C4:N4))</f>
        <v>79.248071843927562</v>
      </c>
    </row>
    <row r="5" spans="1:15" x14ac:dyDescent="0.25">
      <c r="A5" t="s">
        <v>8</v>
      </c>
      <c r="B5" t="s">
        <v>9</v>
      </c>
      <c r="C5">
        <v>41.799857956191445</v>
      </c>
      <c r="D5">
        <v>45.911473978079648</v>
      </c>
      <c r="E5">
        <v>44.167973353595897</v>
      </c>
      <c r="F5">
        <v>47.048316163686572</v>
      </c>
      <c r="G5">
        <v>47.599322791685793</v>
      </c>
      <c r="H5">
        <v>46.766294363927692</v>
      </c>
      <c r="I5">
        <v>50.953486684310477</v>
      </c>
      <c r="J5">
        <v>48.861191217915518</v>
      </c>
      <c r="K5">
        <v>51.259711642201168</v>
      </c>
      <c r="L5">
        <v>51.290192989664753</v>
      </c>
      <c r="M5">
        <v>52.11160100379189</v>
      </c>
      <c r="O5">
        <f t="shared" si="0"/>
        <v>47.979038376822807</v>
      </c>
    </row>
    <row r="6" spans="1:15" x14ac:dyDescent="0.25">
      <c r="A6" t="s">
        <v>10</v>
      </c>
      <c r="B6" t="s">
        <v>11</v>
      </c>
      <c r="C6">
        <v>34.895637512207003</v>
      </c>
      <c r="D6">
        <v>34.599998474121101</v>
      </c>
      <c r="E6">
        <v>37.131320953369098</v>
      </c>
      <c r="F6">
        <v>38.278030395507798</v>
      </c>
      <c r="G6">
        <v>32</v>
      </c>
      <c r="H6">
        <v>42</v>
      </c>
      <c r="I6">
        <v>41.8131294250488</v>
      </c>
      <c r="J6">
        <v>43.013259887695298</v>
      </c>
      <c r="K6">
        <v>45.290000915527301</v>
      </c>
      <c r="L6">
        <v>45.642799377441399</v>
      </c>
      <c r="M6">
        <v>46.890609741210902</v>
      </c>
      <c r="O6">
        <f t="shared" si="0"/>
        <v>40.141344243829877</v>
      </c>
    </row>
    <row r="7" spans="1:15" x14ac:dyDescent="0.25">
      <c r="A7" t="s">
        <v>12</v>
      </c>
      <c r="B7" t="s">
        <v>13</v>
      </c>
      <c r="C7">
        <v>100</v>
      </c>
      <c r="D7">
        <v>100</v>
      </c>
      <c r="E7">
        <v>99.900001525878906</v>
      </c>
      <c r="F7">
        <v>100</v>
      </c>
      <c r="G7">
        <v>99.949996948242202</v>
      </c>
      <c r="H7">
        <v>99.980003356933594</v>
      </c>
      <c r="I7">
        <v>99.889999389648395</v>
      </c>
      <c r="J7">
        <v>99.889999389648395</v>
      </c>
      <c r="K7">
        <v>100</v>
      </c>
      <c r="L7">
        <v>100</v>
      </c>
      <c r="M7">
        <v>100</v>
      </c>
      <c r="O7">
        <f t="shared" si="0"/>
        <v>99.964545510031954</v>
      </c>
    </row>
    <row r="8" spans="1:15" x14ac:dyDescent="0.25">
      <c r="A8" t="s">
        <v>14</v>
      </c>
      <c r="B8" t="s">
        <v>15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O8">
        <f t="shared" si="0"/>
        <v>100</v>
      </c>
    </row>
    <row r="9" spans="1:15" x14ac:dyDescent="0.25">
      <c r="A9" t="s">
        <v>16</v>
      </c>
      <c r="B9" t="s">
        <v>17</v>
      </c>
      <c r="C9">
        <v>87.114862814596989</v>
      </c>
      <c r="D9">
        <v>87.332661240027306</v>
      </c>
      <c r="E9">
        <v>87.039588390021123</v>
      </c>
      <c r="F9">
        <v>88.992619805617963</v>
      </c>
      <c r="G9">
        <v>88.015356175999671</v>
      </c>
      <c r="H9">
        <v>88.681885670695976</v>
      </c>
      <c r="I9">
        <v>89.195062354406986</v>
      </c>
      <c r="J9">
        <v>90.324659490546324</v>
      </c>
      <c r="K9">
        <v>88.910749403845372</v>
      </c>
      <c r="L9">
        <v>89.999945550411354</v>
      </c>
      <c r="M9">
        <v>90.277735082682099</v>
      </c>
      <c r="O9">
        <f t="shared" si="0"/>
        <v>88.716829634440998</v>
      </c>
    </row>
    <row r="10" spans="1:15" x14ac:dyDescent="0.25">
      <c r="A10" t="s">
        <v>18</v>
      </c>
      <c r="B10" t="s">
        <v>19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O10">
        <f t="shared" si="0"/>
        <v>100</v>
      </c>
    </row>
    <row r="11" spans="1:15" x14ac:dyDescent="0.25">
      <c r="A11" t="s">
        <v>20</v>
      </c>
      <c r="B11" t="s">
        <v>21</v>
      </c>
      <c r="C11">
        <v>98.819999694824205</v>
      </c>
      <c r="D11">
        <v>99.095352172851605</v>
      </c>
      <c r="E11">
        <v>99.22998046875</v>
      </c>
      <c r="F11">
        <v>99.342674255371094</v>
      </c>
      <c r="G11">
        <v>100</v>
      </c>
      <c r="H11">
        <v>99.625389099121094</v>
      </c>
      <c r="I11">
        <v>99.849578857421903</v>
      </c>
      <c r="J11">
        <v>100</v>
      </c>
      <c r="K11">
        <v>99.989578247070298</v>
      </c>
      <c r="L11">
        <v>100</v>
      </c>
      <c r="M11">
        <v>100</v>
      </c>
      <c r="O11">
        <f t="shared" si="0"/>
        <v>99.632050254128202</v>
      </c>
    </row>
    <row r="12" spans="1:15" x14ac:dyDescent="0.25">
      <c r="A12" t="s">
        <v>22</v>
      </c>
      <c r="B12" t="s">
        <v>23</v>
      </c>
      <c r="C12">
        <v>99.800003051757798</v>
      </c>
      <c r="D12">
        <v>99.605796813964801</v>
      </c>
      <c r="E12">
        <v>99.628967285156307</v>
      </c>
      <c r="F12">
        <v>99.419998168945298</v>
      </c>
      <c r="G12">
        <v>99.709999084472699</v>
      </c>
      <c r="H12">
        <v>100</v>
      </c>
      <c r="I12">
        <v>99.800003051757798</v>
      </c>
      <c r="J12">
        <v>99.699996948242202</v>
      </c>
      <c r="K12">
        <v>99.900001525878906</v>
      </c>
      <c r="L12">
        <v>100</v>
      </c>
      <c r="M12">
        <v>100</v>
      </c>
      <c r="O12">
        <f t="shared" si="0"/>
        <v>99.778615084561437</v>
      </c>
    </row>
    <row r="13" spans="1:15" x14ac:dyDescent="0.25">
      <c r="A13" t="s">
        <v>24</v>
      </c>
      <c r="B13" t="s">
        <v>25</v>
      </c>
      <c r="O13" t="str">
        <f t="shared" si="0"/>
        <v/>
      </c>
    </row>
    <row r="14" spans="1:15" x14ac:dyDescent="0.25">
      <c r="A14" t="s">
        <v>26</v>
      </c>
      <c r="B14" t="s">
        <v>27</v>
      </c>
      <c r="C14">
        <v>98.597236633300795</v>
      </c>
      <c r="D14">
        <v>94.552017211914105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O14">
        <f t="shared" si="0"/>
        <v>99.377204895019531</v>
      </c>
    </row>
    <row r="15" spans="1:15" x14ac:dyDescent="0.25">
      <c r="A15" t="s">
        <v>28</v>
      </c>
      <c r="B15" t="s">
        <v>29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O15">
        <f t="shared" si="0"/>
        <v>100</v>
      </c>
    </row>
    <row r="16" spans="1:15" x14ac:dyDescent="0.25">
      <c r="A16" t="s">
        <v>30</v>
      </c>
      <c r="B16" t="s">
        <v>31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O16">
        <f t="shared" si="0"/>
        <v>100</v>
      </c>
    </row>
    <row r="17" spans="1:15" x14ac:dyDescent="0.25">
      <c r="A17" t="s">
        <v>32</v>
      </c>
      <c r="B17" t="s">
        <v>33</v>
      </c>
      <c r="C17">
        <v>99.943794250488295</v>
      </c>
      <c r="D17">
        <v>99.900001525878906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O17">
        <f t="shared" si="0"/>
        <v>99.985799616033376</v>
      </c>
    </row>
    <row r="18" spans="1:15" x14ac:dyDescent="0.25">
      <c r="A18" t="s">
        <v>34</v>
      </c>
      <c r="B18" t="s">
        <v>35</v>
      </c>
      <c r="C18">
        <v>5.3000001907348597</v>
      </c>
      <c r="D18">
        <v>6.1226840019226101</v>
      </c>
      <c r="E18">
        <v>6.5</v>
      </c>
      <c r="F18">
        <v>6.9000000953674299</v>
      </c>
      <c r="G18">
        <v>7</v>
      </c>
      <c r="H18">
        <v>8.4276523590087908</v>
      </c>
      <c r="I18">
        <v>9.3484096527099592</v>
      </c>
      <c r="J18">
        <v>9.3000001907348597</v>
      </c>
      <c r="K18">
        <v>10.8849086761475</v>
      </c>
      <c r="L18">
        <v>11.356528282165501</v>
      </c>
      <c r="M18">
        <v>11.7355556488037</v>
      </c>
      <c r="O18">
        <f t="shared" si="0"/>
        <v>8.4432490088722929</v>
      </c>
    </row>
    <row r="19" spans="1:15" x14ac:dyDescent="0.25">
      <c r="A19" t="s">
        <v>36</v>
      </c>
      <c r="B19" t="s">
        <v>37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O19">
        <f t="shared" si="0"/>
        <v>100</v>
      </c>
    </row>
    <row r="20" spans="1:15" x14ac:dyDescent="0.25">
      <c r="A20" t="s">
        <v>38</v>
      </c>
      <c r="B20" t="s">
        <v>39</v>
      </c>
      <c r="C20">
        <v>34.200000762939503</v>
      </c>
      <c r="D20">
        <v>36.900001525878899</v>
      </c>
      <c r="E20">
        <v>38.400001525878899</v>
      </c>
      <c r="F20">
        <v>34.691219329833999</v>
      </c>
      <c r="G20">
        <v>34.099998474121101</v>
      </c>
      <c r="H20">
        <v>29.620000839233398</v>
      </c>
      <c r="I20">
        <v>37.095245361328097</v>
      </c>
      <c r="J20">
        <v>34.5</v>
      </c>
      <c r="K20">
        <v>39.246917724609403</v>
      </c>
      <c r="L20">
        <v>40.328689575195298</v>
      </c>
      <c r="M20">
        <v>41.410957336425803</v>
      </c>
      <c r="O20">
        <f t="shared" si="0"/>
        <v>36.408457495949484</v>
      </c>
    </row>
    <row r="21" spans="1:15" x14ac:dyDescent="0.25">
      <c r="A21" t="s">
        <v>40</v>
      </c>
      <c r="B21" t="s">
        <v>41</v>
      </c>
      <c r="C21">
        <v>13.1000003814697</v>
      </c>
      <c r="D21">
        <v>14.8084144592285</v>
      </c>
      <c r="E21">
        <v>15.117994308471699</v>
      </c>
      <c r="F21">
        <v>15.405642509460399</v>
      </c>
      <c r="G21">
        <v>19.200000762939499</v>
      </c>
      <c r="H21">
        <v>16.0769748687744</v>
      </c>
      <c r="I21">
        <v>16.641056060791001</v>
      </c>
      <c r="J21">
        <v>17.214042663574201</v>
      </c>
      <c r="K21">
        <v>14.3999996185303</v>
      </c>
      <c r="L21">
        <v>18.374855041503899</v>
      </c>
      <c r="M21">
        <v>18.957239151001001</v>
      </c>
      <c r="O21">
        <f t="shared" si="0"/>
        <v>16.299656347794965</v>
      </c>
    </row>
    <row r="22" spans="1:15" x14ac:dyDescent="0.25">
      <c r="A22" t="s">
        <v>42</v>
      </c>
      <c r="B22" t="s">
        <v>43</v>
      </c>
      <c r="C22">
        <v>55.259998321533203</v>
      </c>
      <c r="D22">
        <v>59.599998474121101</v>
      </c>
      <c r="E22">
        <v>66.155570983886705</v>
      </c>
      <c r="F22">
        <v>61.5</v>
      </c>
      <c r="G22">
        <v>62.400001525878899</v>
      </c>
      <c r="H22">
        <v>74.903739929199205</v>
      </c>
      <c r="I22">
        <v>75.919998168945298</v>
      </c>
      <c r="J22">
        <v>88</v>
      </c>
      <c r="K22">
        <v>91.800003051757798</v>
      </c>
      <c r="L22">
        <v>92.199996948242202</v>
      </c>
      <c r="M22">
        <v>96.199996948242202</v>
      </c>
      <c r="O22">
        <f t="shared" si="0"/>
        <v>74.903573122891515</v>
      </c>
    </row>
    <row r="23" spans="1:15" x14ac:dyDescent="0.25">
      <c r="A23" t="s">
        <v>44</v>
      </c>
      <c r="B23" t="s">
        <v>45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99.699996948242202</v>
      </c>
      <c r="O23">
        <f t="shared" si="0"/>
        <v>99.972726995294749</v>
      </c>
    </row>
    <row r="24" spans="1:15" x14ac:dyDescent="0.25">
      <c r="A24" t="s">
        <v>46</v>
      </c>
      <c r="B24" t="s">
        <v>47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O24">
        <f t="shared" si="0"/>
        <v>100</v>
      </c>
    </row>
    <row r="25" spans="1:15" x14ac:dyDescent="0.25">
      <c r="A25" t="s">
        <v>48</v>
      </c>
      <c r="B25" t="s">
        <v>49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O25">
        <f t="shared" si="0"/>
        <v>100</v>
      </c>
    </row>
    <row r="26" spans="1:15" x14ac:dyDescent="0.25">
      <c r="A26" t="s">
        <v>50</v>
      </c>
      <c r="B26" t="s">
        <v>51</v>
      </c>
      <c r="C26">
        <v>100</v>
      </c>
      <c r="D26">
        <v>99.705780029296903</v>
      </c>
      <c r="E26">
        <v>100</v>
      </c>
      <c r="F26">
        <v>99.5</v>
      </c>
      <c r="G26">
        <v>100</v>
      </c>
      <c r="H26">
        <v>99.699996948242202</v>
      </c>
      <c r="I26">
        <v>100</v>
      </c>
      <c r="J26">
        <v>100</v>
      </c>
      <c r="K26">
        <v>100</v>
      </c>
      <c r="L26">
        <v>100</v>
      </c>
      <c r="M26">
        <v>100</v>
      </c>
      <c r="O26">
        <f t="shared" si="0"/>
        <v>99.900525179776281</v>
      </c>
    </row>
    <row r="27" spans="1:15" x14ac:dyDescent="0.25">
      <c r="A27" t="s">
        <v>52</v>
      </c>
      <c r="B27" t="s">
        <v>53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O27">
        <f t="shared" si="0"/>
        <v>100</v>
      </c>
    </row>
    <row r="28" spans="1:15" x14ac:dyDescent="0.25">
      <c r="A28" t="s">
        <v>54</v>
      </c>
      <c r="B28" t="s">
        <v>55</v>
      </c>
      <c r="C28">
        <v>89.917221069335895</v>
      </c>
      <c r="D28">
        <v>91.681732177734403</v>
      </c>
      <c r="E28">
        <v>90.995918273925795</v>
      </c>
      <c r="F28">
        <v>91.186103820800795</v>
      </c>
      <c r="G28">
        <v>91.3642578125</v>
      </c>
      <c r="H28">
        <v>91.800003051757798</v>
      </c>
      <c r="I28">
        <v>93.222312927246094</v>
      </c>
      <c r="J28">
        <v>94.189010620117202</v>
      </c>
      <c r="K28">
        <v>91.720001220703097</v>
      </c>
      <c r="L28">
        <v>92.720001220703097</v>
      </c>
      <c r="M28">
        <v>97.113334655761705</v>
      </c>
      <c r="O28">
        <f t="shared" si="0"/>
        <v>92.355445168235079</v>
      </c>
    </row>
    <row r="29" spans="1:15" x14ac:dyDescent="0.25">
      <c r="A29" t="s">
        <v>56</v>
      </c>
      <c r="B29" t="s">
        <v>57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O29">
        <f t="shared" si="0"/>
        <v>100</v>
      </c>
    </row>
    <row r="30" spans="1:15" x14ac:dyDescent="0.25">
      <c r="A30" t="s">
        <v>58</v>
      </c>
      <c r="B30" t="s">
        <v>59</v>
      </c>
      <c r="C30">
        <v>87.886314392089801</v>
      </c>
      <c r="D30">
        <v>88.335945129394503</v>
      </c>
      <c r="E30">
        <v>90.387374877929702</v>
      </c>
      <c r="F30">
        <v>89.505683898925795</v>
      </c>
      <c r="G30">
        <v>90.038726806640597</v>
      </c>
      <c r="H30">
        <v>91.522819519042997</v>
      </c>
      <c r="I30">
        <v>91.800003051757798</v>
      </c>
      <c r="J30">
        <v>91.800003051757798</v>
      </c>
      <c r="K30">
        <v>92.800003051757798</v>
      </c>
      <c r="L30">
        <v>95.080001831054702</v>
      </c>
      <c r="M30">
        <v>97.554122924804702</v>
      </c>
      <c r="O30">
        <f t="shared" si="0"/>
        <v>91.519181685014189</v>
      </c>
    </row>
    <row r="31" spans="1:15" x14ac:dyDescent="0.25">
      <c r="A31" t="s">
        <v>60</v>
      </c>
      <c r="B31" t="s">
        <v>61</v>
      </c>
      <c r="C31">
        <v>98.599998474121094</v>
      </c>
      <c r="D31">
        <v>99.328689575195298</v>
      </c>
      <c r="E31">
        <v>99.519493103027301</v>
      </c>
      <c r="F31">
        <v>99.575149536132798</v>
      </c>
      <c r="G31">
        <v>99.650245666503906</v>
      </c>
      <c r="H31">
        <v>99.710899353027301</v>
      </c>
      <c r="I31">
        <v>99.699996948242202</v>
      </c>
      <c r="J31">
        <v>99.800003051757798</v>
      </c>
      <c r="K31">
        <v>99.699996948242202</v>
      </c>
      <c r="L31">
        <v>99.800003051757798</v>
      </c>
      <c r="M31">
        <v>100</v>
      </c>
      <c r="O31">
        <f t="shared" si="0"/>
        <v>99.580406882546171</v>
      </c>
    </row>
    <row r="32" spans="1:15" x14ac:dyDescent="0.25">
      <c r="A32" t="s">
        <v>62</v>
      </c>
      <c r="B32" t="s">
        <v>63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O32">
        <f t="shared" si="0"/>
        <v>100</v>
      </c>
    </row>
    <row r="33" spans="1:15" x14ac:dyDescent="0.25">
      <c r="A33" t="s">
        <v>64</v>
      </c>
      <c r="B33" t="s">
        <v>65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O33">
        <f t="shared" si="0"/>
        <v>100</v>
      </c>
    </row>
    <row r="34" spans="1:15" x14ac:dyDescent="0.25">
      <c r="A34" t="s">
        <v>66</v>
      </c>
      <c r="B34" t="s">
        <v>67</v>
      </c>
      <c r="C34">
        <v>73.282913208007798</v>
      </c>
      <c r="D34">
        <v>81.76708984375</v>
      </c>
      <c r="E34">
        <v>91.5</v>
      </c>
      <c r="F34">
        <v>87.451141357421903</v>
      </c>
      <c r="G34">
        <v>91.483512878417997</v>
      </c>
      <c r="H34">
        <v>95.530715942382798</v>
      </c>
      <c r="I34">
        <v>99.589790344238295</v>
      </c>
      <c r="J34">
        <v>97.699996948242202</v>
      </c>
      <c r="K34">
        <v>99.974365234375</v>
      </c>
      <c r="L34">
        <v>100</v>
      </c>
      <c r="M34">
        <v>100</v>
      </c>
      <c r="O34">
        <f t="shared" si="0"/>
        <v>92.570865977894172</v>
      </c>
    </row>
    <row r="35" spans="1:15" x14ac:dyDescent="0.25">
      <c r="A35" t="s">
        <v>68</v>
      </c>
      <c r="B35" t="s">
        <v>69</v>
      </c>
      <c r="C35">
        <v>52.017780303955099</v>
      </c>
      <c r="D35">
        <v>53.240001678466797</v>
      </c>
      <c r="E35">
        <v>56.018814086914098</v>
      </c>
      <c r="F35">
        <v>57.991920471191399</v>
      </c>
      <c r="G35">
        <v>59.952995300292997</v>
      </c>
      <c r="H35">
        <v>62.130001068115199</v>
      </c>
      <c r="I35">
        <v>64.175056457519503</v>
      </c>
      <c r="J35">
        <v>67.400001525878906</v>
      </c>
      <c r="K35">
        <v>68.229263305664105</v>
      </c>
      <c r="L35">
        <v>69.959739685058594</v>
      </c>
      <c r="M35">
        <v>71.994758605957003</v>
      </c>
      <c r="O35">
        <f t="shared" si="0"/>
        <v>62.100939317183062</v>
      </c>
    </row>
    <row r="36" spans="1:15" x14ac:dyDescent="0.25">
      <c r="A36" t="s">
        <v>70</v>
      </c>
      <c r="B36" t="s">
        <v>71</v>
      </c>
      <c r="C36">
        <v>9.8000001907348597</v>
      </c>
      <c r="D36">
        <v>10.2466478347778</v>
      </c>
      <c r="E36">
        <v>10.8688611984253</v>
      </c>
      <c r="F36">
        <v>11.4691410064697</v>
      </c>
      <c r="G36">
        <v>12.057396888732899</v>
      </c>
      <c r="H36">
        <v>12.727029800415</v>
      </c>
      <c r="I36">
        <v>13.533816337585399</v>
      </c>
      <c r="J36">
        <v>14.2995414733887</v>
      </c>
      <c r="K36">
        <v>14.842375755310099</v>
      </c>
      <c r="L36">
        <v>14.300000190734901</v>
      </c>
      <c r="M36">
        <v>15.465084075927701</v>
      </c>
      <c r="O36">
        <f t="shared" si="0"/>
        <v>12.69180861386385</v>
      </c>
    </row>
    <row r="37" spans="1:15" x14ac:dyDescent="0.25">
      <c r="A37" t="s">
        <v>72</v>
      </c>
      <c r="B37" t="s">
        <v>73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O37">
        <f t="shared" si="0"/>
        <v>100</v>
      </c>
    </row>
    <row r="38" spans="1:15" x14ac:dyDescent="0.25">
      <c r="A38" t="s">
        <v>74</v>
      </c>
      <c r="B38" t="s">
        <v>75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99.827834412672189</v>
      </c>
      <c r="J38">
        <v>100</v>
      </c>
      <c r="K38">
        <v>100</v>
      </c>
      <c r="L38">
        <v>100</v>
      </c>
      <c r="M38">
        <v>99.979640033330213</v>
      </c>
      <c r="O38">
        <f t="shared" si="0"/>
        <v>99.982497676909318</v>
      </c>
    </row>
    <row r="39" spans="1:15" x14ac:dyDescent="0.25">
      <c r="A39" t="s">
        <v>76</v>
      </c>
      <c r="B39" t="s">
        <v>77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O39">
        <f t="shared" si="0"/>
        <v>100</v>
      </c>
    </row>
    <row r="40" spans="1:15" x14ac:dyDescent="0.25">
      <c r="A40" t="s">
        <v>78</v>
      </c>
      <c r="B40" t="s">
        <v>79</v>
      </c>
      <c r="C40">
        <v>100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O40">
        <f t="shared" si="0"/>
        <v>100</v>
      </c>
    </row>
    <row r="41" spans="1:15" x14ac:dyDescent="0.25">
      <c r="A41" t="s">
        <v>80</v>
      </c>
      <c r="B41" t="s">
        <v>81</v>
      </c>
      <c r="C41">
        <v>99.538391113281307</v>
      </c>
      <c r="D41">
        <v>99.588195800781307</v>
      </c>
      <c r="E41">
        <v>100</v>
      </c>
      <c r="F41">
        <v>99.599998474121094</v>
      </c>
      <c r="G41">
        <v>100</v>
      </c>
      <c r="H41">
        <v>99.71484375</v>
      </c>
      <c r="I41">
        <v>100</v>
      </c>
      <c r="J41">
        <v>99.699996948242202</v>
      </c>
      <c r="K41">
        <v>100</v>
      </c>
      <c r="L41">
        <v>100</v>
      </c>
      <c r="M41">
        <v>100</v>
      </c>
      <c r="O41">
        <f t="shared" si="0"/>
        <v>99.83103873512961</v>
      </c>
    </row>
    <row r="42" spans="1:15" x14ac:dyDescent="0.25">
      <c r="A42" t="s">
        <v>82</v>
      </c>
      <c r="B42" t="s">
        <v>83</v>
      </c>
      <c r="C42">
        <v>99.699996948242202</v>
      </c>
      <c r="D42">
        <v>99.848724365234403</v>
      </c>
      <c r="E42">
        <v>99.961929321289105</v>
      </c>
      <c r="F42">
        <v>99.996444702148395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O42">
        <f t="shared" si="0"/>
        <v>99.955190485174001</v>
      </c>
    </row>
    <row r="43" spans="1:15" x14ac:dyDescent="0.25">
      <c r="A43" t="s">
        <v>84</v>
      </c>
      <c r="B43" t="s">
        <v>85</v>
      </c>
      <c r="C43">
        <v>58.301467895507798</v>
      </c>
      <c r="D43">
        <v>55.799999237060497</v>
      </c>
      <c r="E43">
        <v>55.799999237060497</v>
      </c>
      <c r="F43">
        <v>61.362590789794901</v>
      </c>
      <c r="G43">
        <v>61.900001525878899</v>
      </c>
      <c r="H43">
        <v>62.599998474121101</v>
      </c>
      <c r="I43">
        <v>64.300003051757798</v>
      </c>
      <c r="J43">
        <v>65.599998474121094</v>
      </c>
      <c r="K43">
        <v>67.147392272949205</v>
      </c>
      <c r="L43">
        <v>68.459556579589801</v>
      </c>
      <c r="M43">
        <v>69.679122924804702</v>
      </c>
      <c r="O43">
        <f t="shared" si="0"/>
        <v>62.813648223876932</v>
      </c>
    </row>
    <row r="44" spans="1:15" x14ac:dyDescent="0.25">
      <c r="A44" t="s">
        <v>86</v>
      </c>
      <c r="B44" t="s">
        <v>87</v>
      </c>
      <c r="C44">
        <v>52.759555816650398</v>
      </c>
      <c r="D44">
        <v>53.700000762939503</v>
      </c>
      <c r="E44">
        <v>55.039154052734403</v>
      </c>
      <c r="F44">
        <v>56.207813262939503</v>
      </c>
      <c r="G44">
        <v>56.799999237060497</v>
      </c>
      <c r="H44">
        <v>58.595592498779297</v>
      </c>
      <c r="I44">
        <v>59.8087768554688</v>
      </c>
      <c r="J44">
        <v>61.0308647155762</v>
      </c>
      <c r="K44">
        <v>62.200000762939503</v>
      </c>
      <c r="L44">
        <v>63.489879608154297</v>
      </c>
      <c r="M44">
        <v>64.721366882324205</v>
      </c>
      <c r="O44">
        <f t="shared" si="0"/>
        <v>58.577545859596967</v>
      </c>
    </row>
    <row r="45" spans="1:15" x14ac:dyDescent="0.25">
      <c r="A45" t="s">
        <v>88</v>
      </c>
      <c r="B45" t="s">
        <v>89</v>
      </c>
      <c r="C45">
        <v>12.7440509796143</v>
      </c>
      <c r="D45">
        <v>13.388444900512701</v>
      </c>
      <c r="E45">
        <v>15.3999996185303</v>
      </c>
      <c r="F45">
        <v>14.7332000732422</v>
      </c>
      <c r="G45">
        <v>13.5</v>
      </c>
      <c r="H45">
        <v>16.148242950439499</v>
      </c>
      <c r="I45">
        <v>17.0418376922607</v>
      </c>
      <c r="J45">
        <v>17.916509628295898</v>
      </c>
      <c r="K45">
        <v>18.568290710449201</v>
      </c>
      <c r="L45">
        <v>19.100000381469702</v>
      </c>
      <c r="M45">
        <v>19.100000381469702</v>
      </c>
      <c r="O45">
        <f t="shared" si="0"/>
        <v>16.149143392389472</v>
      </c>
    </row>
    <row r="46" spans="1:15" x14ac:dyDescent="0.25">
      <c r="A46" t="s">
        <v>90</v>
      </c>
      <c r="B46" t="s">
        <v>91</v>
      </c>
      <c r="C46">
        <v>39.788619995117202</v>
      </c>
      <c r="D46">
        <v>40.721691131591797</v>
      </c>
      <c r="E46">
        <v>41.599998474121101</v>
      </c>
      <c r="F46">
        <v>42.543972015380902</v>
      </c>
      <c r="G46">
        <v>43.432121276855497</v>
      </c>
      <c r="H46">
        <v>44.401649475097699</v>
      </c>
      <c r="I46">
        <v>45.508327484130902</v>
      </c>
      <c r="J46">
        <v>46.573947906494098</v>
      </c>
      <c r="K46">
        <v>47.416675567627003</v>
      </c>
      <c r="L46">
        <v>48.407474517822301</v>
      </c>
      <c r="M46">
        <v>49.517101287841797</v>
      </c>
      <c r="O46">
        <f t="shared" si="0"/>
        <v>44.537416284734576</v>
      </c>
    </row>
    <row r="47" spans="1:15" x14ac:dyDescent="0.25">
      <c r="A47" t="s">
        <v>92</v>
      </c>
      <c r="B47" t="s">
        <v>93</v>
      </c>
      <c r="C47">
        <v>96.788993835449205</v>
      </c>
      <c r="D47">
        <v>96.693603515625</v>
      </c>
      <c r="E47">
        <v>97.032173156738295</v>
      </c>
      <c r="F47">
        <v>97.7794189453125</v>
      </c>
      <c r="G47">
        <v>97.790939331054702</v>
      </c>
      <c r="H47">
        <v>98.186897277832003</v>
      </c>
      <c r="I47">
        <v>98.400001525878906</v>
      </c>
      <c r="J47">
        <v>98.5</v>
      </c>
      <c r="K47">
        <v>98.5</v>
      </c>
      <c r="L47">
        <v>99.755920410156307</v>
      </c>
      <c r="M47">
        <v>100</v>
      </c>
      <c r="O47">
        <f t="shared" si="0"/>
        <v>98.129813454367891</v>
      </c>
    </row>
    <row r="48" spans="1:15" x14ac:dyDescent="0.25">
      <c r="A48" t="s">
        <v>94</v>
      </c>
      <c r="B48" t="s">
        <v>95</v>
      </c>
      <c r="C48">
        <v>69.807708740234403</v>
      </c>
      <c r="D48">
        <v>69.425804138183594</v>
      </c>
      <c r="E48">
        <v>69.300003051757798</v>
      </c>
      <c r="F48">
        <v>69.768447875976605</v>
      </c>
      <c r="G48">
        <v>72.162796020507798</v>
      </c>
      <c r="H48">
        <v>74.571983337402301</v>
      </c>
      <c r="I48">
        <v>76.9930419921875</v>
      </c>
      <c r="J48">
        <v>79.423004150390597</v>
      </c>
      <c r="K48">
        <v>81.858909606933594</v>
      </c>
      <c r="L48">
        <v>84.297775268554702</v>
      </c>
      <c r="M48">
        <v>86.737136840820298</v>
      </c>
      <c r="O48">
        <f t="shared" si="0"/>
        <v>75.849691911177203</v>
      </c>
    </row>
    <row r="49" spans="1:15" x14ac:dyDescent="0.25">
      <c r="A49" t="s">
        <v>96</v>
      </c>
      <c r="B49" t="s">
        <v>97</v>
      </c>
      <c r="C49">
        <v>81.099998474121094</v>
      </c>
      <c r="D49">
        <v>82.356246948242202</v>
      </c>
      <c r="E49">
        <v>83.3587646484375</v>
      </c>
      <c r="F49">
        <v>84.339347839355497</v>
      </c>
      <c r="G49">
        <v>85.307907104492202</v>
      </c>
      <c r="H49">
        <v>86.357841491699205</v>
      </c>
      <c r="I49">
        <v>87.544929504394503</v>
      </c>
      <c r="J49">
        <v>88.690963745117202</v>
      </c>
      <c r="K49">
        <v>90.411750793457003</v>
      </c>
      <c r="L49">
        <v>91.400001525878906</v>
      </c>
      <c r="M49">
        <v>94.1617431640625</v>
      </c>
      <c r="O49">
        <f t="shared" si="0"/>
        <v>86.820863203568891</v>
      </c>
    </row>
    <row r="50" spans="1:15" x14ac:dyDescent="0.25">
      <c r="A50" t="s">
        <v>98</v>
      </c>
      <c r="B50" t="s">
        <v>99</v>
      </c>
      <c r="C50">
        <v>98.995735168457003</v>
      </c>
      <c r="D50">
        <v>99.232345581054702</v>
      </c>
      <c r="E50">
        <v>99.5032958984375</v>
      </c>
      <c r="F50">
        <v>99.563514709472699</v>
      </c>
      <c r="G50">
        <v>99.359291076660199</v>
      </c>
      <c r="H50">
        <v>99.409805297851605</v>
      </c>
      <c r="I50">
        <v>99.5</v>
      </c>
      <c r="J50">
        <v>99.599998474121094</v>
      </c>
      <c r="K50">
        <v>99.699996948242202</v>
      </c>
      <c r="L50">
        <v>99.709999084472699</v>
      </c>
      <c r="M50">
        <v>99.900001525878906</v>
      </c>
      <c r="O50">
        <f t="shared" si="0"/>
        <v>99.497634887695313</v>
      </c>
    </row>
    <row r="51" spans="1:15" x14ac:dyDescent="0.25">
      <c r="A51" t="s">
        <v>100</v>
      </c>
      <c r="B51" t="s">
        <v>101</v>
      </c>
      <c r="C51">
        <v>93.40706039247587</v>
      </c>
      <c r="D51">
        <v>93.390648003797324</v>
      </c>
      <c r="E51">
        <v>94.402995715100516</v>
      </c>
      <c r="F51">
        <v>94.886922383588569</v>
      </c>
      <c r="G51">
        <v>94.801750875152948</v>
      </c>
      <c r="H51">
        <v>95.665928736467308</v>
      </c>
      <c r="I51">
        <v>96.691208178807088</v>
      </c>
      <c r="J51">
        <v>97.299711462545588</v>
      </c>
      <c r="K51">
        <v>97.686030136479886</v>
      </c>
      <c r="L51">
        <v>98.221954027314027</v>
      </c>
      <c r="M51">
        <v>98.818926897671318</v>
      </c>
      <c r="O51">
        <f t="shared" si="0"/>
        <v>95.933921528127314</v>
      </c>
    </row>
    <row r="52" spans="1:15" x14ac:dyDescent="0.25">
      <c r="A52" t="s">
        <v>102</v>
      </c>
      <c r="B52" t="s">
        <v>103</v>
      </c>
      <c r="C52">
        <v>97.556648254394503</v>
      </c>
      <c r="D52">
        <v>97.745567321777301</v>
      </c>
      <c r="E52">
        <v>97.952552795410199</v>
      </c>
      <c r="F52">
        <v>98.179367065429702</v>
      </c>
      <c r="G52">
        <v>98.423988342285199</v>
      </c>
      <c r="H52">
        <v>98.683456420898395</v>
      </c>
      <c r="I52">
        <v>98.954788208007798</v>
      </c>
      <c r="J52">
        <v>99.235031127929702</v>
      </c>
      <c r="K52">
        <v>99.521209716796903</v>
      </c>
      <c r="L52">
        <v>99.800003051757798</v>
      </c>
      <c r="M52">
        <v>100</v>
      </c>
      <c r="O52">
        <f t="shared" si="0"/>
        <v>98.7320556640625</v>
      </c>
    </row>
    <row r="53" spans="1:15" x14ac:dyDescent="0.25">
      <c r="A53" t="s">
        <v>104</v>
      </c>
      <c r="B53" t="s">
        <v>105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O53">
        <f t="shared" si="0"/>
        <v>100</v>
      </c>
    </row>
    <row r="54" spans="1:15" x14ac:dyDescent="0.25">
      <c r="A54" t="s">
        <v>106</v>
      </c>
      <c r="B54" t="s">
        <v>107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O54">
        <f t="shared" si="0"/>
        <v>100</v>
      </c>
    </row>
    <row r="55" spans="1:15" x14ac:dyDescent="0.25">
      <c r="A55" t="s">
        <v>108</v>
      </c>
      <c r="B55" t="s">
        <v>109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O55">
        <f t="shared" si="0"/>
        <v>100</v>
      </c>
    </row>
    <row r="56" spans="1:15" x14ac:dyDescent="0.25">
      <c r="A56" t="s">
        <v>110</v>
      </c>
      <c r="B56" t="s">
        <v>111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O56">
        <f t="shared" si="0"/>
        <v>100</v>
      </c>
    </row>
    <row r="57" spans="1:15" x14ac:dyDescent="0.25">
      <c r="A57" t="s">
        <v>112</v>
      </c>
      <c r="B57" t="s">
        <v>113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O57">
        <f t="shared" si="0"/>
        <v>100</v>
      </c>
    </row>
    <row r="58" spans="1:15" x14ac:dyDescent="0.25">
      <c r="A58" t="s">
        <v>114</v>
      </c>
      <c r="B58" t="s">
        <v>115</v>
      </c>
      <c r="C58">
        <v>56.1799507141113</v>
      </c>
      <c r="D58">
        <v>56.200469970703097</v>
      </c>
      <c r="E58">
        <v>54.599998474121101</v>
      </c>
      <c r="F58">
        <v>56.297473907470703</v>
      </c>
      <c r="G58">
        <v>56.618839263916001</v>
      </c>
      <c r="H58">
        <v>57.578563690185497</v>
      </c>
      <c r="I58">
        <v>58.675445556640597</v>
      </c>
      <c r="J58">
        <v>60.200000762939503</v>
      </c>
      <c r="K58">
        <v>60.564186096191399</v>
      </c>
      <c r="L58">
        <v>61.211929321289098</v>
      </c>
      <c r="M58">
        <v>61.767082214355497</v>
      </c>
      <c r="O58">
        <f t="shared" si="0"/>
        <v>58.172176361083977</v>
      </c>
    </row>
    <row r="59" spans="1:15" x14ac:dyDescent="0.25">
      <c r="A59" t="s">
        <v>116</v>
      </c>
      <c r="B59" t="s">
        <v>117</v>
      </c>
      <c r="C59">
        <v>94.173942565917997</v>
      </c>
      <c r="D59">
        <v>95.536674499511705</v>
      </c>
      <c r="E59">
        <v>96.91748046875</v>
      </c>
      <c r="F59">
        <v>98.318107604980497</v>
      </c>
      <c r="G59">
        <v>99.736549377441406</v>
      </c>
      <c r="H59">
        <v>99.829017639160199</v>
      </c>
      <c r="I59">
        <v>99.983535766601605</v>
      </c>
      <c r="J59">
        <v>100</v>
      </c>
      <c r="K59">
        <v>100</v>
      </c>
      <c r="L59">
        <v>100</v>
      </c>
      <c r="M59">
        <v>100</v>
      </c>
      <c r="O59">
        <f t="shared" si="0"/>
        <v>98.590482538396657</v>
      </c>
    </row>
    <row r="60" spans="1:15" x14ac:dyDescent="0.25">
      <c r="A60" t="s">
        <v>118</v>
      </c>
      <c r="B60" t="s">
        <v>119</v>
      </c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O60">
        <f t="shared" si="0"/>
        <v>100</v>
      </c>
    </row>
    <row r="61" spans="1:15" x14ac:dyDescent="0.25">
      <c r="A61" t="s">
        <v>120</v>
      </c>
      <c r="B61" t="s">
        <v>121</v>
      </c>
      <c r="C61">
        <v>98.145416259765597</v>
      </c>
      <c r="D61">
        <v>97.898872375488295</v>
      </c>
      <c r="E61">
        <v>97.867050170898395</v>
      </c>
      <c r="F61">
        <v>98.385856628417997</v>
      </c>
      <c r="G61">
        <v>98.470977783203097</v>
      </c>
      <c r="H61">
        <v>98.560363769531307</v>
      </c>
      <c r="I61">
        <v>98.900001525878906</v>
      </c>
      <c r="J61">
        <v>100</v>
      </c>
      <c r="K61">
        <v>98.900001525878906</v>
      </c>
      <c r="L61">
        <v>99</v>
      </c>
      <c r="M61">
        <v>100</v>
      </c>
      <c r="O61">
        <f t="shared" si="0"/>
        <v>98.738958185369313</v>
      </c>
    </row>
    <row r="62" spans="1:15" x14ac:dyDescent="0.25">
      <c r="A62" t="s">
        <v>122</v>
      </c>
      <c r="B62" t="s">
        <v>123</v>
      </c>
      <c r="C62">
        <v>98.858932495117202</v>
      </c>
      <c r="D62">
        <v>98.888031005859403</v>
      </c>
      <c r="E62">
        <v>98.764663696289105</v>
      </c>
      <c r="F62">
        <v>99.002204895019503</v>
      </c>
      <c r="G62">
        <v>99.087013244628906</v>
      </c>
      <c r="H62">
        <v>99.186660766601605</v>
      </c>
      <c r="I62">
        <v>99.350250244140597</v>
      </c>
      <c r="J62">
        <v>99.635490417480497</v>
      </c>
      <c r="K62">
        <v>99.697837829589801</v>
      </c>
      <c r="L62">
        <v>99.5</v>
      </c>
      <c r="M62">
        <v>99.804130554199205</v>
      </c>
      <c r="O62">
        <f t="shared" si="0"/>
        <v>99.252292286265984</v>
      </c>
    </row>
    <row r="63" spans="1:15" x14ac:dyDescent="0.25">
      <c r="A63" t="s">
        <v>124</v>
      </c>
      <c r="B63" t="s">
        <v>125</v>
      </c>
      <c r="C63">
        <v>95.04888518036428</v>
      </c>
      <c r="D63">
        <v>95.716153166052209</v>
      </c>
      <c r="E63">
        <v>96.001969136834958</v>
      </c>
      <c r="F63">
        <v>96.232110650414654</v>
      </c>
      <c r="G63">
        <v>96.373107871891094</v>
      </c>
      <c r="H63">
        <v>96.786250518650206</v>
      </c>
      <c r="I63">
        <v>96.896548945864822</v>
      </c>
      <c r="J63">
        <v>97.625032488179372</v>
      </c>
      <c r="K63">
        <v>97.646805148906523</v>
      </c>
      <c r="L63">
        <v>97.850895989084322</v>
      </c>
      <c r="M63">
        <v>97.802892695404665</v>
      </c>
      <c r="O63">
        <f t="shared" si="0"/>
        <v>96.72551379924063</v>
      </c>
    </row>
    <row r="64" spans="1:15" x14ac:dyDescent="0.25">
      <c r="A64" t="s">
        <v>126</v>
      </c>
      <c r="B64" t="s">
        <v>127</v>
      </c>
      <c r="C64">
        <v>78.364963865646004</v>
      </c>
      <c r="D64">
        <v>75.17186893572952</v>
      </c>
      <c r="E64">
        <v>81.104608354897721</v>
      </c>
      <c r="F64">
        <v>82.265254878811106</v>
      </c>
      <c r="G64">
        <v>83.113168057124753</v>
      </c>
      <c r="H64">
        <v>85.731498821829987</v>
      </c>
      <c r="I64">
        <v>87.019235744959275</v>
      </c>
      <c r="J64">
        <v>89.376836771093977</v>
      </c>
      <c r="K64">
        <v>91.11032606213459</v>
      </c>
      <c r="L64">
        <v>92.251276056098177</v>
      </c>
      <c r="M64">
        <v>93.382215674326687</v>
      </c>
      <c r="O64">
        <f t="shared" si="0"/>
        <v>85.353750292968343</v>
      </c>
    </row>
    <row r="65" spans="1:15" x14ac:dyDescent="0.25">
      <c r="A65" t="s">
        <v>128</v>
      </c>
      <c r="B65" t="s">
        <v>129</v>
      </c>
      <c r="C65">
        <v>95.542643684074733</v>
      </c>
      <c r="D65">
        <v>96.141621613240105</v>
      </c>
      <c r="E65">
        <v>96.39716807598181</v>
      </c>
      <c r="F65">
        <v>96.602678943996708</v>
      </c>
      <c r="G65">
        <v>96.728251714143425</v>
      </c>
      <c r="H65">
        <v>97.099679763892766</v>
      </c>
      <c r="I65">
        <v>97.198108141375982</v>
      </c>
      <c r="J65">
        <v>97.854814974579782</v>
      </c>
      <c r="K65">
        <v>97.873714598424669</v>
      </c>
      <c r="L65">
        <v>98.057556789626659</v>
      </c>
      <c r="M65">
        <v>98.01333384882436</v>
      </c>
      <c r="O65">
        <f t="shared" si="0"/>
        <v>97.046324740741923</v>
      </c>
    </row>
    <row r="66" spans="1:15" x14ac:dyDescent="0.25">
      <c r="A66" t="s">
        <v>130</v>
      </c>
      <c r="B66" t="s">
        <v>131</v>
      </c>
      <c r="C66">
        <v>99.939521733186197</v>
      </c>
      <c r="D66">
        <v>99.924480534955435</v>
      </c>
      <c r="E66">
        <v>99.955777828236364</v>
      </c>
      <c r="F66">
        <v>99.946886617825371</v>
      </c>
      <c r="G66">
        <v>99.960052196766654</v>
      </c>
      <c r="H66">
        <v>98.269878581450229</v>
      </c>
      <c r="I66">
        <v>99.97470142311731</v>
      </c>
      <c r="J66">
        <v>99.980138033332793</v>
      </c>
      <c r="K66">
        <v>99.9810906511605</v>
      </c>
      <c r="L66">
        <v>99.984441015736905</v>
      </c>
      <c r="M66">
        <v>99.989201081944259</v>
      </c>
      <c r="O66">
        <f t="shared" si="0"/>
        <v>99.809651790701082</v>
      </c>
    </row>
    <row r="67" spans="1:15" x14ac:dyDescent="0.25">
      <c r="A67" t="s">
        <v>132</v>
      </c>
      <c r="B67" t="s">
        <v>133</v>
      </c>
      <c r="C67">
        <v>99.974265815939461</v>
      </c>
      <c r="D67">
        <v>99.967836124781485</v>
      </c>
      <c r="E67">
        <v>99.981075412200042</v>
      </c>
      <c r="F67">
        <v>99.977226235205379</v>
      </c>
      <c r="G67">
        <v>99.982839990070389</v>
      </c>
      <c r="H67">
        <v>99.255303527763928</v>
      </c>
      <c r="I67">
        <v>99.969622171583751</v>
      </c>
      <c r="J67">
        <v>99.991416444725445</v>
      </c>
      <c r="K67">
        <v>99.991835372655501</v>
      </c>
      <c r="L67">
        <v>99.993251530543603</v>
      </c>
      <c r="M67">
        <v>99.995321344515077</v>
      </c>
      <c r="O67">
        <f t="shared" si="0"/>
        <v>99.916363088180347</v>
      </c>
    </row>
    <row r="68" spans="1:15" x14ac:dyDescent="0.25">
      <c r="A68" t="s">
        <v>134</v>
      </c>
      <c r="B68" t="s">
        <v>135</v>
      </c>
      <c r="C68">
        <v>97.462142944335895</v>
      </c>
      <c r="D68">
        <v>96.872695922851605</v>
      </c>
      <c r="E68">
        <v>97.194931030273395</v>
      </c>
      <c r="F68">
        <v>98.034675598144503</v>
      </c>
      <c r="G68">
        <v>98.976066589355497</v>
      </c>
      <c r="H68">
        <v>98.825881958007798</v>
      </c>
      <c r="I68">
        <v>98.699996948242202</v>
      </c>
      <c r="J68">
        <v>99.199996948242202</v>
      </c>
      <c r="K68">
        <v>98.699996948242202</v>
      </c>
      <c r="L68">
        <v>99.089996337890597</v>
      </c>
      <c r="M68">
        <v>98.849998474121094</v>
      </c>
      <c r="O68">
        <f t="shared" ref="O68:O131" si="1">IF(SUM(C68:N68)=0,"",AVERAGE(C68:N68))</f>
        <v>98.355125427246094</v>
      </c>
    </row>
    <row r="69" spans="1:15" x14ac:dyDescent="0.25">
      <c r="A69" t="s">
        <v>136</v>
      </c>
      <c r="B69" t="s">
        <v>137</v>
      </c>
      <c r="C69">
        <v>99.394554138183594</v>
      </c>
      <c r="D69">
        <v>99.452163696289105</v>
      </c>
      <c r="E69">
        <v>99.699996948242202</v>
      </c>
      <c r="F69">
        <v>99.850387573242202</v>
      </c>
      <c r="G69">
        <v>99.800003051757798</v>
      </c>
      <c r="H69">
        <v>99.300003051757798</v>
      </c>
      <c r="I69">
        <v>100</v>
      </c>
      <c r="J69">
        <v>100</v>
      </c>
      <c r="K69">
        <v>100</v>
      </c>
      <c r="L69">
        <v>100</v>
      </c>
      <c r="M69">
        <v>100</v>
      </c>
      <c r="O69">
        <f t="shared" si="1"/>
        <v>99.772464405406609</v>
      </c>
    </row>
    <row r="70" spans="1:15" x14ac:dyDescent="0.25">
      <c r="A70" t="s">
        <v>138</v>
      </c>
      <c r="B70" t="s">
        <v>139</v>
      </c>
      <c r="C70">
        <v>100</v>
      </c>
      <c r="D70">
        <v>100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O70">
        <f t="shared" si="1"/>
        <v>100</v>
      </c>
    </row>
    <row r="71" spans="1:15" x14ac:dyDescent="0.25">
      <c r="A71" t="s">
        <v>140</v>
      </c>
      <c r="B71" t="s">
        <v>141</v>
      </c>
      <c r="C71">
        <v>40.183120727539098</v>
      </c>
      <c r="D71">
        <v>41.316501617431598</v>
      </c>
      <c r="E71">
        <v>42.467948913574197</v>
      </c>
      <c r="F71">
        <v>43.639228820800803</v>
      </c>
      <c r="G71">
        <v>44.828311920166001</v>
      </c>
      <c r="H71">
        <v>46.032241821289098</v>
      </c>
      <c r="I71">
        <v>47.248039245605497</v>
      </c>
      <c r="J71">
        <v>48.472743988037102</v>
      </c>
      <c r="K71">
        <v>49.703384399414098</v>
      </c>
      <c r="L71">
        <v>50.9369926452637</v>
      </c>
      <c r="M71">
        <v>52.171096801757798</v>
      </c>
      <c r="O71">
        <f t="shared" si="1"/>
        <v>46.09087371826174</v>
      </c>
    </row>
    <row r="72" spans="1:15" x14ac:dyDescent="0.25">
      <c r="A72" t="s">
        <v>142</v>
      </c>
      <c r="B72" t="s">
        <v>143</v>
      </c>
      <c r="C72">
        <v>100</v>
      </c>
      <c r="D72">
        <v>100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O72">
        <f t="shared" si="1"/>
        <v>100</v>
      </c>
    </row>
    <row r="73" spans="1:15" x14ac:dyDescent="0.25">
      <c r="A73" t="s">
        <v>144</v>
      </c>
      <c r="B73" t="s">
        <v>145</v>
      </c>
      <c r="C73">
        <v>100</v>
      </c>
      <c r="D73">
        <v>100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O73">
        <f t="shared" si="1"/>
        <v>100</v>
      </c>
    </row>
    <row r="74" spans="1:15" x14ac:dyDescent="0.25">
      <c r="A74" t="s">
        <v>146</v>
      </c>
      <c r="B74" t="s">
        <v>147</v>
      </c>
      <c r="C74">
        <v>25.409936904907202</v>
      </c>
      <c r="D74">
        <v>23</v>
      </c>
      <c r="E74">
        <v>28.8985195159912</v>
      </c>
      <c r="F74">
        <v>30.671672821044901</v>
      </c>
      <c r="G74">
        <v>27.200000762939499</v>
      </c>
      <c r="H74">
        <v>29</v>
      </c>
      <c r="I74">
        <v>42.900001525878899</v>
      </c>
      <c r="J74">
        <v>44.299999237060497</v>
      </c>
      <c r="K74">
        <v>44.940601348877003</v>
      </c>
      <c r="L74">
        <v>48.063591003417997</v>
      </c>
      <c r="M74">
        <v>51.093982696533203</v>
      </c>
      <c r="O74">
        <f t="shared" si="1"/>
        <v>35.952573256059125</v>
      </c>
    </row>
    <row r="75" spans="1:15" x14ac:dyDescent="0.25">
      <c r="A75" t="s">
        <v>148</v>
      </c>
      <c r="B75" t="s">
        <v>149</v>
      </c>
      <c r="C75">
        <v>100</v>
      </c>
      <c r="D75">
        <v>100</v>
      </c>
      <c r="E75">
        <v>100</v>
      </c>
      <c r="F75">
        <v>100</v>
      </c>
      <c r="G75">
        <v>100</v>
      </c>
      <c r="H75">
        <v>100</v>
      </c>
      <c r="I75">
        <v>99.960196276644311</v>
      </c>
      <c r="J75">
        <v>100</v>
      </c>
      <c r="K75">
        <v>100</v>
      </c>
      <c r="L75">
        <v>100</v>
      </c>
      <c r="M75">
        <v>99.995351238004247</v>
      </c>
      <c r="O75">
        <f t="shared" si="1"/>
        <v>99.995958864968046</v>
      </c>
    </row>
    <row r="76" spans="1:15" x14ac:dyDescent="0.25">
      <c r="A76" t="s">
        <v>150</v>
      </c>
      <c r="B76" t="s">
        <v>151</v>
      </c>
      <c r="C76">
        <v>46.192870209442134</v>
      </c>
      <c r="D76">
        <v>48.077906041514474</v>
      </c>
      <c r="E76">
        <v>49.364977007433986</v>
      </c>
      <c r="F76">
        <v>50.855257566345692</v>
      </c>
      <c r="G76">
        <v>50.352844628242835</v>
      </c>
      <c r="H76">
        <v>50.361253013786381</v>
      </c>
      <c r="I76">
        <v>54.592984248556249</v>
      </c>
      <c r="J76">
        <v>54.930935316555853</v>
      </c>
      <c r="K76">
        <v>55.033622053359352</v>
      </c>
      <c r="L76">
        <v>55.856691240917776</v>
      </c>
      <c r="M76">
        <v>56.53725099154196</v>
      </c>
      <c r="O76">
        <f t="shared" si="1"/>
        <v>52.01423566524516</v>
      </c>
    </row>
    <row r="77" spans="1:15" x14ac:dyDescent="0.25">
      <c r="A77" t="s">
        <v>152</v>
      </c>
      <c r="B77" t="s">
        <v>153</v>
      </c>
      <c r="C77">
        <v>100</v>
      </c>
      <c r="D77">
        <v>100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O77">
        <f t="shared" si="1"/>
        <v>100</v>
      </c>
    </row>
    <row r="78" spans="1:15" x14ac:dyDescent="0.25">
      <c r="A78" t="s">
        <v>154</v>
      </c>
      <c r="B78" t="s">
        <v>155</v>
      </c>
      <c r="C78">
        <v>89.248580932617202</v>
      </c>
      <c r="D78">
        <v>90.146125793457003</v>
      </c>
      <c r="E78">
        <v>91.070831298828097</v>
      </c>
      <c r="F78">
        <v>91.75</v>
      </c>
      <c r="G78">
        <v>93.786605834960895</v>
      </c>
      <c r="H78">
        <v>95.168243408203097</v>
      </c>
      <c r="I78">
        <v>96.561744689941406</v>
      </c>
      <c r="J78">
        <v>96</v>
      </c>
      <c r="K78">
        <v>99.372505187988295</v>
      </c>
      <c r="L78">
        <v>99.715881347656307</v>
      </c>
      <c r="M78">
        <v>100</v>
      </c>
      <c r="O78">
        <f t="shared" si="1"/>
        <v>94.801865317604765</v>
      </c>
    </row>
    <row r="79" spans="1:15" x14ac:dyDescent="0.25">
      <c r="A79" t="s">
        <v>156</v>
      </c>
      <c r="B79" t="s">
        <v>157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O79">
        <f t="shared" si="1"/>
        <v>100</v>
      </c>
    </row>
    <row r="80" spans="1:15" x14ac:dyDescent="0.25">
      <c r="A80" t="s">
        <v>158</v>
      </c>
      <c r="B80" t="s">
        <v>159</v>
      </c>
      <c r="C80">
        <v>100</v>
      </c>
      <c r="D80">
        <v>100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O80">
        <f t="shared" si="1"/>
        <v>100</v>
      </c>
    </row>
    <row r="81" spans="1:15" x14ac:dyDescent="0.25">
      <c r="A81" t="s">
        <v>160</v>
      </c>
      <c r="B81" t="s">
        <v>161</v>
      </c>
      <c r="C81">
        <v>64.531517028808594</v>
      </c>
      <c r="D81">
        <v>66.593986511230497</v>
      </c>
      <c r="E81">
        <v>68.432365417480497</v>
      </c>
      <c r="F81">
        <v>70.248817443847699</v>
      </c>
      <c r="G81">
        <v>72.053245544433594</v>
      </c>
      <c r="H81">
        <v>73.939056396484403</v>
      </c>
      <c r="I81">
        <v>75.962013244628906</v>
      </c>
      <c r="J81">
        <v>77.943908691406307</v>
      </c>
      <c r="K81">
        <v>79.702911376953097</v>
      </c>
      <c r="L81">
        <v>81.2767333984375</v>
      </c>
      <c r="M81">
        <v>82.925918579101605</v>
      </c>
      <c r="O81">
        <f t="shared" si="1"/>
        <v>73.964588512073888</v>
      </c>
    </row>
    <row r="82" spans="1:15" x14ac:dyDescent="0.25">
      <c r="A82" t="s">
        <v>162</v>
      </c>
      <c r="B82" t="s">
        <v>163</v>
      </c>
      <c r="C82">
        <v>89.461723327636705</v>
      </c>
      <c r="D82">
        <v>88.859565734863295</v>
      </c>
      <c r="E82">
        <v>89.300003051757798</v>
      </c>
      <c r="F82">
        <v>86.400001525878906</v>
      </c>
      <c r="G82">
        <v>86.964309692382798</v>
      </c>
      <c r="H82">
        <v>87.376861572265597</v>
      </c>
      <c r="I82">
        <v>88.203826904296903</v>
      </c>
      <c r="J82">
        <v>86.269996643066406</v>
      </c>
      <c r="K82">
        <v>89.881515502929702</v>
      </c>
      <c r="L82">
        <v>90.726295471191406</v>
      </c>
      <c r="M82">
        <v>91.571563720703097</v>
      </c>
      <c r="O82">
        <f t="shared" si="1"/>
        <v>88.637787558815702</v>
      </c>
    </row>
    <row r="83" spans="1:15" x14ac:dyDescent="0.25">
      <c r="A83" t="s">
        <v>164</v>
      </c>
      <c r="B83" t="s">
        <v>165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O83">
        <f t="shared" si="1"/>
        <v>100</v>
      </c>
    </row>
    <row r="84" spans="1:15" x14ac:dyDescent="0.25">
      <c r="A84" t="s">
        <v>166</v>
      </c>
      <c r="B84" t="s">
        <v>167</v>
      </c>
      <c r="C84">
        <v>100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99.900001525878906</v>
      </c>
      <c r="L84">
        <v>100</v>
      </c>
      <c r="M84">
        <v>100</v>
      </c>
      <c r="O84">
        <f t="shared" si="1"/>
        <v>99.990909229625359</v>
      </c>
    </row>
    <row r="85" spans="1:15" x14ac:dyDescent="0.25">
      <c r="A85" t="s">
        <v>168</v>
      </c>
      <c r="B85" t="s">
        <v>169</v>
      </c>
      <c r="C85">
        <v>64.199996948242202</v>
      </c>
      <c r="D85">
        <v>64.062561035156307</v>
      </c>
      <c r="E85">
        <v>56.509998321533203</v>
      </c>
      <c r="F85">
        <v>70.699996948242202</v>
      </c>
      <c r="G85">
        <v>78.300003051757798</v>
      </c>
      <c r="H85">
        <v>74.078842163085895</v>
      </c>
      <c r="I85">
        <v>79.300003051757798</v>
      </c>
      <c r="J85">
        <v>79</v>
      </c>
      <c r="K85">
        <v>80.400001525878906</v>
      </c>
      <c r="L85">
        <v>83.5</v>
      </c>
      <c r="M85">
        <v>85.873550415039105</v>
      </c>
      <c r="O85">
        <f t="shared" si="1"/>
        <v>74.174995769153938</v>
      </c>
    </row>
    <row r="86" spans="1:15" x14ac:dyDescent="0.25">
      <c r="A86" t="s">
        <v>170</v>
      </c>
      <c r="B86" t="s">
        <v>171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O86">
        <f t="shared" si="1"/>
        <v>100</v>
      </c>
    </row>
    <row r="87" spans="1:15" x14ac:dyDescent="0.25">
      <c r="A87" t="s">
        <v>172</v>
      </c>
      <c r="B87" t="s">
        <v>173</v>
      </c>
      <c r="C87">
        <v>27.955623626708999</v>
      </c>
      <c r="D87">
        <v>29.2770805358887</v>
      </c>
      <c r="E87">
        <v>26.200000762939499</v>
      </c>
      <c r="F87">
        <v>31.975957870483398</v>
      </c>
      <c r="G87">
        <v>33.353118896484403</v>
      </c>
      <c r="H87">
        <v>34.745121002197301</v>
      </c>
      <c r="I87">
        <v>33.5</v>
      </c>
      <c r="J87">
        <v>35.400001525878899</v>
      </c>
      <c r="K87">
        <v>45</v>
      </c>
      <c r="L87">
        <v>42.200000762939503</v>
      </c>
      <c r="M87">
        <v>44.668678283691399</v>
      </c>
      <c r="O87">
        <f t="shared" si="1"/>
        <v>34.93414393338292</v>
      </c>
    </row>
    <row r="88" spans="1:15" x14ac:dyDescent="0.25">
      <c r="A88" t="s">
        <v>174</v>
      </c>
      <c r="B88" t="s">
        <v>175</v>
      </c>
      <c r="C88">
        <v>46.655277252197301</v>
      </c>
      <c r="D88">
        <v>48.247085571289098</v>
      </c>
      <c r="E88">
        <v>49.827930450439503</v>
      </c>
      <c r="F88">
        <v>51.5</v>
      </c>
      <c r="G88">
        <v>52.933727264404297</v>
      </c>
      <c r="H88">
        <v>54.561988830566399</v>
      </c>
      <c r="I88">
        <v>56.327407836914098</v>
      </c>
      <c r="J88">
        <v>56.200000762939503</v>
      </c>
      <c r="K88">
        <v>60.299999237060497</v>
      </c>
      <c r="L88">
        <v>62.099998474121101</v>
      </c>
      <c r="M88">
        <v>62.273067474365199</v>
      </c>
      <c r="O88">
        <f t="shared" si="1"/>
        <v>54.629680286754279</v>
      </c>
    </row>
    <row r="89" spans="1:15" x14ac:dyDescent="0.25">
      <c r="A89" t="s">
        <v>176</v>
      </c>
      <c r="B89" t="s">
        <v>177</v>
      </c>
      <c r="C89">
        <v>6</v>
      </c>
      <c r="D89">
        <v>13.3999118804932</v>
      </c>
      <c r="E89">
        <v>14.803885459899901</v>
      </c>
      <c r="F89">
        <v>16.227689743041999</v>
      </c>
      <c r="G89">
        <v>17.200000762939499</v>
      </c>
      <c r="H89">
        <v>20.053153991699201</v>
      </c>
      <c r="I89">
        <v>22.968791961669901</v>
      </c>
      <c r="J89">
        <v>26</v>
      </c>
      <c r="K89">
        <v>28.4950561523438</v>
      </c>
      <c r="L89">
        <v>30.9615573883057</v>
      </c>
      <c r="M89">
        <v>33.3354682922363</v>
      </c>
      <c r="O89">
        <f t="shared" si="1"/>
        <v>20.858683239329956</v>
      </c>
    </row>
    <row r="90" spans="1:15" x14ac:dyDescent="0.25">
      <c r="A90" t="s">
        <v>178</v>
      </c>
      <c r="B90" t="s">
        <v>179</v>
      </c>
      <c r="C90">
        <v>66.157264709472699</v>
      </c>
      <c r="D90">
        <v>66.099998474121094</v>
      </c>
      <c r="E90">
        <v>65.735946655273395</v>
      </c>
      <c r="F90">
        <v>65.820808410644503</v>
      </c>
      <c r="G90">
        <v>65.923469543457003</v>
      </c>
      <c r="H90">
        <v>66.040977478027301</v>
      </c>
      <c r="I90">
        <v>66.170356750488295</v>
      </c>
      <c r="J90">
        <v>66.308639526367202</v>
      </c>
      <c r="K90">
        <v>66.452857971191406</v>
      </c>
      <c r="L90">
        <v>66.600044250488295</v>
      </c>
      <c r="M90">
        <v>66.747726440429702</v>
      </c>
      <c r="O90">
        <f t="shared" si="1"/>
        <v>66.187099109996453</v>
      </c>
    </row>
    <row r="91" spans="1:15" x14ac:dyDescent="0.25">
      <c r="A91" t="s">
        <v>180</v>
      </c>
      <c r="B91" t="s">
        <v>181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O91">
        <f t="shared" si="1"/>
        <v>100</v>
      </c>
    </row>
    <row r="92" spans="1:15" x14ac:dyDescent="0.25">
      <c r="A92" t="s">
        <v>182</v>
      </c>
      <c r="B92" t="s">
        <v>183</v>
      </c>
      <c r="C92">
        <v>89.284660339355497</v>
      </c>
      <c r="D92">
        <v>88.800003051757798</v>
      </c>
      <c r="E92">
        <v>90.032249450683594</v>
      </c>
      <c r="F92">
        <v>90.434906005859403</v>
      </c>
      <c r="G92">
        <v>90.855377197265597</v>
      </c>
      <c r="H92">
        <v>91.290687561035199</v>
      </c>
      <c r="I92">
        <v>91.737869262695298</v>
      </c>
      <c r="J92">
        <v>92.193954467773395</v>
      </c>
      <c r="K92">
        <v>92.300003051757798</v>
      </c>
      <c r="L92">
        <v>93.120964050292997</v>
      </c>
      <c r="M92">
        <v>93.586448669433594</v>
      </c>
      <c r="O92">
        <f t="shared" si="1"/>
        <v>91.239738464355469</v>
      </c>
    </row>
    <row r="93" spans="1:15" x14ac:dyDescent="0.25">
      <c r="A93" t="s">
        <v>184</v>
      </c>
      <c r="B93" t="s">
        <v>185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O93">
        <f t="shared" si="1"/>
        <v>100</v>
      </c>
    </row>
    <row r="94" spans="1:15" x14ac:dyDescent="0.25">
      <c r="A94" t="s">
        <v>186</v>
      </c>
      <c r="B94" t="s">
        <v>187</v>
      </c>
      <c r="C94">
        <v>84.275711059570298</v>
      </c>
      <c r="D94">
        <v>84.026412963867202</v>
      </c>
      <c r="E94">
        <v>86.718856811523395</v>
      </c>
      <c r="F94">
        <v>87.969291687011705</v>
      </c>
      <c r="G94">
        <v>85.494369506835895</v>
      </c>
      <c r="H94">
        <v>90.520622253417997</v>
      </c>
      <c r="I94">
        <v>91.815582275390597</v>
      </c>
      <c r="J94">
        <v>93.300003051757798</v>
      </c>
      <c r="K94">
        <v>94.429237365722699</v>
      </c>
      <c r="L94">
        <v>95.742004394531307</v>
      </c>
      <c r="M94">
        <v>97.055267333984403</v>
      </c>
      <c r="O94">
        <f t="shared" si="1"/>
        <v>90.122487154873937</v>
      </c>
    </row>
    <row r="95" spans="1:15" x14ac:dyDescent="0.25">
      <c r="A95" t="s">
        <v>188</v>
      </c>
      <c r="B95" t="s">
        <v>189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O95">
        <f t="shared" si="1"/>
        <v>100</v>
      </c>
    </row>
    <row r="96" spans="1:15" x14ac:dyDescent="0.25">
      <c r="A96" t="s">
        <v>190</v>
      </c>
      <c r="B96" t="s">
        <v>191</v>
      </c>
      <c r="C96">
        <v>83.091629028320298</v>
      </c>
      <c r="D96">
        <v>84.084541320800795</v>
      </c>
      <c r="E96">
        <v>85.066482543945298</v>
      </c>
      <c r="F96">
        <v>86.0264892578125</v>
      </c>
      <c r="G96">
        <v>86.900001525878906</v>
      </c>
      <c r="H96">
        <v>88.003837585449205</v>
      </c>
      <c r="I96">
        <v>89.170356750488295</v>
      </c>
      <c r="J96">
        <v>90.295814514160199</v>
      </c>
      <c r="K96">
        <v>91.198379516601605</v>
      </c>
      <c r="L96">
        <v>91.915756225585895</v>
      </c>
      <c r="M96">
        <v>92.540542602539105</v>
      </c>
      <c r="O96">
        <f t="shared" si="1"/>
        <v>88.026711897416547</v>
      </c>
    </row>
    <row r="97" spans="1:15" x14ac:dyDescent="0.25">
      <c r="A97" t="s">
        <v>192</v>
      </c>
      <c r="B97" t="s">
        <v>193</v>
      </c>
      <c r="C97">
        <v>99.948688958026864</v>
      </c>
      <c r="D97">
        <v>99.955614288307117</v>
      </c>
      <c r="E97">
        <v>99.965423562591837</v>
      </c>
      <c r="F97">
        <v>99.957091519848106</v>
      </c>
      <c r="G97">
        <v>99.970694209553045</v>
      </c>
      <c r="H97">
        <v>99.969094688616451</v>
      </c>
      <c r="I97">
        <v>99.95847509677985</v>
      </c>
      <c r="J97">
        <v>99.971331029530845</v>
      </c>
      <c r="K97">
        <v>99.981866701152526</v>
      </c>
      <c r="L97">
        <v>99.985046822811171</v>
      </c>
      <c r="M97">
        <v>99.98829845100839</v>
      </c>
      <c r="O97">
        <f t="shared" si="1"/>
        <v>99.968329575293282</v>
      </c>
    </row>
    <row r="98" spans="1:15" x14ac:dyDescent="0.25">
      <c r="A98" t="s">
        <v>194</v>
      </c>
      <c r="B98" t="s">
        <v>195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O98">
        <f t="shared" si="1"/>
        <v>100</v>
      </c>
    </row>
    <row r="99" spans="1:15" x14ac:dyDescent="0.25">
      <c r="A99" t="s">
        <v>196</v>
      </c>
      <c r="B99" t="s">
        <v>197</v>
      </c>
      <c r="C99">
        <v>80.984664916992202</v>
      </c>
      <c r="D99">
        <v>82.195297241210895</v>
      </c>
      <c r="E99">
        <v>83.607727050781307</v>
      </c>
      <c r="F99">
        <v>87.184883117675795</v>
      </c>
      <c r="G99">
        <v>88.653770446777301</v>
      </c>
      <c r="H99">
        <v>89.981712341308594</v>
      </c>
      <c r="I99">
        <v>91.599998474121094</v>
      </c>
      <c r="J99">
        <v>86.5</v>
      </c>
      <c r="K99">
        <v>91.599998474121094</v>
      </c>
      <c r="L99">
        <v>91.099998474121094</v>
      </c>
      <c r="M99">
        <v>93.206710815429702</v>
      </c>
      <c r="O99">
        <f t="shared" si="1"/>
        <v>87.874069213867188</v>
      </c>
    </row>
    <row r="100" spans="1:15" x14ac:dyDescent="0.25">
      <c r="A100" t="s">
        <v>198</v>
      </c>
      <c r="B100" t="s">
        <v>199</v>
      </c>
      <c r="C100">
        <v>28.813019582574896</v>
      </c>
      <c r="D100">
        <v>29.311401894410196</v>
      </c>
      <c r="E100">
        <v>32.080425325671385</v>
      </c>
      <c r="F100">
        <v>32.979931643361702</v>
      </c>
      <c r="G100">
        <v>35.52668101107745</v>
      </c>
      <c r="H100">
        <v>35.463828191651295</v>
      </c>
      <c r="I100">
        <v>40.698507512110503</v>
      </c>
      <c r="J100">
        <v>41.598266537877038</v>
      </c>
      <c r="K100">
        <v>44.212512651308892</v>
      </c>
      <c r="L100">
        <v>44.986102819408224</v>
      </c>
      <c r="M100">
        <v>46.542406946377618</v>
      </c>
      <c r="O100">
        <f t="shared" si="1"/>
        <v>37.473916737802661</v>
      </c>
    </row>
    <row r="101" spans="1:15" x14ac:dyDescent="0.25">
      <c r="A101" t="s">
        <v>200</v>
      </c>
      <c r="B101" t="s">
        <v>201</v>
      </c>
      <c r="C101">
        <v>100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O101">
        <f t="shared" si="1"/>
        <v>100</v>
      </c>
    </row>
    <row r="102" spans="1:15" x14ac:dyDescent="0.25">
      <c r="A102" t="s">
        <v>202</v>
      </c>
      <c r="B102" t="s">
        <v>203</v>
      </c>
      <c r="C102">
        <v>37.055622100830099</v>
      </c>
      <c r="D102">
        <v>37.584384918212898</v>
      </c>
      <c r="E102">
        <v>37.900001525878899</v>
      </c>
      <c r="F102">
        <v>38.6978759765625</v>
      </c>
      <c r="G102">
        <v>39.496410369872997</v>
      </c>
      <c r="H102">
        <v>40.8362846374512</v>
      </c>
      <c r="I102">
        <v>40.400001525878899</v>
      </c>
      <c r="J102">
        <v>43.749271392822301</v>
      </c>
      <c r="K102">
        <v>44.962345123291001</v>
      </c>
      <c r="L102">
        <v>45.990234375</v>
      </c>
      <c r="M102">
        <v>46.925533294677699</v>
      </c>
      <c r="O102">
        <f t="shared" si="1"/>
        <v>41.23617865822532</v>
      </c>
    </row>
    <row r="103" spans="1:15" x14ac:dyDescent="0.25">
      <c r="A103" t="s">
        <v>204</v>
      </c>
      <c r="B103" t="s">
        <v>205</v>
      </c>
      <c r="C103">
        <v>100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O103">
        <f t="shared" si="1"/>
        <v>100</v>
      </c>
    </row>
    <row r="104" spans="1:15" x14ac:dyDescent="0.25">
      <c r="A104" t="s">
        <v>206</v>
      </c>
      <c r="B104" t="s">
        <v>207</v>
      </c>
      <c r="C104">
        <v>91.459704118716601</v>
      </c>
      <c r="D104">
        <v>89.197492155231686</v>
      </c>
      <c r="E104">
        <v>92.789986604631324</v>
      </c>
      <c r="F104">
        <v>93.491101128684875</v>
      </c>
      <c r="G104">
        <v>94.060114377823808</v>
      </c>
      <c r="H104">
        <v>95.214987519682552</v>
      </c>
      <c r="I104">
        <v>95.778563638120374</v>
      </c>
      <c r="J104">
        <v>96.725754212819709</v>
      </c>
      <c r="K104">
        <v>97.782610087402119</v>
      </c>
      <c r="L104">
        <v>98.317338005067981</v>
      </c>
      <c r="M104">
        <v>98.778447065034499</v>
      </c>
      <c r="O104">
        <f t="shared" si="1"/>
        <v>94.872372628474153</v>
      </c>
    </row>
    <row r="105" spans="1:15" x14ac:dyDescent="0.25">
      <c r="A105" t="s">
        <v>208</v>
      </c>
      <c r="B105" t="s">
        <v>209</v>
      </c>
      <c r="C105">
        <v>80.323021325520159</v>
      </c>
      <c r="D105">
        <v>79.080026157390748</v>
      </c>
      <c r="E105">
        <v>82.151202984040935</v>
      </c>
      <c r="F105">
        <v>82.752294705696045</v>
      </c>
      <c r="G105">
        <v>83.242418726429008</v>
      </c>
      <c r="H105">
        <v>84.39860613210088</v>
      </c>
      <c r="I105">
        <v>85.678128517577051</v>
      </c>
      <c r="J105">
        <v>86.743041528149519</v>
      </c>
      <c r="K105">
        <v>87.893338106265261</v>
      </c>
      <c r="L105">
        <v>88.421488295288967</v>
      </c>
      <c r="M105">
        <v>89.021668566695041</v>
      </c>
      <c r="O105">
        <f t="shared" si="1"/>
        <v>84.518657731377601</v>
      </c>
    </row>
    <row r="106" spans="1:15" x14ac:dyDescent="0.25">
      <c r="A106" t="s">
        <v>210</v>
      </c>
      <c r="B106" t="s">
        <v>211</v>
      </c>
      <c r="C106">
        <v>44.213118040535917</v>
      </c>
      <c r="D106">
        <v>46.648532389400756</v>
      </c>
      <c r="E106">
        <v>48.495379415863397</v>
      </c>
      <c r="F106">
        <v>49.181374134839615</v>
      </c>
      <c r="G106">
        <v>49.833971581551857</v>
      </c>
      <c r="H106">
        <v>51.412193650603932</v>
      </c>
      <c r="I106">
        <v>55.270624131530305</v>
      </c>
      <c r="J106">
        <v>57.081161843245901</v>
      </c>
      <c r="K106">
        <v>58.879748929388313</v>
      </c>
      <c r="L106">
        <v>59.834578125757353</v>
      </c>
      <c r="M106">
        <v>61.22617318289943</v>
      </c>
      <c r="O106">
        <f t="shared" si="1"/>
        <v>52.916077765965163</v>
      </c>
    </row>
    <row r="107" spans="1:15" x14ac:dyDescent="0.25">
      <c r="A107" t="s">
        <v>212</v>
      </c>
      <c r="B107" t="s">
        <v>213</v>
      </c>
      <c r="C107">
        <v>57.111153007131563</v>
      </c>
      <c r="D107">
        <v>61.686336949634004</v>
      </c>
      <c r="E107">
        <v>61.248091629038726</v>
      </c>
      <c r="F107">
        <v>62.283846635801659</v>
      </c>
      <c r="G107">
        <v>61.25310419927159</v>
      </c>
      <c r="H107">
        <v>61.446648910967781</v>
      </c>
      <c r="I107">
        <v>65.396970644505842</v>
      </c>
      <c r="J107">
        <v>63.802491531241209</v>
      </c>
      <c r="K107">
        <v>65.93210709351294</v>
      </c>
      <c r="L107">
        <v>66.998864927296381</v>
      </c>
      <c r="M107">
        <v>67.868069457556757</v>
      </c>
      <c r="O107">
        <f t="shared" si="1"/>
        <v>63.184334998723507</v>
      </c>
    </row>
    <row r="108" spans="1:15" x14ac:dyDescent="0.25">
      <c r="A108" t="s">
        <v>214</v>
      </c>
      <c r="B108" t="s">
        <v>215</v>
      </c>
      <c r="C108">
        <v>94.150001525878906</v>
      </c>
      <c r="D108">
        <v>94.830001831054702</v>
      </c>
      <c r="E108">
        <v>96</v>
      </c>
      <c r="F108">
        <v>96.464256286621094</v>
      </c>
      <c r="G108">
        <v>97.010002136230497</v>
      </c>
      <c r="H108">
        <v>97.537368774414105</v>
      </c>
      <c r="I108">
        <v>97.620002746582003</v>
      </c>
      <c r="J108">
        <v>98.139999389648395</v>
      </c>
      <c r="K108">
        <v>98.510002136230497</v>
      </c>
      <c r="L108">
        <v>98.849998474121094</v>
      </c>
      <c r="M108">
        <v>96.949996948242202</v>
      </c>
      <c r="O108">
        <f t="shared" si="1"/>
        <v>96.914693659002126</v>
      </c>
    </row>
    <row r="109" spans="1:15" x14ac:dyDescent="0.25">
      <c r="A109" t="s">
        <v>216</v>
      </c>
      <c r="B109" t="s">
        <v>217</v>
      </c>
      <c r="C109">
        <v>37.744227093033039</v>
      </c>
      <c r="D109">
        <v>39.075170132982464</v>
      </c>
      <c r="E109">
        <v>42.075107529652044</v>
      </c>
      <c r="F109">
        <v>42.574391003618366</v>
      </c>
      <c r="G109">
        <v>44.067174162939963</v>
      </c>
      <c r="H109">
        <v>46.338514742076001</v>
      </c>
      <c r="I109">
        <v>50.146152420622563</v>
      </c>
      <c r="J109">
        <v>53.678212760764659</v>
      </c>
      <c r="K109">
        <v>55.302698420338565</v>
      </c>
      <c r="L109">
        <v>56.207143716494841</v>
      </c>
      <c r="M109">
        <v>57.859307573023649</v>
      </c>
      <c r="O109">
        <f t="shared" si="1"/>
        <v>47.733463595958739</v>
      </c>
    </row>
    <row r="110" spans="1:15" x14ac:dyDescent="0.25">
      <c r="A110" t="s">
        <v>218</v>
      </c>
      <c r="B110" t="s">
        <v>219</v>
      </c>
      <c r="C110">
        <v>100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O110">
        <f t="shared" si="1"/>
        <v>100</v>
      </c>
    </row>
    <row r="111" spans="1:15" x14ac:dyDescent="0.25">
      <c r="A111" t="s">
        <v>220</v>
      </c>
      <c r="B111" t="s">
        <v>221</v>
      </c>
      <c r="C111">
        <v>76.300003051757798</v>
      </c>
      <c r="D111">
        <v>67.599998474121094</v>
      </c>
      <c r="E111">
        <v>79.900001525878906</v>
      </c>
      <c r="F111">
        <v>81.999328613281307</v>
      </c>
      <c r="G111">
        <v>83.872497558593807</v>
      </c>
      <c r="H111">
        <v>88</v>
      </c>
      <c r="I111">
        <v>89.217796325683594</v>
      </c>
      <c r="J111">
        <v>92.124946594238295</v>
      </c>
      <c r="K111">
        <v>95.699996948242202</v>
      </c>
      <c r="L111">
        <v>97.308265686035199</v>
      </c>
      <c r="M111">
        <v>99</v>
      </c>
      <c r="O111">
        <f t="shared" si="1"/>
        <v>86.456621343439281</v>
      </c>
    </row>
    <row r="112" spans="1:15" x14ac:dyDescent="0.25">
      <c r="A112" t="s">
        <v>222</v>
      </c>
      <c r="B112" t="s">
        <v>223</v>
      </c>
      <c r="O112" t="str">
        <f t="shared" si="1"/>
        <v/>
      </c>
    </row>
    <row r="113" spans="1:15" x14ac:dyDescent="0.25">
      <c r="A113" t="s">
        <v>224</v>
      </c>
      <c r="B113" t="s">
        <v>225</v>
      </c>
      <c r="C113">
        <v>100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O113">
        <f t="shared" si="1"/>
        <v>100</v>
      </c>
    </row>
    <row r="114" spans="1:15" x14ac:dyDescent="0.25">
      <c r="A114" t="s">
        <v>226</v>
      </c>
      <c r="B114" t="s">
        <v>227</v>
      </c>
      <c r="C114">
        <v>99.491043090820298</v>
      </c>
      <c r="D114">
        <v>99.572647094726605</v>
      </c>
      <c r="E114">
        <v>99.643280029296903</v>
      </c>
      <c r="F114">
        <v>99.830001831054702</v>
      </c>
      <c r="G114">
        <v>100</v>
      </c>
      <c r="H114">
        <v>99.959999084472699</v>
      </c>
      <c r="I114">
        <v>99.949996948242202</v>
      </c>
      <c r="J114">
        <v>99.940002441406307</v>
      </c>
      <c r="K114">
        <v>100</v>
      </c>
      <c r="L114">
        <v>100</v>
      </c>
      <c r="M114">
        <v>100</v>
      </c>
      <c r="O114">
        <f t="shared" si="1"/>
        <v>99.853360956365435</v>
      </c>
    </row>
    <row r="115" spans="1:15" x14ac:dyDescent="0.25">
      <c r="A115" t="s">
        <v>228</v>
      </c>
      <c r="B115" t="s">
        <v>229</v>
      </c>
      <c r="C115">
        <v>98.280967712402301</v>
      </c>
      <c r="D115">
        <v>98</v>
      </c>
      <c r="E115">
        <v>99.300003051757798</v>
      </c>
      <c r="F115">
        <v>98.866279602050795</v>
      </c>
      <c r="G115">
        <v>99.098434448242202</v>
      </c>
      <c r="H115">
        <v>99.345428466796903</v>
      </c>
      <c r="I115">
        <v>99.604301452636705</v>
      </c>
      <c r="J115">
        <v>99.8720703125</v>
      </c>
      <c r="K115">
        <v>99.900001525878906</v>
      </c>
      <c r="L115">
        <v>99.992004394531307</v>
      </c>
      <c r="M115">
        <v>100</v>
      </c>
      <c r="O115">
        <f t="shared" si="1"/>
        <v>99.296317360617891</v>
      </c>
    </row>
    <row r="116" spans="1:15" x14ac:dyDescent="0.25">
      <c r="A116" t="s">
        <v>230</v>
      </c>
      <c r="B116" t="s">
        <v>231</v>
      </c>
      <c r="C116">
        <v>100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O116">
        <f t="shared" si="1"/>
        <v>100</v>
      </c>
    </row>
    <row r="117" spans="1:15" x14ac:dyDescent="0.25">
      <c r="A117" t="s">
        <v>232</v>
      </c>
      <c r="B117" t="s">
        <v>233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O117">
        <f t="shared" si="1"/>
        <v>100</v>
      </c>
    </row>
    <row r="118" spans="1:15" x14ac:dyDescent="0.25">
      <c r="A118" t="s">
        <v>234</v>
      </c>
      <c r="B118" t="s">
        <v>235</v>
      </c>
      <c r="C118">
        <v>100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100</v>
      </c>
      <c r="O118">
        <f t="shared" si="1"/>
        <v>100</v>
      </c>
    </row>
    <row r="119" spans="1:15" x14ac:dyDescent="0.25">
      <c r="A119" t="s">
        <v>236</v>
      </c>
      <c r="B119" t="s">
        <v>237</v>
      </c>
      <c r="C119">
        <v>92.199996948242202</v>
      </c>
      <c r="D119">
        <v>91.099998474121094</v>
      </c>
      <c r="E119">
        <v>93.099998474121094</v>
      </c>
      <c r="F119">
        <v>93.900001525878906</v>
      </c>
      <c r="G119">
        <v>93.300003051757798</v>
      </c>
      <c r="H119">
        <v>94.900001525878906</v>
      </c>
      <c r="I119">
        <v>96.737983703613295</v>
      </c>
      <c r="J119">
        <v>97.609580993652301</v>
      </c>
      <c r="K119">
        <v>98.487121582031307</v>
      </c>
      <c r="L119">
        <v>99.367622375488295</v>
      </c>
      <c r="M119">
        <v>100</v>
      </c>
      <c r="O119">
        <f t="shared" si="1"/>
        <v>95.518391695889562</v>
      </c>
    </row>
    <row r="120" spans="1:15" x14ac:dyDescent="0.25">
      <c r="A120" t="s">
        <v>238</v>
      </c>
      <c r="B120" t="s">
        <v>239</v>
      </c>
      <c r="C120">
        <v>100</v>
      </c>
      <c r="D120">
        <v>99.651565551757798</v>
      </c>
      <c r="E120">
        <v>99.5</v>
      </c>
      <c r="F120">
        <v>99.701438903808594</v>
      </c>
      <c r="G120">
        <v>99.748497009277301</v>
      </c>
      <c r="H120">
        <v>99.898170471191406</v>
      </c>
      <c r="I120">
        <v>99.958824157714801</v>
      </c>
      <c r="J120">
        <v>100</v>
      </c>
      <c r="K120">
        <v>99.900001525878906</v>
      </c>
      <c r="L120">
        <v>100</v>
      </c>
      <c r="M120">
        <v>99.900001525878906</v>
      </c>
      <c r="O120">
        <f t="shared" si="1"/>
        <v>99.841681740500704</v>
      </c>
    </row>
    <row r="121" spans="1:15" x14ac:dyDescent="0.25">
      <c r="A121" t="s">
        <v>240</v>
      </c>
      <c r="B121" t="s">
        <v>241</v>
      </c>
      <c r="C121">
        <v>100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O121">
        <f t="shared" si="1"/>
        <v>100</v>
      </c>
    </row>
    <row r="122" spans="1:15" x14ac:dyDescent="0.25">
      <c r="A122" t="s">
        <v>242</v>
      </c>
      <c r="B122" t="s">
        <v>243</v>
      </c>
      <c r="C122">
        <v>100</v>
      </c>
      <c r="D122">
        <v>99.797470092773395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O122">
        <f t="shared" si="1"/>
        <v>99.981588190252126</v>
      </c>
    </row>
    <row r="123" spans="1:15" x14ac:dyDescent="0.25">
      <c r="A123" t="s">
        <v>244</v>
      </c>
      <c r="B123" t="s">
        <v>245</v>
      </c>
      <c r="C123">
        <v>19.200000762939499</v>
      </c>
      <c r="D123">
        <v>36.035655975341797</v>
      </c>
      <c r="E123">
        <v>37.990966796875</v>
      </c>
      <c r="F123">
        <v>39.966106414794901</v>
      </c>
      <c r="G123">
        <v>36</v>
      </c>
      <c r="H123">
        <v>41.599998474121101</v>
      </c>
      <c r="I123">
        <v>53.099998474121101</v>
      </c>
      <c r="J123">
        <v>55.976409912109403</v>
      </c>
      <c r="K123">
        <v>61.284572601318402</v>
      </c>
      <c r="L123">
        <v>69.699996948242202</v>
      </c>
      <c r="M123">
        <v>71.437942504882798</v>
      </c>
      <c r="O123">
        <f t="shared" si="1"/>
        <v>47.481058987704202</v>
      </c>
    </row>
    <row r="124" spans="1:15" x14ac:dyDescent="0.25">
      <c r="A124" t="s">
        <v>246</v>
      </c>
      <c r="B124" t="s">
        <v>247</v>
      </c>
      <c r="C124">
        <v>99</v>
      </c>
      <c r="D124">
        <v>98.319999694824205</v>
      </c>
      <c r="E124">
        <v>99.800003051757798</v>
      </c>
      <c r="F124">
        <v>98.930000305175795</v>
      </c>
      <c r="G124">
        <v>99.800003051757798</v>
      </c>
      <c r="H124">
        <v>98.690002441406307</v>
      </c>
      <c r="I124">
        <v>99.709999084472699</v>
      </c>
      <c r="J124">
        <v>100</v>
      </c>
      <c r="K124">
        <v>100</v>
      </c>
      <c r="L124">
        <v>99.874237060546903</v>
      </c>
      <c r="M124">
        <v>99.981048583984403</v>
      </c>
      <c r="O124">
        <f t="shared" si="1"/>
        <v>99.46411757035689</v>
      </c>
    </row>
    <row r="125" spans="1:15" x14ac:dyDescent="0.25">
      <c r="A125" t="s">
        <v>248</v>
      </c>
      <c r="B125" t="s">
        <v>249</v>
      </c>
      <c r="C125">
        <v>31.100000381469702</v>
      </c>
      <c r="D125">
        <v>50.307262420654297</v>
      </c>
      <c r="E125">
        <v>53.930564880371101</v>
      </c>
      <c r="F125">
        <v>57.573696136474602</v>
      </c>
      <c r="G125">
        <v>56.099998474121101</v>
      </c>
      <c r="H125">
        <v>64.910423278808594</v>
      </c>
      <c r="I125">
        <v>69.5443115234375</v>
      </c>
      <c r="J125">
        <v>89.069999694824205</v>
      </c>
      <c r="K125">
        <v>81.075653076171903</v>
      </c>
      <c r="L125">
        <v>84</v>
      </c>
      <c r="M125">
        <v>86.400001525878906</v>
      </c>
      <c r="O125">
        <f t="shared" si="1"/>
        <v>65.819264672019258</v>
      </c>
    </row>
    <row r="126" spans="1:15" x14ac:dyDescent="0.25">
      <c r="A126" t="s">
        <v>250</v>
      </c>
      <c r="B126" t="s">
        <v>251</v>
      </c>
      <c r="C126">
        <v>63.167736053466797</v>
      </c>
      <c r="D126">
        <v>74.843734741210895</v>
      </c>
      <c r="E126">
        <v>76.691261291503906</v>
      </c>
      <c r="F126">
        <v>78.931060791015597</v>
      </c>
      <c r="G126">
        <v>83.453948974609403</v>
      </c>
      <c r="H126">
        <v>90.558181762695298</v>
      </c>
      <c r="I126">
        <v>92.799613952636705</v>
      </c>
      <c r="J126">
        <v>86.176445007324205</v>
      </c>
      <c r="K126">
        <v>88.103164672851605</v>
      </c>
      <c r="L126">
        <v>90.032852172851605</v>
      </c>
      <c r="M126">
        <v>91.963027954101605</v>
      </c>
      <c r="O126">
        <f t="shared" si="1"/>
        <v>83.338275215842501</v>
      </c>
    </row>
    <row r="127" spans="1:15" x14ac:dyDescent="0.25">
      <c r="A127" t="s">
        <v>252</v>
      </c>
      <c r="B127" t="s">
        <v>253</v>
      </c>
      <c r="C127">
        <v>99.843391418457003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O127">
        <f t="shared" si="1"/>
        <v>99.98576285622336</v>
      </c>
    </row>
    <row r="128" spans="1:15" x14ac:dyDescent="0.25">
      <c r="A128" t="s">
        <v>254</v>
      </c>
      <c r="B128" t="s">
        <v>255</v>
      </c>
      <c r="C128">
        <v>100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O128">
        <f t="shared" si="1"/>
        <v>100</v>
      </c>
    </row>
    <row r="129" spans="1:15" x14ac:dyDescent="0.25">
      <c r="A129" t="s">
        <v>256</v>
      </c>
      <c r="B129" t="s">
        <v>257</v>
      </c>
      <c r="C129">
        <v>100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O129">
        <f t="shared" si="1"/>
        <v>100</v>
      </c>
    </row>
    <row r="130" spans="1:15" x14ac:dyDescent="0.25">
      <c r="A130" t="s">
        <v>258</v>
      </c>
      <c r="B130" t="s">
        <v>259</v>
      </c>
      <c r="C130">
        <v>95.558174015815055</v>
      </c>
      <c r="D130">
        <v>95.916155629642304</v>
      </c>
      <c r="E130">
        <v>96.296609339076923</v>
      </c>
      <c r="F130">
        <v>96.621852227554811</v>
      </c>
      <c r="G130">
        <v>96.764331273172303</v>
      </c>
      <c r="H130">
        <v>97.047829698623602</v>
      </c>
      <c r="I130">
        <v>97.292197313758493</v>
      </c>
      <c r="J130">
        <v>97.589015164053876</v>
      </c>
      <c r="K130">
        <v>97.612148377699171</v>
      </c>
      <c r="L130">
        <v>97.926878721191216</v>
      </c>
      <c r="M130">
        <v>98.385954419077464</v>
      </c>
      <c r="O130">
        <f t="shared" si="1"/>
        <v>97.001013289060481</v>
      </c>
    </row>
    <row r="131" spans="1:15" x14ac:dyDescent="0.25">
      <c r="A131" t="s">
        <v>260</v>
      </c>
      <c r="B131" t="s">
        <v>261</v>
      </c>
      <c r="C131">
        <v>70.149940490722699</v>
      </c>
      <c r="D131">
        <v>70</v>
      </c>
      <c r="E131">
        <v>76.366630554199205</v>
      </c>
      <c r="F131">
        <v>79.576255798339801</v>
      </c>
      <c r="G131">
        <v>83.134040832519503</v>
      </c>
      <c r="H131">
        <v>89.699996948242202</v>
      </c>
      <c r="I131">
        <v>90.549530029296903</v>
      </c>
      <c r="J131">
        <v>93.599998474121094</v>
      </c>
      <c r="K131">
        <v>97.797157287597699</v>
      </c>
      <c r="L131">
        <v>99.092086791992202</v>
      </c>
      <c r="M131">
        <v>100</v>
      </c>
      <c r="O131">
        <f t="shared" si="1"/>
        <v>86.360512473366484</v>
      </c>
    </row>
    <row r="132" spans="1:15" x14ac:dyDescent="0.25">
      <c r="A132" t="s">
        <v>262</v>
      </c>
      <c r="B132" t="s">
        <v>263</v>
      </c>
      <c r="C132">
        <v>99.474411010742202</v>
      </c>
      <c r="D132">
        <v>99.684013366699205</v>
      </c>
      <c r="E132">
        <v>99.506759643554702</v>
      </c>
      <c r="F132">
        <v>99.495513916015597</v>
      </c>
      <c r="G132">
        <v>99.482322692871094</v>
      </c>
      <c r="H132">
        <v>99.583175659179702</v>
      </c>
      <c r="I132">
        <v>99.725624084472699</v>
      </c>
      <c r="J132">
        <v>99.879829406738295</v>
      </c>
      <c r="K132">
        <v>99.699996948242202</v>
      </c>
      <c r="L132">
        <v>99.974868774414105</v>
      </c>
      <c r="M132">
        <v>100</v>
      </c>
      <c r="O132">
        <f t="shared" ref="O132:O195" si="2">IF(SUM(C132:N132)=0,"",AVERAGE(C132:N132))</f>
        <v>99.682410500266329</v>
      </c>
    </row>
    <row r="133" spans="1:15" x14ac:dyDescent="0.25">
      <c r="A133" t="s">
        <v>264</v>
      </c>
      <c r="B133" t="s">
        <v>265</v>
      </c>
      <c r="C133">
        <v>5.1626644134521502</v>
      </c>
      <c r="D133">
        <v>4.0999999046325701</v>
      </c>
      <c r="E133">
        <v>9.1074724197387695</v>
      </c>
      <c r="F133">
        <v>9.8000001907348597</v>
      </c>
      <c r="G133">
        <v>9.3999996185302699</v>
      </c>
      <c r="H133">
        <v>15.161735534668001</v>
      </c>
      <c r="I133">
        <v>17.700000762939499</v>
      </c>
      <c r="J133">
        <v>24.200000762939499</v>
      </c>
      <c r="K133">
        <v>22.879133224487301</v>
      </c>
      <c r="L133">
        <v>23.100000381469702</v>
      </c>
      <c r="M133">
        <v>27.534709930419901</v>
      </c>
      <c r="O133">
        <f t="shared" si="2"/>
        <v>15.28597428581932</v>
      </c>
    </row>
    <row r="134" spans="1:15" x14ac:dyDescent="0.25">
      <c r="A134" t="s">
        <v>266</v>
      </c>
      <c r="B134" t="s">
        <v>267</v>
      </c>
      <c r="C134">
        <v>81.650222778320298</v>
      </c>
      <c r="D134">
        <v>79.969451904296903</v>
      </c>
      <c r="E134">
        <v>78.306747436523395</v>
      </c>
      <c r="F134">
        <v>76.663871765136705</v>
      </c>
      <c r="G134">
        <v>75.038803100585895</v>
      </c>
      <c r="H134">
        <v>73.428573608398395</v>
      </c>
      <c r="I134">
        <v>71.830223083496094</v>
      </c>
      <c r="J134">
        <v>70.240768432617202</v>
      </c>
      <c r="K134">
        <v>67</v>
      </c>
      <c r="L134">
        <v>68.642402648925795</v>
      </c>
      <c r="M134">
        <v>69.707351684570298</v>
      </c>
      <c r="O134">
        <f t="shared" si="2"/>
        <v>73.861674222079174</v>
      </c>
    </row>
    <row r="135" spans="1:15" x14ac:dyDescent="0.25">
      <c r="A135" t="s">
        <v>268</v>
      </c>
      <c r="B135" t="s">
        <v>269</v>
      </c>
      <c r="C135">
        <v>94.199996948242202</v>
      </c>
      <c r="D135">
        <v>94.752517700195298</v>
      </c>
      <c r="E135">
        <v>95.343421936035199</v>
      </c>
      <c r="F135">
        <v>95.857383728027301</v>
      </c>
      <c r="G135">
        <v>96.437637329101605</v>
      </c>
      <c r="H135">
        <v>97.032737731933594</v>
      </c>
      <c r="I135">
        <v>97.639709472656307</v>
      </c>
      <c r="J135">
        <v>98.279808044433594</v>
      </c>
      <c r="K135">
        <v>98.877395629882798</v>
      </c>
      <c r="L135">
        <v>99.502182006835895</v>
      </c>
      <c r="M135">
        <v>100</v>
      </c>
      <c r="O135">
        <f t="shared" si="2"/>
        <v>97.083890047940343</v>
      </c>
    </row>
    <row r="136" spans="1:15" x14ac:dyDescent="0.25">
      <c r="A136" t="s">
        <v>270</v>
      </c>
      <c r="B136" t="s">
        <v>271</v>
      </c>
      <c r="C136">
        <v>95.855929144933214</v>
      </c>
      <c r="D136">
        <v>96.181574522175225</v>
      </c>
      <c r="E136">
        <v>96.561272069983545</v>
      </c>
      <c r="F136">
        <v>96.840618246020966</v>
      </c>
      <c r="G136">
        <v>97.030504411623738</v>
      </c>
      <c r="H136">
        <v>97.281335890391247</v>
      </c>
      <c r="I136">
        <v>97.483954252382489</v>
      </c>
      <c r="J136">
        <v>97.735104473481087</v>
      </c>
      <c r="K136">
        <v>97.802265506265556</v>
      </c>
      <c r="L136">
        <v>98.09402528892376</v>
      </c>
      <c r="M136">
        <v>98.516127284061696</v>
      </c>
      <c r="O136">
        <f t="shared" si="2"/>
        <v>97.216610099112955</v>
      </c>
    </row>
    <row r="137" spans="1:15" x14ac:dyDescent="0.25">
      <c r="A137" t="s">
        <v>272</v>
      </c>
      <c r="B137" t="s">
        <v>273</v>
      </c>
      <c r="C137">
        <v>33.088175513266314</v>
      </c>
      <c r="D137">
        <v>34.812407704434527</v>
      </c>
      <c r="E137">
        <v>38.296387506720102</v>
      </c>
      <c r="F137">
        <v>38.377213540749942</v>
      </c>
      <c r="G137">
        <v>39.618098971667038</v>
      </c>
      <c r="H137">
        <v>42.534026328860428</v>
      </c>
      <c r="I137">
        <v>46.452275220352533</v>
      </c>
      <c r="J137">
        <v>50.342061254950437</v>
      </c>
      <c r="K137">
        <v>52.18939935831019</v>
      </c>
      <c r="L137">
        <v>52.929003423059072</v>
      </c>
      <c r="M137">
        <v>54.696380547940116</v>
      </c>
      <c r="O137">
        <f t="shared" si="2"/>
        <v>43.939584488210066</v>
      </c>
    </row>
    <row r="138" spans="1:15" x14ac:dyDescent="0.25">
      <c r="A138" t="s">
        <v>274</v>
      </c>
      <c r="B138" t="s">
        <v>275</v>
      </c>
      <c r="C138">
        <v>26.098489835911508</v>
      </c>
      <c r="D138">
        <v>26.762574450280741</v>
      </c>
      <c r="E138">
        <v>29.709382278163854</v>
      </c>
      <c r="F138">
        <v>30.730308758988887</v>
      </c>
      <c r="G138">
        <v>32.187183849671527</v>
      </c>
      <c r="H138">
        <v>32.05449162754158</v>
      </c>
      <c r="I138">
        <v>37.233143065048047</v>
      </c>
      <c r="J138">
        <v>38.87677638617636</v>
      </c>
      <c r="K138">
        <v>40.549083995538695</v>
      </c>
      <c r="L138">
        <v>41.476665417754461</v>
      </c>
      <c r="M138">
        <v>42.988145215161992</v>
      </c>
      <c r="O138">
        <f t="shared" si="2"/>
        <v>34.424204080021603</v>
      </c>
    </row>
    <row r="139" spans="1:15" x14ac:dyDescent="0.25">
      <c r="A139" t="s">
        <v>276</v>
      </c>
      <c r="B139" t="s">
        <v>277</v>
      </c>
      <c r="C139">
        <v>100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O139">
        <f t="shared" si="2"/>
        <v>100</v>
      </c>
    </row>
    <row r="140" spans="1:15" x14ac:dyDescent="0.25">
      <c r="A140" t="s">
        <v>278</v>
      </c>
      <c r="B140" t="s">
        <v>279</v>
      </c>
      <c r="C140">
        <v>85.300003051757798</v>
      </c>
      <c r="D140">
        <v>87.760002136230497</v>
      </c>
      <c r="E140">
        <v>87</v>
      </c>
      <c r="F140">
        <v>90.199996948242202</v>
      </c>
      <c r="G140">
        <v>92.660514831542997</v>
      </c>
      <c r="H140">
        <v>94.351867675781307</v>
      </c>
      <c r="I140">
        <v>97.5</v>
      </c>
      <c r="J140">
        <v>97.5</v>
      </c>
      <c r="K140">
        <v>99.564872741699205</v>
      </c>
      <c r="L140">
        <v>99.758567810058594</v>
      </c>
      <c r="M140">
        <v>100</v>
      </c>
      <c r="O140">
        <f t="shared" si="2"/>
        <v>93.781438654119313</v>
      </c>
    </row>
    <row r="141" spans="1:15" x14ac:dyDescent="0.25">
      <c r="A141" t="s">
        <v>280</v>
      </c>
      <c r="B141" t="s">
        <v>281</v>
      </c>
      <c r="C141">
        <v>74.337174796946243</v>
      </c>
      <c r="D141">
        <v>71.86595489954307</v>
      </c>
      <c r="E141">
        <v>77.560628416601944</v>
      </c>
      <c r="F141">
        <v>78.746854823651503</v>
      </c>
      <c r="G141">
        <v>79.629840140120137</v>
      </c>
      <c r="H141">
        <v>82.372252131521449</v>
      </c>
      <c r="I141">
        <v>83.919695326573091</v>
      </c>
      <c r="J141">
        <v>85.860038383067163</v>
      </c>
      <c r="K141">
        <v>88.046883245115836</v>
      </c>
      <c r="L141">
        <v>89.059899680596573</v>
      </c>
      <c r="M141">
        <v>90.114857643034426</v>
      </c>
      <c r="O141">
        <f t="shared" si="2"/>
        <v>81.955825407888312</v>
      </c>
    </row>
    <row r="142" spans="1:15" x14ac:dyDescent="0.25">
      <c r="A142" t="s">
        <v>282</v>
      </c>
      <c r="B142" t="s">
        <v>283</v>
      </c>
      <c r="C142">
        <v>79.763791176472452</v>
      </c>
      <c r="D142">
        <v>78.518243121180205</v>
      </c>
      <c r="E142">
        <v>81.64128826516982</v>
      </c>
      <c r="F142">
        <v>82.26622571479075</v>
      </c>
      <c r="G142">
        <v>82.770961674640475</v>
      </c>
      <c r="H142">
        <v>83.957295209761512</v>
      </c>
      <c r="I142">
        <v>85.272674937065673</v>
      </c>
      <c r="J142">
        <v>86.364279524005923</v>
      </c>
      <c r="K142">
        <v>87.538438025498053</v>
      </c>
      <c r="L142">
        <v>88.086023824369647</v>
      </c>
      <c r="M142">
        <v>88.705528698718922</v>
      </c>
      <c r="O142">
        <f t="shared" si="2"/>
        <v>84.080431833788509</v>
      </c>
    </row>
    <row r="143" spans="1:15" x14ac:dyDescent="0.25">
      <c r="A143" t="s">
        <v>284</v>
      </c>
      <c r="B143" t="s">
        <v>285</v>
      </c>
      <c r="C143">
        <v>17</v>
      </c>
      <c r="D143">
        <v>22.405441284179702</v>
      </c>
      <c r="E143">
        <v>20.559999465942401</v>
      </c>
      <c r="F143">
        <v>26.766014099121101</v>
      </c>
      <c r="G143">
        <v>27.799999237060501</v>
      </c>
      <c r="H143">
        <v>31.677333831787099</v>
      </c>
      <c r="I143">
        <v>35.071590423583999</v>
      </c>
      <c r="J143">
        <v>33.700000762939503</v>
      </c>
      <c r="K143">
        <v>47</v>
      </c>
      <c r="L143">
        <v>44.500209808349602</v>
      </c>
      <c r="M143">
        <v>47.352737426757798</v>
      </c>
      <c r="O143">
        <f t="shared" si="2"/>
        <v>32.166666030883796</v>
      </c>
    </row>
    <row r="144" spans="1:15" x14ac:dyDescent="0.25">
      <c r="A144" t="s">
        <v>286</v>
      </c>
      <c r="B144" t="s">
        <v>287</v>
      </c>
      <c r="C144">
        <v>98.398367417488501</v>
      </c>
      <c r="D144">
        <v>98.655222883843734</v>
      </c>
      <c r="E144">
        <v>98.760603101413807</v>
      </c>
      <c r="F144">
        <v>98.930063757969691</v>
      </c>
      <c r="G144">
        <v>98.94248529147508</v>
      </c>
      <c r="H144">
        <v>98.831068130642848</v>
      </c>
      <c r="I144">
        <v>99.172092142357357</v>
      </c>
      <c r="J144">
        <v>99.290895763584274</v>
      </c>
      <c r="K144">
        <v>99.307005527116317</v>
      </c>
      <c r="L144">
        <v>99.374115000313822</v>
      </c>
      <c r="M144">
        <v>99.463718581807726</v>
      </c>
      <c r="O144">
        <f t="shared" si="2"/>
        <v>99.011421599819371</v>
      </c>
    </row>
    <row r="145" spans="1:15" x14ac:dyDescent="0.25">
      <c r="A145" t="s">
        <v>288</v>
      </c>
      <c r="B145" t="s">
        <v>289</v>
      </c>
      <c r="C145">
        <v>100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O145">
        <f t="shared" si="2"/>
        <v>100</v>
      </c>
    </row>
    <row r="146" spans="1:15" x14ac:dyDescent="0.25">
      <c r="A146" t="s">
        <v>290</v>
      </c>
      <c r="B146" t="s">
        <v>291</v>
      </c>
      <c r="C146">
        <v>100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O146">
        <f t="shared" si="2"/>
        <v>100</v>
      </c>
    </row>
    <row r="147" spans="1:15" x14ac:dyDescent="0.25">
      <c r="A147" t="s">
        <v>292</v>
      </c>
      <c r="B147" t="s">
        <v>293</v>
      </c>
      <c r="C147">
        <v>100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O147">
        <f t="shared" si="2"/>
        <v>100</v>
      </c>
    </row>
    <row r="148" spans="1:15" x14ac:dyDescent="0.25">
      <c r="A148" t="s">
        <v>294</v>
      </c>
      <c r="B148" t="s">
        <v>295</v>
      </c>
      <c r="C148">
        <v>100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O148">
        <f t="shared" si="2"/>
        <v>100</v>
      </c>
    </row>
    <row r="149" spans="1:15" x14ac:dyDescent="0.25">
      <c r="A149" t="s">
        <v>296</v>
      </c>
      <c r="B149" t="s">
        <v>297</v>
      </c>
      <c r="C149">
        <v>100</v>
      </c>
      <c r="D149">
        <v>100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100</v>
      </c>
      <c r="O149">
        <f t="shared" si="2"/>
        <v>100</v>
      </c>
    </row>
    <row r="150" spans="1:15" x14ac:dyDescent="0.25">
      <c r="A150" t="s">
        <v>298</v>
      </c>
      <c r="B150" t="s">
        <v>299</v>
      </c>
      <c r="C150">
        <v>92.671379089355497</v>
      </c>
      <c r="D150">
        <v>93.446434020996094</v>
      </c>
      <c r="E150">
        <v>94.210517883300795</v>
      </c>
      <c r="F150">
        <v>97.199996948242202</v>
      </c>
      <c r="G150">
        <v>91.599998474121094</v>
      </c>
      <c r="H150">
        <v>97.300003051757798</v>
      </c>
      <c r="I150">
        <v>97.800003051757798</v>
      </c>
      <c r="J150">
        <v>100</v>
      </c>
      <c r="K150">
        <v>98.099998474121094</v>
      </c>
      <c r="L150">
        <v>99.599998474121094</v>
      </c>
      <c r="M150">
        <v>100</v>
      </c>
      <c r="O150">
        <f t="shared" si="2"/>
        <v>96.538939042524859</v>
      </c>
    </row>
    <row r="151" spans="1:15" x14ac:dyDescent="0.25">
      <c r="A151" t="s">
        <v>300</v>
      </c>
      <c r="B151" t="s">
        <v>301</v>
      </c>
      <c r="C151">
        <v>100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100</v>
      </c>
      <c r="O151">
        <f t="shared" si="2"/>
        <v>100</v>
      </c>
    </row>
    <row r="152" spans="1:15" x14ac:dyDescent="0.25">
      <c r="A152" t="s">
        <v>302</v>
      </c>
      <c r="B152" t="s">
        <v>303</v>
      </c>
      <c r="C152">
        <v>100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99.980003356933594</v>
      </c>
      <c r="K152">
        <v>99.989997863769503</v>
      </c>
      <c r="L152">
        <v>100</v>
      </c>
      <c r="M152">
        <v>100</v>
      </c>
      <c r="O152">
        <f t="shared" si="2"/>
        <v>99.997272838245735</v>
      </c>
    </row>
    <row r="153" spans="1:15" x14ac:dyDescent="0.25">
      <c r="A153" t="s">
        <v>304</v>
      </c>
      <c r="B153" t="s">
        <v>305</v>
      </c>
      <c r="C153">
        <v>12.300000190734901</v>
      </c>
      <c r="D153">
        <v>14.300000190734901</v>
      </c>
      <c r="E153">
        <v>18.700000762939499</v>
      </c>
      <c r="F153">
        <v>12.8999996185303</v>
      </c>
      <c r="G153">
        <v>22.235073089599599</v>
      </c>
      <c r="H153">
        <v>23.005933761596701</v>
      </c>
      <c r="I153">
        <v>22.899999618530298</v>
      </c>
      <c r="J153">
        <v>24.100000381469702</v>
      </c>
      <c r="K153">
        <v>36.5</v>
      </c>
      <c r="L153">
        <v>31.040000915527301</v>
      </c>
      <c r="M153">
        <v>33.735076904296903</v>
      </c>
      <c r="O153">
        <f t="shared" si="2"/>
        <v>22.883280493996374</v>
      </c>
    </row>
    <row r="154" spans="1:15" x14ac:dyDescent="0.25">
      <c r="A154" t="s">
        <v>306</v>
      </c>
      <c r="B154" t="s">
        <v>307</v>
      </c>
      <c r="C154">
        <v>99.1568603515625</v>
      </c>
      <c r="D154">
        <v>99.277252197265597</v>
      </c>
      <c r="E154">
        <v>99.386672973632798</v>
      </c>
      <c r="F154">
        <v>99.474166870117202</v>
      </c>
      <c r="G154">
        <v>100</v>
      </c>
      <c r="H154">
        <v>99.706474304199205</v>
      </c>
      <c r="I154">
        <v>100</v>
      </c>
      <c r="J154">
        <v>99.800003051757798</v>
      </c>
      <c r="K154">
        <v>100</v>
      </c>
      <c r="L154">
        <v>100</v>
      </c>
      <c r="M154">
        <v>100</v>
      </c>
      <c r="O154">
        <f t="shared" si="2"/>
        <v>99.709220886230469</v>
      </c>
    </row>
    <row r="155" spans="1:15" x14ac:dyDescent="0.25">
      <c r="A155" t="s">
        <v>308</v>
      </c>
      <c r="B155" t="s">
        <v>309</v>
      </c>
      <c r="C155">
        <v>95.744661707992364</v>
      </c>
      <c r="D155">
        <v>95.797770755859474</v>
      </c>
      <c r="E155">
        <v>95.384078883927543</v>
      </c>
      <c r="F155">
        <v>97.077719762012435</v>
      </c>
      <c r="G155">
        <v>96.074052210643828</v>
      </c>
      <c r="H155">
        <v>96.521936038803034</v>
      </c>
      <c r="I155">
        <v>96.828269246969015</v>
      </c>
      <c r="J155">
        <v>97.687381418941641</v>
      </c>
      <c r="K155">
        <v>96.283049052646646</v>
      </c>
      <c r="L155">
        <v>97.230852588810095</v>
      </c>
      <c r="M155">
        <v>97.355935849458106</v>
      </c>
      <c r="O155">
        <f t="shared" si="2"/>
        <v>96.544155228733104</v>
      </c>
    </row>
    <row r="156" spans="1:15" x14ac:dyDescent="0.25">
      <c r="A156" t="s">
        <v>310</v>
      </c>
      <c r="B156" t="s">
        <v>311</v>
      </c>
      <c r="C156">
        <v>99.2366943359375</v>
      </c>
      <c r="D156">
        <v>99.028152465820298</v>
      </c>
      <c r="E156">
        <v>99.111633300781307</v>
      </c>
      <c r="F156">
        <v>99.147697448730497</v>
      </c>
      <c r="G156">
        <v>99.172927856445298</v>
      </c>
      <c r="H156">
        <v>99</v>
      </c>
      <c r="I156">
        <v>99.5</v>
      </c>
      <c r="J156">
        <v>100</v>
      </c>
      <c r="K156">
        <v>99.5</v>
      </c>
      <c r="L156">
        <v>99.599998474121094</v>
      </c>
      <c r="M156">
        <v>99.400001525878906</v>
      </c>
      <c r="O156">
        <f t="shared" si="2"/>
        <v>99.336100491610438</v>
      </c>
    </row>
    <row r="157" spans="1:15" x14ac:dyDescent="0.25">
      <c r="A157" t="s">
        <v>312</v>
      </c>
      <c r="B157" t="s">
        <v>313</v>
      </c>
      <c r="C157">
        <v>89.23388671875</v>
      </c>
      <c r="D157">
        <v>89.919609069824205</v>
      </c>
      <c r="E157">
        <v>90.560806274414105</v>
      </c>
      <c r="F157">
        <v>91.196853637695298</v>
      </c>
      <c r="G157">
        <v>91.820877075195298</v>
      </c>
      <c r="H157">
        <v>92.526275634765597</v>
      </c>
      <c r="I157">
        <v>93.368827819824205</v>
      </c>
      <c r="J157">
        <v>94.297348022460895</v>
      </c>
      <c r="K157">
        <v>95.916290283203097</v>
      </c>
      <c r="L157">
        <v>97.538200378417997</v>
      </c>
      <c r="M157">
        <v>99.160606384277301</v>
      </c>
      <c r="O157">
        <f t="shared" si="2"/>
        <v>93.230871027166188</v>
      </c>
    </row>
    <row r="158" spans="1:15" x14ac:dyDescent="0.25">
      <c r="A158" t="s">
        <v>314</v>
      </c>
      <c r="B158" t="s">
        <v>315</v>
      </c>
      <c r="C158">
        <v>85.21927198374064</v>
      </c>
      <c r="D158">
        <v>83.858352006029207</v>
      </c>
      <c r="E158">
        <v>87.071781618973944</v>
      </c>
      <c r="F158">
        <v>87.728322574192745</v>
      </c>
      <c r="G158">
        <v>88.205651417403402</v>
      </c>
      <c r="H158">
        <v>89.612405963708227</v>
      </c>
      <c r="I158">
        <v>90.582407712894423</v>
      </c>
      <c r="J158">
        <v>91.689755554416479</v>
      </c>
      <c r="K158">
        <v>92.890469623598676</v>
      </c>
      <c r="L158">
        <v>93.478047416255592</v>
      </c>
      <c r="M158">
        <v>94.084596668498207</v>
      </c>
      <c r="O158">
        <f t="shared" si="2"/>
        <v>89.492823867246514</v>
      </c>
    </row>
    <row r="159" spans="1:15" x14ac:dyDescent="0.25">
      <c r="A159" t="s">
        <v>316</v>
      </c>
      <c r="B159" t="s">
        <v>317</v>
      </c>
      <c r="C159">
        <v>100</v>
      </c>
      <c r="D159">
        <v>99.726165771484403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99.800003051757798</v>
      </c>
      <c r="L159">
        <v>100</v>
      </c>
      <c r="M159">
        <v>100</v>
      </c>
      <c r="O159">
        <f t="shared" si="2"/>
        <v>99.956924438476563</v>
      </c>
    </row>
    <row r="160" spans="1:15" x14ac:dyDescent="0.25">
      <c r="A160" t="s">
        <v>318</v>
      </c>
      <c r="B160" t="s">
        <v>319</v>
      </c>
      <c r="C160">
        <v>26.912050247192401</v>
      </c>
      <c r="D160">
        <v>28.684453964233398</v>
      </c>
      <c r="E160">
        <v>25.600000381469702</v>
      </c>
      <c r="F160">
        <v>32.285228729247997</v>
      </c>
      <c r="G160">
        <v>34.113338470458999</v>
      </c>
      <c r="H160">
        <v>37.599998474121101</v>
      </c>
      <c r="I160">
        <v>38.789821624755902</v>
      </c>
      <c r="J160">
        <v>34.779998779296903</v>
      </c>
      <c r="K160">
        <v>50.900001525878899</v>
      </c>
      <c r="L160">
        <v>47.836277008056598</v>
      </c>
      <c r="M160">
        <v>50.561416625976598</v>
      </c>
      <c r="O160">
        <f t="shared" si="2"/>
        <v>37.096598711880773</v>
      </c>
    </row>
    <row r="161" spans="1:15" x14ac:dyDescent="0.25">
      <c r="A161" t="s">
        <v>320</v>
      </c>
      <c r="B161" t="s">
        <v>321</v>
      </c>
      <c r="C161">
        <v>100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O161">
        <f t="shared" si="2"/>
        <v>100</v>
      </c>
    </row>
    <row r="162" spans="1:15" x14ac:dyDescent="0.25">
      <c r="A162" t="s">
        <v>322</v>
      </c>
      <c r="B162" t="s">
        <v>323</v>
      </c>
      <c r="C162">
        <v>48.799999237060497</v>
      </c>
      <c r="D162">
        <v>54.006427764892599</v>
      </c>
      <c r="E162">
        <v>55.167934417724602</v>
      </c>
      <c r="F162">
        <v>56.349273681640597</v>
      </c>
      <c r="G162">
        <v>52</v>
      </c>
      <c r="H162">
        <v>60.5</v>
      </c>
      <c r="I162">
        <v>55.599998474121101</v>
      </c>
      <c r="J162">
        <v>69.814834594726605</v>
      </c>
      <c r="K162">
        <v>66.227279663085895</v>
      </c>
      <c r="L162">
        <v>68.358528137207003</v>
      </c>
      <c r="M162">
        <v>70.397193908691406</v>
      </c>
      <c r="O162">
        <f t="shared" si="2"/>
        <v>59.747406352650039</v>
      </c>
    </row>
    <row r="163" spans="1:15" x14ac:dyDescent="0.25">
      <c r="A163" t="s">
        <v>324</v>
      </c>
      <c r="B163" t="s">
        <v>325</v>
      </c>
      <c r="C163">
        <v>95.065142177973968</v>
      </c>
      <c r="D163">
        <v>95.114009477720998</v>
      </c>
      <c r="E163">
        <v>94.621847219649439</v>
      </c>
      <c r="F163">
        <v>96.589593062154165</v>
      </c>
      <c r="G163">
        <v>95.412158036990704</v>
      </c>
      <c r="H163">
        <v>95.930948298055043</v>
      </c>
      <c r="I163">
        <v>96.294649717163153</v>
      </c>
      <c r="J163">
        <v>97.296148826717953</v>
      </c>
      <c r="K163">
        <v>95.642270059853658</v>
      </c>
      <c r="L163">
        <v>96.752669293492133</v>
      </c>
      <c r="M163">
        <v>96.899440830920369</v>
      </c>
      <c r="O163">
        <f t="shared" si="2"/>
        <v>95.965352454608322</v>
      </c>
    </row>
    <row r="164" spans="1:15" x14ac:dyDescent="0.25">
      <c r="A164" t="s">
        <v>326</v>
      </c>
      <c r="B164" t="s">
        <v>327</v>
      </c>
      <c r="C164">
        <v>100</v>
      </c>
      <c r="D164">
        <v>99</v>
      </c>
      <c r="E164">
        <v>100</v>
      </c>
      <c r="F164">
        <v>99.699996948242202</v>
      </c>
      <c r="G164">
        <v>97.699996948242202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O164">
        <f t="shared" si="2"/>
        <v>99.672726717862218</v>
      </c>
    </row>
    <row r="165" spans="1:15" x14ac:dyDescent="0.25">
      <c r="A165" t="s">
        <v>328</v>
      </c>
      <c r="B165" t="s">
        <v>329</v>
      </c>
      <c r="C165">
        <v>78.502082824707003</v>
      </c>
      <c r="D165">
        <v>72.057075500488295</v>
      </c>
      <c r="E165">
        <v>84.483612060546903</v>
      </c>
      <c r="F165">
        <v>81.199996948242202</v>
      </c>
      <c r="G165">
        <v>87.078826904296903</v>
      </c>
      <c r="H165">
        <v>88.400177001953097</v>
      </c>
      <c r="I165">
        <v>89.838409423828097</v>
      </c>
      <c r="J165">
        <v>92.512565612792997</v>
      </c>
      <c r="K165">
        <v>98.099998474121094</v>
      </c>
      <c r="L165">
        <v>97.229911804199205</v>
      </c>
      <c r="M165">
        <v>98.099998474121094</v>
      </c>
      <c r="O165">
        <f t="shared" si="2"/>
        <v>87.954786820845186</v>
      </c>
    </row>
    <row r="166" spans="1:15" x14ac:dyDescent="0.25">
      <c r="A166" t="s">
        <v>330</v>
      </c>
      <c r="B166" t="s">
        <v>331</v>
      </c>
      <c r="C166">
        <v>100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O166">
        <f t="shared" si="2"/>
        <v>100</v>
      </c>
    </row>
    <row r="167" spans="1:15" x14ac:dyDescent="0.25">
      <c r="A167" t="s">
        <v>332</v>
      </c>
      <c r="B167" t="s">
        <v>333</v>
      </c>
      <c r="C167">
        <v>18.802736282348601</v>
      </c>
      <c r="D167">
        <v>20.200000762939499</v>
      </c>
      <c r="E167">
        <v>21.232606887817401</v>
      </c>
      <c r="F167">
        <v>22.420127868652301</v>
      </c>
      <c r="G167">
        <v>24.799999237060501</v>
      </c>
      <c r="H167">
        <v>24</v>
      </c>
      <c r="I167">
        <v>26.2465209960938</v>
      </c>
      <c r="J167">
        <v>24.299999237060501</v>
      </c>
      <c r="K167">
        <v>31.100000381469702</v>
      </c>
      <c r="L167">
        <v>29.6744499206543</v>
      </c>
      <c r="M167">
        <v>30.603832244873001</v>
      </c>
      <c r="O167">
        <f t="shared" si="2"/>
        <v>24.852752165360872</v>
      </c>
    </row>
    <row r="168" spans="1:15" x14ac:dyDescent="0.25">
      <c r="A168" t="s">
        <v>334</v>
      </c>
      <c r="B168" t="s">
        <v>335</v>
      </c>
      <c r="C168">
        <v>33.959514617919901</v>
      </c>
      <c r="D168">
        <v>35.1663208007813</v>
      </c>
      <c r="E168">
        <v>36.362159729003899</v>
      </c>
      <c r="F168">
        <v>37.536064147949197</v>
      </c>
      <c r="G168">
        <v>38.799999237060497</v>
      </c>
      <c r="H168">
        <v>39.5</v>
      </c>
      <c r="I168">
        <v>41.321617126464801</v>
      </c>
      <c r="J168">
        <v>42.900001525878899</v>
      </c>
      <c r="K168">
        <v>44.312137603759801</v>
      </c>
      <c r="L168">
        <v>45.830032348632798</v>
      </c>
      <c r="M168">
        <v>47.348419189453097</v>
      </c>
      <c r="O168">
        <f t="shared" si="2"/>
        <v>40.276024211536743</v>
      </c>
    </row>
    <row r="169" spans="1:15" x14ac:dyDescent="0.25">
      <c r="A169" t="s">
        <v>336</v>
      </c>
      <c r="B169" t="s">
        <v>337</v>
      </c>
      <c r="C169">
        <v>99.690002441406307</v>
      </c>
      <c r="D169">
        <v>99.599998474121094</v>
      </c>
      <c r="E169">
        <v>99.568618774414105</v>
      </c>
      <c r="F169">
        <v>99.480506896972699</v>
      </c>
      <c r="G169">
        <v>99.38037109375</v>
      </c>
      <c r="H169">
        <v>99.361610412597699</v>
      </c>
      <c r="I169">
        <v>99.480010986328097</v>
      </c>
      <c r="J169">
        <v>99.610000610351605</v>
      </c>
      <c r="K169">
        <v>99.448844909667997</v>
      </c>
      <c r="L169">
        <v>100</v>
      </c>
      <c r="M169">
        <v>99.661651611328097</v>
      </c>
      <c r="O169">
        <f t="shared" si="2"/>
        <v>99.571056019176154</v>
      </c>
    </row>
    <row r="170" spans="1:15" x14ac:dyDescent="0.25">
      <c r="A170" t="s">
        <v>338</v>
      </c>
      <c r="B170" t="s">
        <v>339</v>
      </c>
      <c r="C170">
        <v>8.6999998092651403</v>
      </c>
      <c r="D170">
        <v>7.5999999046325701</v>
      </c>
      <c r="E170">
        <v>7.4000000953674299</v>
      </c>
      <c r="F170">
        <v>9</v>
      </c>
      <c r="G170">
        <v>11.8999996185303</v>
      </c>
      <c r="H170">
        <v>10.800000190734901</v>
      </c>
      <c r="I170">
        <v>11</v>
      </c>
      <c r="J170">
        <v>12.699999809265099</v>
      </c>
      <c r="K170">
        <v>18.0200004577637</v>
      </c>
      <c r="L170">
        <v>11.199999809265099</v>
      </c>
      <c r="M170">
        <v>14.866768836975099</v>
      </c>
      <c r="O170">
        <f t="shared" si="2"/>
        <v>11.198797139254484</v>
      </c>
    </row>
    <row r="171" spans="1:15" x14ac:dyDescent="0.25">
      <c r="A171" t="s">
        <v>340</v>
      </c>
      <c r="B171" t="s">
        <v>341</v>
      </c>
      <c r="C171">
        <v>99.374053955078097</v>
      </c>
      <c r="D171">
        <v>99.465469360351605</v>
      </c>
      <c r="E171">
        <v>99.800003051757798</v>
      </c>
      <c r="F171">
        <v>99.604446411132798</v>
      </c>
      <c r="G171">
        <v>99.650939941406307</v>
      </c>
      <c r="H171">
        <v>99.778816223144503</v>
      </c>
      <c r="I171">
        <v>99.900001525878906</v>
      </c>
      <c r="J171">
        <v>99.952484130859403</v>
      </c>
      <c r="K171">
        <v>99.992240905761705</v>
      </c>
      <c r="L171">
        <v>100</v>
      </c>
      <c r="M171">
        <v>100</v>
      </c>
      <c r="O171">
        <f t="shared" si="2"/>
        <v>99.774405045942828</v>
      </c>
    </row>
    <row r="172" spans="1:15" x14ac:dyDescent="0.25">
      <c r="A172" t="s">
        <v>342</v>
      </c>
      <c r="B172" t="s">
        <v>343</v>
      </c>
      <c r="C172">
        <v>100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100</v>
      </c>
      <c r="O172">
        <f t="shared" si="2"/>
        <v>100</v>
      </c>
    </row>
    <row r="173" spans="1:15" x14ac:dyDescent="0.25">
      <c r="A173" t="s">
        <v>344</v>
      </c>
      <c r="B173" t="s">
        <v>345</v>
      </c>
      <c r="C173">
        <v>44.6107368469238</v>
      </c>
      <c r="D173">
        <v>42.299999237060497</v>
      </c>
      <c r="E173">
        <v>46.631858825683601</v>
      </c>
      <c r="F173">
        <v>47.400001525878899</v>
      </c>
      <c r="G173">
        <v>48.728515625</v>
      </c>
      <c r="H173">
        <v>51.599998474121101</v>
      </c>
      <c r="I173">
        <v>49.700000762939503</v>
      </c>
      <c r="J173">
        <v>52.5</v>
      </c>
      <c r="K173">
        <v>54.002895355224602</v>
      </c>
      <c r="L173">
        <v>55.177089691162102</v>
      </c>
      <c r="M173">
        <v>56.258693695068402</v>
      </c>
      <c r="O173">
        <f t="shared" si="2"/>
        <v>49.900890003551133</v>
      </c>
    </row>
    <row r="174" spans="1:15" x14ac:dyDescent="0.25">
      <c r="A174" t="s">
        <v>346</v>
      </c>
      <c r="B174" t="s">
        <v>347</v>
      </c>
      <c r="C174">
        <v>100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O174">
        <f t="shared" si="2"/>
        <v>100</v>
      </c>
    </row>
    <row r="175" spans="1:15" x14ac:dyDescent="0.25">
      <c r="A175" t="s">
        <v>348</v>
      </c>
      <c r="B175" t="s">
        <v>349</v>
      </c>
      <c r="C175">
        <v>13.2774925231934</v>
      </c>
      <c r="D175">
        <v>14.300000190734901</v>
      </c>
      <c r="E175">
        <v>14.3999996185303</v>
      </c>
      <c r="F175">
        <v>15.170005798339799</v>
      </c>
      <c r="G175">
        <v>15.7705421447754</v>
      </c>
      <c r="H175">
        <v>16.600000381469702</v>
      </c>
      <c r="I175">
        <v>17.271520614623999</v>
      </c>
      <c r="J175">
        <v>18.049526214599599</v>
      </c>
      <c r="K175">
        <v>17.600000381469702</v>
      </c>
      <c r="L175">
        <v>18.974571228027301</v>
      </c>
      <c r="M175">
        <v>19.251909255981399</v>
      </c>
      <c r="O175">
        <f t="shared" si="2"/>
        <v>16.424142577431407</v>
      </c>
    </row>
    <row r="176" spans="1:15" x14ac:dyDescent="0.25">
      <c r="A176" t="s">
        <v>350</v>
      </c>
      <c r="B176" t="s">
        <v>351</v>
      </c>
      <c r="C176">
        <v>48</v>
      </c>
      <c r="D176">
        <v>55.900001525878899</v>
      </c>
      <c r="E176">
        <v>53.231243133544901</v>
      </c>
      <c r="F176">
        <v>55.599998474121101</v>
      </c>
      <c r="G176">
        <v>54.048229217529297</v>
      </c>
      <c r="H176">
        <v>52.5</v>
      </c>
      <c r="I176">
        <v>59.299999237060497</v>
      </c>
      <c r="J176">
        <v>54.400001525878899</v>
      </c>
      <c r="K176">
        <v>56.5</v>
      </c>
      <c r="L176">
        <v>55.400001525878899</v>
      </c>
      <c r="M176">
        <v>55.400001525878899</v>
      </c>
      <c r="O176">
        <f t="shared" si="2"/>
        <v>54.570861469615579</v>
      </c>
    </row>
    <row r="177" spans="1:15" x14ac:dyDescent="0.25">
      <c r="A177" t="s">
        <v>352</v>
      </c>
      <c r="B177" t="s">
        <v>353</v>
      </c>
      <c r="C177">
        <v>78.151214599609403</v>
      </c>
      <c r="D177">
        <v>78.728698730468807</v>
      </c>
      <c r="E177">
        <v>79.63916015625</v>
      </c>
      <c r="F177">
        <v>80.823440551757798</v>
      </c>
      <c r="G177">
        <v>81.853073120117202</v>
      </c>
      <c r="H177">
        <v>83.249328613281307</v>
      </c>
      <c r="I177">
        <v>84.640113830566406</v>
      </c>
      <c r="J177">
        <v>85.989837646484403</v>
      </c>
      <c r="K177">
        <v>87.116676330566406</v>
      </c>
      <c r="L177">
        <v>88.058326721191406</v>
      </c>
      <c r="M177">
        <v>88.907379150390597</v>
      </c>
      <c r="O177">
        <f t="shared" si="2"/>
        <v>83.377931768243968</v>
      </c>
    </row>
    <row r="178" spans="1:15" x14ac:dyDescent="0.25">
      <c r="A178" t="s">
        <v>354</v>
      </c>
      <c r="B178" t="s">
        <v>355</v>
      </c>
      <c r="C178">
        <v>100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O178">
        <f t="shared" si="2"/>
        <v>100</v>
      </c>
    </row>
    <row r="179" spans="1:15" x14ac:dyDescent="0.25">
      <c r="A179" t="s">
        <v>356</v>
      </c>
      <c r="B179" t="s">
        <v>357</v>
      </c>
      <c r="C179">
        <v>100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O179">
        <f t="shared" si="2"/>
        <v>100</v>
      </c>
    </row>
    <row r="180" spans="1:15" x14ac:dyDescent="0.25">
      <c r="A180" t="s">
        <v>358</v>
      </c>
      <c r="B180" t="s">
        <v>359</v>
      </c>
      <c r="C180">
        <v>68.599998474121094</v>
      </c>
      <c r="D180">
        <v>67.260002136230497</v>
      </c>
      <c r="E180">
        <v>74.965972900390597</v>
      </c>
      <c r="F180">
        <v>77.466194152832003</v>
      </c>
      <c r="G180">
        <v>84.900001525878906</v>
      </c>
      <c r="H180">
        <v>82.523956298828097</v>
      </c>
      <c r="I180">
        <v>90.699996948242202</v>
      </c>
      <c r="J180">
        <v>87.896347045898395</v>
      </c>
      <c r="K180">
        <v>93.919998168945298</v>
      </c>
      <c r="L180">
        <v>89.900001525878906</v>
      </c>
      <c r="M180">
        <v>89.900001525878906</v>
      </c>
      <c r="O180">
        <f t="shared" si="2"/>
        <v>82.548406427556813</v>
      </c>
    </row>
    <row r="181" spans="1:15" x14ac:dyDescent="0.25">
      <c r="A181" t="s">
        <v>360</v>
      </c>
      <c r="B181" t="s">
        <v>361</v>
      </c>
      <c r="C181">
        <v>99.170631408691406</v>
      </c>
      <c r="D181">
        <v>99</v>
      </c>
      <c r="E181">
        <v>99.216445922851605</v>
      </c>
      <c r="F181">
        <v>99.268211364746094</v>
      </c>
      <c r="G181">
        <v>99.337791442871094</v>
      </c>
      <c r="H181">
        <v>99</v>
      </c>
      <c r="I181">
        <v>99.712882995605497</v>
      </c>
      <c r="J181">
        <v>99.870040893554702</v>
      </c>
      <c r="K181">
        <v>99.92822265625</v>
      </c>
      <c r="L181">
        <v>100</v>
      </c>
      <c r="M181">
        <v>100</v>
      </c>
      <c r="O181">
        <f t="shared" si="2"/>
        <v>99.500384244051844</v>
      </c>
    </row>
    <row r="182" spans="1:15" x14ac:dyDescent="0.25">
      <c r="A182" t="s">
        <v>362</v>
      </c>
      <c r="B182" t="s">
        <v>363</v>
      </c>
      <c r="C182">
        <v>100</v>
      </c>
      <c r="D182">
        <v>100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100</v>
      </c>
      <c r="O182">
        <f t="shared" si="2"/>
        <v>100</v>
      </c>
    </row>
    <row r="183" spans="1:15" x14ac:dyDescent="0.25">
      <c r="A183" t="s">
        <v>364</v>
      </c>
      <c r="B183" t="s">
        <v>365</v>
      </c>
      <c r="C183">
        <v>99.810564779188155</v>
      </c>
      <c r="D183">
        <v>99.788968897871683</v>
      </c>
      <c r="E183">
        <v>99.813854982756368</v>
      </c>
      <c r="F183">
        <v>99.837577380353366</v>
      </c>
      <c r="G183">
        <v>99.84413601950601</v>
      </c>
      <c r="H183">
        <v>99.837931145318421</v>
      </c>
      <c r="I183">
        <v>99.894769631419067</v>
      </c>
      <c r="J183">
        <v>99.940094896384366</v>
      </c>
      <c r="K183">
        <v>99.897600745572319</v>
      </c>
      <c r="L183">
        <v>99.952550915953694</v>
      </c>
      <c r="M183">
        <v>99.943284791263181</v>
      </c>
      <c r="O183">
        <f t="shared" si="2"/>
        <v>99.869212198689681</v>
      </c>
    </row>
    <row r="184" spans="1:15" x14ac:dyDescent="0.25">
      <c r="A184" t="s">
        <v>366</v>
      </c>
      <c r="B184" t="s">
        <v>367</v>
      </c>
      <c r="C184">
        <v>100</v>
      </c>
      <c r="D184">
        <v>100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100</v>
      </c>
      <c r="O184">
        <f t="shared" si="2"/>
        <v>100</v>
      </c>
    </row>
    <row r="185" spans="1:15" x14ac:dyDescent="0.25">
      <c r="A185" t="s">
        <v>368</v>
      </c>
      <c r="B185" t="s">
        <v>369</v>
      </c>
      <c r="C185">
        <v>66.022316284950463</v>
      </c>
      <c r="D185">
        <v>68.051160387836063</v>
      </c>
      <c r="E185">
        <v>69.245647616576989</v>
      </c>
      <c r="F185">
        <v>70.258160066611296</v>
      </c>
      <c r="G185">
        <v>71.422268434208377</v>
      </c>
      <c r="H185">
        <v>72.839777642300575</v>
      </c>
      <c r="I185">
        <v>74.052156065284336</v>
      </c>
      <c r="J185">
        <v>75.097540529753942</v>
      </c>
      <c r="K185">
        <v>77.275790082720505</v>
      </c>
      <c r="L185">
        <v>78.135691220047548</v>
      </c>
      <c r="M185">
        <v>79.194673744848231</v>
      </c>
      <c r="O185">
        <f t="shared" si="2"/>
        <v>72.872289279558032</v>
      </c>
    </row>
    <row r="186" spans="1:15" x14ac:dyDescent="0.25">
      <c r="A186" t="s">
        <v>370</v>
      </c>
      <c r="B186" t="s">
        <v>371</v>
      </c>
      <c r="C186">
        <v>70.768020629882798</v>
      </c>
      <c r="D186">
        <v>70.854278564453097</v>
      </c>
      <c r="E186">
        <v>70.958610534667997</v>
      </c>
      <c r="F186">
        <v>71.082771301269503</v>
      </c>
      <c r="G186">
        <v>71.224739074707003</v>
      </c>
      <c r="H186">
        <v>71.381546020507798</v>
      </c>
      <c r="I186">
        <v>71.550224304199205</v>
      </c>
      <c r="J186">
        <v>70.790000915527301</v>
      </c>
      <c r="K186">
        <v>72.783103942871094</v>
      </c>
      <c r="L186">
        <v>74.127693176269503</v>
      </c>
      <c r="M186">
        <v>75.379692077636705</v>
      </c>
      <c r="O186">
        <f t="shared" si="2"/>
        <v>71.900061867453829</v>
      </c>
    </row>
    <row r="187" spans="1:15" x14ac:dyDescent="0.25">
      <c r="A187" t="s">
        <v>372</v>
      </c>
      <c r="B187" t="s">
        <v>373</v>
      </c>
      <c r="C187">
        <v>86.849998474121094</v>
      </c>
      <c r="D187">
        <v>88.962219238281307</v>
      </c>
      <c r="E187">
        <v>89.767868041992202</v>
      </c>
      <c r="F187">
        <v>89.099998474121094</v>
      </c>
      <c r="G187">
        <v>91.436637878417997</v>
      </c>
      <c r="H187">
        <v>92.294769287109403</v>
      </c>
      <c r="I187">
        <v>93.164772033691406</v>
      </c>
      <c r="J187">
        <v>93.699996948242202</v>
      </c>
      <c r="K187">
        <v>94.928520202636705</v>
      </c>
      <c r="L187">
        <v>95.816329956054702</v>
      </c>
      <c r="M187">
        <v>96.704635620117202</v>
      </c>
      <c r="O187">
        <f t="shared" si="2"/>
        <v>92.065976923162296</v>
      </c>
    </row>
    <row r="188" spans="1:15" x14ac:dyDescent="0.25">
      <c r="A188" t="s">
        <v>374</v>
      </c>
      <c r="B188" t="s">
        <v>375</v>
      </c>
      <c r="C188">
        <v>88.123062133789105</v>
      </c>
      <c r="D188">
        <v>89.707489013671903</v>
      </c>
      <c r="E188">
        <v>91.099510192871094</v>
      </c>
      <c r="F188">
        <v>92.135368347167997</v>
      </c>
      <c r="G188">
        <v>92.919990539550795</v>
      </c>
      <c r="H188">
        <v>93.852180480957003</v>
      </c>
      <c r="I188">
        <v>94.199996948242202</v>
      </c>
      <c r="J188">
        <v>94.800003051757798</v>
      </c>
      <c r="K188">
        <v>95.199996948242202</v>
      </c>
      <c r="L188">
        <v>95.551361083984403</v>
      </c>
      <c r="M188">
        <v>99.311813354492202</v>
      </c>
      <c r="O188">
        <f t="shared" si="2"/>
        <v>93.354615644975169</v>
      </c>
    </row>
    <row r="189" spans="1:15" x14ac:dyDescent="0.25">
      <c r="A189" t="s">
        <v>376</v>
      </c>
      <c r="B189" t="s">
        <v>377</v>
      </c>
      <c r="C189">
        <v>85.397644042968807</v>
      </c>
      <c r="D189">
        <v>87.199996948242202</v>
      </c>
      <c r="E189">
        <v>87.080001831054702</v>
      </c>
      <c r="F189">
        <v>87.5</v>
      </c>
      <c r="G189">
        <v>89.720367431640597</v>
      </c>
      <c r="H189">
        <v>89.080001831054702</v>
      </c>
      <c r="I189">
        <v>92.066505432128906</v>
      </c>
      <c r="J189">
        <v>93</v>
      </c>
      <c r="K189">
        <v>94.448265075683594</v>
      </c>
      <c r="L189">
        <v>95.645080566406307</v>
      </c>
      <c r="M189">
        <v>96.842384338378906</v>
      </c>
      <c r="O189">
        <f t="shared" si="2"/>
        <v>90.725477045232594</v>
      </c>
    </row>
    <row r="190" spans="1:15" x14ac:dyDescent="0.25">
      <c r="A190" t="s">
        <v>378</v>
      </c>
      <c r="B190" t="s">
        <v>379</v>
      </c>
      <c r="C190">
        <v>98.712615966796903</v>
      </c>
      <c r="D190">
        <v>98.807502746582003</v>
      </c>
      <c r="E190">
        <v>97.630424499511705</v>
      </c>
      <c r="F190">
        <v>99.053230285644503</v>
      </c>
      <c r="G190">
        <v>99.810302734375</v>
      </c>
      <c r="H190">
        <v>99.369239807128906</v>
      </c>
      <c r="I190">
        <v>100</v>
      </c>
      <c r="J190">
        <v>100</v>
      </c>
      <c r="K190">
        <v>100</v>
      </c>
      <c r="L190">
        <v>100</v>
      </c>
      <c r="M190">
        <v>100</v>
      </c>
      <c r="O190">
        <f t="shared" si="2"/>
        <v>99.398483276367188</v>
      </c>
    </row>
    <row r="191" spans="1:15" x14ac:dyDescent="0.25">
      <c r="A191" t="s">
        <v>380</v>
      </c>
      <c r="B191" t="s">
        <v>381</v>
      </c>
      <c r="C191">
        <v>19.5</v>
      </c>
      <c r="D191">
        <v>32.917320251464801</v>
      </c>
      <c r="E191">
        <v>35.275886535644503</v>
      </c>
      <c r="F191">
        <v>37.654285430908203</v>
      </c>
      <c r="G191">
        <v>40.050491333007798</v>
      </c>
      <c r="H191">
        <v>42.878219604492202</v>
      </c>
      <c r="I191">
        <v>49.400001525878899</v>
      </c>
      <c r="J191">
        <v>54.400001525878899</v>
      </c>
      <c r="K191">
        <v>55.727386474609403</v>
      </c>
      <c r="L191">
        <v>59.662975311279297</v>
      </c>
      <c r="M191">
        <v>60.400001525878899</v>
      </c>
      <c r="O191">
        <f t="shared" si="2"/>
        <v>44.351506319913</v>
      </c>
    </row>
    <row r="192" spans="1:15" x14ac:dyDescent="0.25">
      <c r="A192" t="s">
        <v>382</v>
      </c>
      <c r="B192" t="s">
        <v>383</v>
      </c>
      <c r="C192">
        <v>100</v>
      </c>
      <c r="D192">
        <v>100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100</v>
      </c>
      <c r="O192">
        <f t="shared" si="2"/>
        <v>100</v>
      </c>
    </row>
    <row r="193" spans="1:15" x14ac:dyDescent="0.25">
      <c r="A193" t="s">
        <v>384</v>
      </c>
      <c r="B193" t="s">
        <v>385</v>
      </c>
      <c r="C193">
        <v>32.639833814300822</v>
      </c>
      <c r="D193">
        <v>36.030280961807676</v>
      </c>
      <c r="E193">
        <v>37.512444816877654</v>
      </c>
      <c r="F193">
        <v>38.273882831598392</v>
      </c>
      <c r="G193">
        <v>39.798408533908486</v>
      </c>
      <c r="H193">
        <v>39.945161252729307</v>
      </c>
      <c r="I193">
        <v>44.603811831919749</v>
      </c>
      <c r="J193">
        <v>44.329436074440721</v>
      </c>
      <c r="K193">
        <v>47.170586527330414</v>
      </c>
      <c r="L193">
        <v>47.546872103967473</v>
      </c>
      <c r="M193">
        <v>48.446438099608528</v>
      </c>
      <c r="O193">
        <f t="shared" si="2"/>
        <v>41.481559713499024</v>
      </c>
    </row>
    <row r="194" spans="1:15" x14ac:dyDescent="0.25">
      <c r="A194" t="s">
        <v>386</v>
      </c>
      <c r="B194" t="s">
        <v>387</v>
      </c>
      <c r="C194">
        <v>100</v>
      </c>
      <c r="D194">
        <v>100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100</v>
      </c>
      <c r="O194">
        <f t="shared" si="2"/>
        <v>100</v>
      </c>
    </row>
    <row r="195" spans="1:15" x14ac:dyDescent="0.25">
      <c r="A195" t="s">
        <v>388</v>
      </c>
      <c r="B195" t="s">
        <v>389</v>
      </c>
      <c r="C195">
        <v>29.251182556152301</v>
      </c>
      <c r="D195">
        <v>31.492002487182599</v>
      </c>
      <c r="E195">
        <v>33.750888824462898</v>
      </c>
      <c r="F195">
        <v>36.029605865478501</v>
      </c>
      <c r="G195">
        <v>38.326129913330099</v>
      </c>
      <c r="H195">
        <v>40.637496948242202</v>
      </c>
      <c r="I195">
        <v>42.960735321044901</v>
      </c>
      <c r="J195">
        <v>45.292877197265597</v>
      </c>
      <c r="K195">
        <v>47.630954742431598</v>
      </c>
      <c r="L195">
        <v>49.972000122070298</v>
      </c>
      <c r="M195">
        <v>52.313545227050803</v>
      </c>
      <c r="O195">
        <f t="shared" si="2"/>
        <v>40.696129018610165</v>
      </c>
    </row>
    <row r="196" spans="1:15" x14ac:dyDescent="0.25">
      <c r="A196" t="s">
        <v>390</v>
      </c>
      <c r="B196" t="s">
        <v>391</v>
      </c>
      <c r="C196">
        <v>100</v>
      </c>
      <c r="D196">
        <v>100</v>
      </c>
      <c r="E196">
        <v>100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100</v>
      </c>
      <c r="O196">
        <f t="shared" ref="O196:O259" si="3">IF(SUM(C196:N196)=0,"",AVERAGE(C196:N196))</f>
        <v>100</v>
      </c>
    </row>
    <row r="197" spans="1:15" x14ac:dyDescent="0.25">
      <c r="A197" t="s">
        <v>392</v>
      </c>
      <c r="B197" t="s">
        <v>393</v>
      </c>
      <c r="C197">
        <v>97.430862426757798</v>
      </c>
      <c r="D197">
        <v>98.236557006835895</v>
      </c>
      <c r="E197">
        <v>97.835617065429702</v>
      </c>
      <c r="F197">
        <v>99.015884399414105</v>
      </c>
      <c r="G197">
        <v>99.000717163085895</v>
      </c>
      <c r="H197">
        <v>99.331535339355497</v>
      </c>
      <c r="I197">
        <v>98.400001525878906</v>
      </c>
      <c r="J197">
        <v>99.300003051757798</v>
      </c>
      <c r="K197">
        <v>99.599998474121094</v>
      </c>
      <c r="L197">
        <v>99.699996948242202</v>
      </c>
      <c r="M197">
        <v>100</v>
      </c>
      <c r="O197">
        <f t="shared" si="3"/>
        <v>98.895561218261719</v>
      </c>
    </row>
    <row r="198" spans="1:15" x14ac:dyDescent="0.25">
      <c r="A198" t="s">
        <v>394</v>
      </c>
      <c r="B198" t="s">
        <v>395</v>
      </c>
      <c r="C198">
        <v>99.900001525878906</v>
      </c>
      <c r="D198">
        <v>99.699996948242202</v>
      </c>
      <c r="E198">
        <v>99.800003051757798</v>
      </c>
      <c r="F198">
        <v>99.900001525878906</v>
      </c>
      <c r="G198">
        <v>99.900001525878906</v>
      </c>
      <c r="H198">
        <v>99.900001525878906</v>
      </c>
      <c r="I198">
        <v>100</v>
      </c>
      <c r="J198">
        <v>99.699996948242202</v>
      </c>
      <c r="K198">
        <v>100</v>
      </c>
      <c r="L198">
        <v>100</v>
      </c>
      <c r="M198">
        <v>100</v>
      </c>
      <c r="O198">
        <f t="shared" si="3"/>
        <v>99.890909368341624</v>
      </c>
    </row>
    <row r="199" spans="1:15" x14ac:dyDescent="0.25">
      <c r="A199" t="s">
        <v>396</v>
      </c>
      <c r="B199" t="s">
        <v>397</v>
      </c>
      <c r="C199">
        <v>70.001589163518958</v>
      </c>
      <c r="D199">
        <v>71.467691721942785</v>
      </c>
      <c r="E199">
        <v>72.930107686659014</v>
      </c>
      <c r="F199">
        <v>72.447652519425688</v>
      </c>
      <c r="G199">
        <v>76.697265331191062</v>
      </c>
      <c r="H199">
        <v>79.276383028382668</v>
      </c>
      <c r="I199">
        <v>81.220340499392876</v>
      </c>
      <c r="J199">
        <v>82.270510338714374</v>
      </c>
      <c r="K199">
        <v>84.591639178651633</v>
      </c>
      <c r="L199">
        <v>86.006484827196175</v>
      </c>
      <c r="M199">
        <v>87.61603937152374</v>
      </c>
      <c r="O199">
        <f t="shared" si="3"/>
        <v>78.593245787872618</v>
      </c>
    </row>
    <row r="200" spans="1:15" x14ac:dyDescent="0.25">
      <c r="A200" t="s">
        <v>398</v>
      </c>
      <c r="B200" t="s">
        <v>399</v>
      </c>
      <c r="C200">
        <v>99.974366851881314</v>
      </c>
      <c r="D200">
        <v>99.975046408320964</v>
      </c>
      <c r="E200">
        <v>99.973123646966187</v>
      </c>
      <c r="F200">
        <v>99.97947489694964</v>
      </c>
      <c r="G200">
        <v>99.983682413225736</v>
      </c>
      <c r="H200">
        <v>99.985470262902112</v>
      </c>
      <c r="I200">
        <v>99.989248189500884</v>
      </c>
      <c r="J200">
        <v>99.992158098528677</v>
      </c>
      <c r="K200">
        <v>99.995109428934683</v>
      </c>
      <c r="L200">
        <v>99.99796372755101</v>
      </c>
      <c r="M200">
        <v>99.998138130684069</v>
      </c>
      <c r="O200">
        <f t="shared" si="3"/>
        <v>99.985798368676839</v>
      </c>
    </row>
    <row r="201" spans="1:15" x14ac:dyDescent="0.25">
      <c r="A201" t="s">
        <v>400</v>
      </c>
      <c r="B201" t="s">
        <v>401</v>
      </c>
      <c r="C201">
        <v>100</v>
      </c>
      <c r="D201">
        <v>100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100</v>
      </c>
      <c r="O201">
        <f t="shared" si="3"/>
        <v>100</v>
      </c>
    </row>
    <row r="202" spans="1:15" x14ac:dyDescent="0.25">
      <c r="A202" t="s">
        <v>402</v>
      </c>
      <c r="B202" t="s">
        <v>403</v>
      </c>
      <c r="C202">
        <v>100</v>
      </c>
      <c r="D202">
        <v>100</v>
      </c>
      <c r="E202">
        <v>100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100</v>
      </c>
      <c r="O202">
        <f t="shared" si="3"/>
        <v>100</v>
      </c>
    </row>
    <row r="203" spans="1:15" x14ac:dyDescent="0.25">
      <c r="A203" t="s">
        <v>404</v>
      </c>
      <c r="B203" t="s">
        <v>405</v>
      </c>
      <c r="C203">
        <v>100</v>
      </c>
      <c r="D203">
        <v>100</v>
      </c>
      <c r="E203">
        <v>100</v>
      </c>
      <c r="F203">
        <v>100</v>
      </c>
      <c r="G203">
        <v>100</v>
      </c>
      <c r="H203">
        <v>100</v>
      </c>
      <c r="I203">
        <v>99.099998474121094</v>
      </c>
      <c r="J203">
        <v>100</v>
      </c>
      <c r="K203">
        <v>100</v>
      </c>
      <c r="L203">
        <v>100</v>
      </c>
      <c r="M203">
        <v>100</v>
      </c>
      <c r="O203">
        <f t="shared" si="3"/>
        <v>99.918181679465548</v>
      </c>
    </row>
    <row r="204" spans="1:15" x14ac:dyDescent="0.25">
      <c r="A204" t="s">
        <v>406</v>
      </c>
      <c r="B204" t="s">
        <v>407</v>
      </c>
      <c r="C204">
        <v>100</v>
      </c>
      <c r="D204">
        <v>100</v>
      </c>
      <c r="E204">
        <v>100</v>
      </c>
      <c r="F204">
        <v>100</v>
      </c>
      <c r="G204">
        <v>100</v>
      </c>
      <c r="H204">
        <v>95.5</v>
      </c>
      <c r="I204">
        <v>100</v>
      </c>
      <c r="J204">
        <v>100</v>
      </c>
      <c r="K204">
        <v>100</v>
      </c>
      <c r="L204">
        <v>100</v>
      </c>
      <c r="M204">
        <v>100</v>
      </c>
      <c r="O204">
        <f t="shared" si="3"/>
        <v>99.590909090909093</v>
      </c>
    </row>
    <row r="205" spans="1:15" x14ac:dyDescent="0.25">
      <c r="A205" t="s">
        <v>408</v>
      </c>
      <c r="B205" t="s">
        <v>409</v>
      </c>
      <c r="C205">
        <v>9.6999998092651403</v>
      </c>
      <c r="D205">
        <v>10.800000190734901</v>
      </c>
      <c r="E205">
        <v>17.5</v>
      </c>
      <c r="F205">
        <v>15.199999809265099</v>
      </c>
      <c r="G205">
        <v>19.799999237060501</v>
      </c>
      <c r="H205">
        <v>22.799999237060501</v>
      </c>
      <c r="I205">
        <v>29.370000839233398</v>
      </c>
      <c r="J205">
        <v>34.099998474121101</v>
      </c>
      <c r="K205">
        <v>36.968151092529297</v>
      </c>
      <c r="L205">
        <v>40.368606567382798</v>
      </c>
      <c r="M205">
        <v>46.599998474121101</v>
      </c>
      <c r="O205">
        <f t="shared" si="3"/>
        <v>25.746068520979438</v>
      </c>
    </row>
    <row r="206" spans="1:15" x14ac:dyDescent="0.25">
      <c r="A206" t="s">
        <v>410</v>
      </c>
      <c r="B206" t="s">
        <v>411</v>
      </c>
      <c r="C206">
        <v>73.189451443811464</v>
      </c>
      <c r="D206">
        <v>67.053616258829734</v>
      </c>
      <c r="E206">
        <v>77.489389864851603</v>
      </c>
      <c r="F206">
        <v>78.71407364814047</v>
      </c>
      <c r="G206">
        <v>80.759844918445509</v>
      </c>
      <c r="H206">
        <v>84.608987601490753</v>
      </c>
      <c r="I206">
        <v>86.29912811592051</v>
      </c>
      <c r="J206">
        <v>89.399935032308321</v>
      </c>
      <c r="K206">
        <v>92.713015793385992</v>
      </c>
      <c r="L206">
        <v>94.043640380169805</v>
      </c>
      <c r="M206">
        <v>95.784289430009196</v>
      </c>
      <c r="O206">
        <f t="shared" si="3"/>
        <v>83.641397498851219</v>
      </c>
    </row>
    <row r="207" spans="1:15" x14ac:dyDescent="0.25">
      <c r="A207" t="s">
        <v>412</v>
      </c>
      <c r="B207" t="s">
        <v>413</v>
      </c>
      <c r="C207">
        <v>100</v>
      </c>
      <c r="D207">
        <v>100</v>
      </c>
      <c r="E207">
        <v>100</v>
      </c>
      <c r="F207">
        <v>100</v>
      </c>
      <c r="G207">
        <v>100</v>
      </c>
      <c r="H207">
        <v>100</v>
      </c>
      <c r="I207">
        <v>99.900001525878906</v>
      </c>
      <c r="J207">
        <v>99.930000305175795</v>
      </c>
      <c r="K207">
        <v>100</v>
      </c>
      <c r="L207">
        <v>100</v>
      </c>
      <c r="M207">
        <v>100</v>
      </c>
      <c r="O207">
        <f t="shared" si="3"/>
        <v>99.984545621004969</v>
      </c>
    </row>
    <row r="208" spans="1:15" x14ac:dyDescent="0.25">
      <c r="A208" t="s">
        <v>414</v>
      </c>
      <c r="B208" t="s">
        <v>415</v>
      </c>
      <c r="C208">
        <v>38.0397758483887</v>
      </c>
      <c r="D208">
        <v>39.820804595947301</v>
      </c>
      <c r="E208">
        <v>41.591995239257798</v>
      </c>
      <c r="F208">
        <v>43.343517303466797</v>
      </c>
      <c r="G208">
        <v>44.900001525878899</v>
      </c>
      <c r="H208">
        <v>46.903106689453097</v>
      </c>
      <c r="I208">
        <v>48.849403381347699</v>
      </c>
      <c r="J208">
        <v>50.754718780517599</v>
      </c>
      <c r="K208">
        <v>52.4470024108887</v>
      </c>
      <c r="L208">
        <v>53.962539672851598</v>
      </c>
      <c r="M208">
        <v>55.389701843261697</v>
      </c>
      <c r="O208">
        <f t="shared" si="3"/>
        <v>46.909324299205444</v>
      </c>
    </row>
    <row r="209" spans="1:15" x14ac:dyDescent="0.25">
      <c r="A209" t="s">
        <v>416</v>
      </c>
      <c r="B209" t="s">
        <v>417</v>
      </c>
      <c r="C209">
        <v>56.5</v>
      </c>
      <c r="D209">
        <v>56.5</v>
      </c>
      <c r="E209">
        <v>56.5</v>
      </c>
      <c r="F209">
        <v>57</v>
      </c>
      <c r="G209">
        <v>61</v>
      </c>
      <c r="H209">
        <v>60.5</v>
      </c>
      <c r="I209">
        <v>64.5</v>
      </c>
      <c r="J209">
        <v>61.700000762939503</v>
      </c>
      <c r="K209">
        <v>66</v>
      </c>
      <c r="L209">
        <v>70.400001525878906</v>
      </c>
      <c r="M209">
        <v>70.368942260742202</v>
      </c>
      <c r="O209">
        <f t="shared" si="3"/>
        <v>61.906267686323687</v>
      </c>
    </row>
    <row r="210" spans="1:15" x14ac:dyDescent="0.25">
      <c r="A210" t="s">
        <v>418</v>
      </c>
      <c r="B210" t="s">
        <v>419</v>
      </c>
      <c r="C210">
        <v>100</v>
      </c>
      <c r="D210">
        <v>100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100</v>
      </c>
      <c r="O210">
        <f t="shared" si="3"/>
        <v>100</v>
      </c>
    </row>
    <row r="211" spans="1:15" x14ac:dyDescent="0.25">
      <c r="A211" t="s">
        <v>420</v>
      </c>
      <c r="B211" t="s">
        <v>421</v>
      </c>
      <c r="C211">
        <v>34.774806976318402</v>
      </c>
      <c r="D211">
        <v>38.6799926757813</v>
      </c>
      <c r="E211">
        <v>42.574211120605497</v>
      </c>
      <c r="F211">
        <v>44.700000762939503</v>
      </c>
      <c r="G211">
        <v>50.306758880615199</v>
      </c>
      <c r="H211">
        <v>55.099998474121101</v>
      </c>
      <c r="I211">
        <v>58.327194213867202</v>
      </c>
      <c r="J211">
        <v>62.900001525878899</v>
      </c>
      <c r="K211">
        <v>66.179763793945298</v>
      </c>
      <c r="L211">
        <v>69.809417724609403</v>
      </c>
      <c r="M211">
        <v>73.346481323242202</v>
      </c>
      <c r="O211">
        <f t="shared" si="3"/>
        <v>54.245329770174912</v>
      </c>
    </row>
    <row r="212" spans="1:15" x14ac:dyDescent="0.25">
      <c r="A212" t="s">
        <v>422</v>
      </c>
      <c r="B212" t="s">
        <v>423</v>
      </c>
      <c r="C212">
        <v>11.4621734619141</v>
      </c>
      <c r="D212">
        <v>14.199999809265099</v>
      </c>
      <c r="E212">
        <v>16.9765110015869</v>
      </c>
      <c r="F212">
        <v>13.5</v>
      </c>
      <c r="G212">
        <v>18.666030883789102</v>
      </c>
      <c r="H212">
        <v>19.5345363616943</v>
      </c>
      <c r="I212">
        <v>20.299999237060501</v>
      </c>
      <c r="J212">
        <v>23.399999618530298</v>
      </c>
      <c r="K212">
        <v>26.100000381469702</v>
      </c>
      <c r="L212">
        <v>22.700000762939499</v>
      </c>
      <c r="M212">
        <v>26.200885772705099</v>
      </c>
      <c r="O212">
        <f t="shared" si="3"/>
        <v>19.367285208268601</v>
      </c>
    </row>
    <row r="213" spans="1:15" x14ac:dyDescent="0.25">
      <c r="A213" t="s">
        <v>424</v>
      </c>
      <c r="B213" t="s">
        <v>425</v>
      </c>
      <c r="C213">
        <v>91.580238342285199</v>
      </c>
      <c r="D213">
        <v>92.574684143066406</v>
      </c>
      <c r="E213">
        <v>93.680572509765597</v>
      </c>
      <c r="F213">
        <v>95.043106079101605</v>
      </c>
      <c r="G213">
        <v>95.125419616699205</v>
      </c>
      <c r="H213">
        <v>95.400001525878906</v>
      </c>
      <c r="I213">
        <v>96</v>
      </c>
      <c r="J213">
        <v>96.800003051757798</v>
      </c>
      <c r="K213">
        <v>97</v>
      </c>
      <c r="L213">
        <v>97.360000610351605</v>
      </c>
      <c r="M213">
        <v>100</v>
      </c>
      <c r="O213">
        <f t="shared" si="3"/>
        <v>95.505820534446016</v>
      </c>
    </row>
    <row r="214" spans="1:15" x14ac:dyDescent="0.25">
      <c r="A214" t="s">
        <v>426</v>
      </c>
      <c r="B214" t="s">
        <v>427</v>
      </c>
      <c r="C214">
        <v>100</v>
      </c>
      <c r="D214">
        <v>100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100</v>
      </c>
      <c r="M214">
        <v>100</v>
      </c>
      <c r="O214">
        <f t="shared" si="3"/>
        <v>100</v>
      </c>
    </row>
    <row r="215" spans="1:15" x14ac:dyDescent="0.25">
      <c r="A215" t="s">
        <v>428</v>
      </c>
      <c r="B215" t="s">
        <v>429</v>
      </c>
      <c r="C215">
        <v>52.163345336914098</v>
      </c>
      <c r="D215">
        <v>51.968112945556598</v>
      </c>
      <c r="E215">
        <v>51.761917114257798</v>
      </c>
      <c r="F215">
        <v>51.533790588378899</v>
      </c>
      <c r="G215">
        <v>51.293636322021499</v>
      </c>
      <c r="H215">
        <v>51.134860992431598</v>
      </c>
      <c r="I215">
        <v>51.113235473632798</v>
      </c>
      <c r="J215">
        <v>52.099998474121101</v>
      </c>
      <c r="K215">
        <v>50.764976501464801</v>
      </c>
      <c r="L215">
        <v>49.200000762939503</v>
      </c>
      <c r="M215">
        <v>49.730869293212898</v>
      </c>
      <c r="O215">
        <f t="shared" si="3"/>
        <v>51.160431254993775</v>
      </c>
    </row>
    <row r="216" spans="1:15" x14ac:dyDescent="0.25">
      <c r="A216" t="s">
        <v>430</v>
      </c>
      <c r="B216" t="s">
        <v>431</v>
      </c>
      <c r="C216">
        <v>99.718399047851605</v>
      </c>
      <c r="D216">
        <v>100</v>
      </c>
      <c r="E216">
        <v>100</v>
      </c>
      <c r="F216">
        <v>99.919998168945298</v>
      </c>
      <c r="G216">
        <v>99.660797119140597</v>
      </c>
      <c r="H216">
        <v>99.900001525878906</v>
      </c>
      <c r="I216">
        <v>100</v>
      </c>
      <c r="J216">
        <v>100</v>
      </c>
      <c r="K216">
        <v>100</v>
      </c>
      <c r="L216">
        <v>99.800003051757798</v>
      </c>
      <c r="M216">
        <v>100</v>
      </c>
      <c r="O216">
        <f t="shared" si="3"/>
        <v>99.909018083052203</v>
      </c>
    </row>
    <row r="217" spans="1:15" x14ac:dyDescent="0.25">
      <c r="A217" t="s">
        <v>432</v>
      </c>
      <c r="B217" t="s">
        <v>433</v>
      </c>
      <c r="C217">
        <v>33.295941526434881</v>
      </c>
      <c r="D217">
        <v>35.870160455025278</v>
      </c>
      <c r="E217">
        <v>36.81022992847759</v>
      </c>
      <c r="F217">
        <v>37.942213283123863</v>
      </c>
      <c r="G217">
        <v>38.287644178355791</v>
      </c>
      <c r="H217">
        <v>39.068028889858383</v>
      </c>
      <c r="I217">
        <v>43.746078387524186</v>
      </c>
      <c r="J217">
        <v>43.72649408305211</v>
      </c>
      <c r="K217">
        <v>46.365859427237361</v>
      </c>
      <c r="L217">
        <v>47.10010704927965</v>
      </c>
      <c r="M217">
        <v>48.34660194870375</v>
      </c>
      <c r="O217">
        <f t="shared" si="3"/>
        <v>40.959941741552072</v>
      </c>
    </row>
    <row r="218" spans="1:15" x14ac:dyDescent="0.25">
      <c r="A218" t="s">
        <v>434</v>
      </c>
      <c r="B218" t="s">
        <v>435</v>
      </c>
      <c r="C218">
        <v>1.5</v>
      </c>
      <c r="D218">
        <v>2.6846847534179701</v>
      </c>
      <c r="E218">
        <v>3.1363611221313499</v>
      </c>
      <c r="F218">
        <v>3.6078681945800799</v>
      </c>
      <c r="G218">
        <v>4.0971837043762198</v>
      </c>
      <c r="H218">
        <v>4.60133981704712</v>
      </c>
      <c r="I218">
        <v>5.1173677444457999</v>
      </c>
      <c r="J218">
        <v>4.1999998092651403</v>
      </c>
      <c r="K218">
        <v>6.1731696128845197</v>
      </c>
      <c r="L218">
        <v>6.7070069313049299</v>
      </c>
      <c r="M218">
        <v>7.2413382530212402</v>
      </c>
      <c r="O218">
        <f t="shared" si="3"/>
        <v>4.4605745402249433</v>
      </c>
    </row>
    <row r="219" spans="1:15" x14ac:dyDescent="0.25">
      <c r="A219" t="s">
        <v>436</v>
      </c>
      <c r="B219" t="s">
        <v>437</v>
      </c>
      <c r="C219">
        <v>33.302522134095646</v>
      </c>
      <c r="D219">
        <v>35.876258275626839</v>
      </c>
      <c r="E219">
        <v>36.816155226099966</v>
      </c>
      <c r="F219">
        <v>37.947941715502708</v>
      </c>
      <c r="G219">
        <v>38.293462776341833</v>
      </c>
      <c r="H219">
        <v>39.073747062761193</v>
      </c>
      <c r="I219">
        <v>43.751286988993478</v>
      </c>
      <c r="J219">
        <v>43.731629878736591</v>
      </c>
      <c r="K219">
        <v>46.370672237032913</v>
      </c>
      <c r="L219">
        <v>47.104772404835877</v>
      </c>
      <c r="M219">
        <v>48.351078786269632</v>
      </c>
      <c r="O219">
        <f t="shared" si="3"/>
        <v>40.96541158966334</v>
      </c>
    </row>
    <row r="220" spans="1:15" x14ac:dyDescent="0.25">
      <c r="A220" t="s">
        <v>438</v>
      </c>
      <c r="B220" t="s">
        <v>439</v>
      </c>
      <c r="C220">
        <v>71.691413972668045</v>
      </c>
      <c r="D220">
        <v>73.219395667278775</v>
      </c>
      <c r="E220">
        <v>74.339846963985551</v>
      </c>
      <c r="F220">
        <v>75.107609494027173</v>
      </c>
      <c r="G220">
        <v>76.175603558974629</v>
      </c>
      <c r="H220">
        <v>77.512212789183678</v>
      </c>
      <c r="I220">
        <v>78.686915250460473</v>
      </c>
      <c r="J220">
        <v>79.604768364177744</v>
      </c>
      <c r="K220">
        <v>81.420250403381601</v>
      </c>
      <c r="L220">
        <v>82.214746144211929</v>
      </c>
      <c r="M220">
        <v>83.188520273413999</v>
      </c>
      <c r="O220">
        <f t="shared" si="3"/>
        <v>77.560116625614896</v>
      </c>
    </row>
    <row r="221" spans="1:15" x14ac:dyDescent="0.25">
      <c r="A221" t="s">
        <v>440</v>
      </c>
      <c r="B221" t="s">
        <v>441</v>
      </c>
      <c r="C221">
        <v>61.372158050537102</v>
      </c>
      <c r="D221">
        <v>62.511142730712898</v>
      </c>
      <c r="E221">
        <v>57.900001525878899</v>
      </c>
      <c r="F221">
        <v>64.845077514648395</v>
      </c>
      <c r="G221">
        <v>68.599998474121094</v>
      </c>
      <c r="H221">
        <v>67.249298095703097</v>
      </c>
      <c r="I221">
        <v>69.320518493652301</v>
      </c>
      <c r="J221">
        <v>74.269996643066406</v>
      </c>
      <c r="K221">
        <v>71</v>
      </c>
      <c r="L221">
        <v>74.967201232910199</v>
      </c>
      <c r="M221">
        <v>76.559089660644503</v>
      </c>
      <c r="O221">
        <f t="shared" si="3"/>
        <v>68.054043856534065</v>
      </c>
    </row>
    <row r="222" spans="1:15" x14ac:dyDescent="0.25">
      <c r="A222" t="s">
        <v>442</v>
      </c>
      <c r="B222" t="s">
        <v>443</v>
      </c>
      <c r="C222">
        <v>91.197517395019503</v>
      </c>
      <c r="D222">
        <v>94.410934448242202</v>
      </c>
      <c r="E222">
        <v>94.367340087890597</v>
      </c>
      <c r="F222">
        <v>94.343582153320298</v>
      </c>
      <c r="G222">
        <v>94.337631225585895</v>
      </c>
      <c r="H222">
        <v>94.895233154296903</v>
      </c>
      <c r="I222">
        <v>95.816314697265597</v>
      </c>
      <c r="J222">
        <v>96.696334838867202</v>
      </c>
      <c r="K222">
        <v>97.400001525878906</v>
      </c>
      <c r="L222">
        <v>97.825416564941406</v>
      </c>
      <c r="M222">
        <v>98.204772949218807</v>
      </c>
      <c r="O222">
        <f t="shared" si="3"/>
        <v>95.408643549138844</v>
      </c>
    </row>
    <row r="223" spans="1:15" x14ac:dyDescent="0.25">
      <c r="A223" t="s">
        <v>444</v>
      </c>
      <c r="B223" t="s">
        <v>445</v>
      </c>
      <c r="C223">
        <v>100</v>
      </c>
      <c r="D223">
        <v>100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100</v>
      </c>
      <c r="O223">
        <f t="shared" si="3"/>
        <v>100</v>
      </c>
    </row>
    <row r="224" spans="1:15" x14ac:dyDescent="0.25">
      <c r="A224" t="s">
        <v>446</v>
      </c>
      <c r="B224" t="s">
        <v>447</v>
      </c>
      <c r="C224">
        <v>100</v>
      </c>
      <c r="D224">
        <v>100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100</v>
      </c>
      <c r="O224">
        <f t="shared" si="3"/>
        <v>100</v>
      </c>
    </row>
    <row r="225" spans="1:15" x14ac:dyDescent="0.25">
      <c r="A225" t="s">
        <v>448</v>
      </c>
      <c r="B225" t="s">
        <v>449</v>
      </c>
      <c r="C225">
        <v>100</v>
      </c>
      <c r="D225">
        <v>100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100</v>
      </c>
      <c r="O225">
        <f t="shared" si="3"/>
        <v>100</v>
      </c>
    </row>
    <row r="226" spans="1:15" x14ac:dyDescent="0.25">
      <c r="A226" t="s">
        <v>450</v>
      </c>
      <c r="B226" t="s">
        <v>451</v>
      </c>
      <c r="C226">
        <v>45.552337646484403</v>
      </c>
      <c r="D226">
        <v>51.148006439208999</v>
      </c>
      <c r="E226">
        <v>54.366226196289098</v>
      </c>
      <c r="F226">
        <v>57.562515258789098</v>
      </c>
      <c r="G226">
        <v>65</v>
      </c>
      <c r="H226">
        <v>64.012413024902301</v>
      </c>
      <c r="I226">
        <v>63.430000305175803</v>
      </c>
      <c r="J226">
        <v>73.5</v>
      </c>
      <c r="K226">
        <v>73.915779113769503</v>
      </c>
      <c r="L226">
        <v>76.869438171386705</v>
      </c>
      <c r="M226">
        <v>79.730499267578097</v>
      </c>
      <c r="O226">
        <f t="shared" si="3"/>
        <v>64.09883776578036</v>
      </c>
    </row>
    <row r="227" spans="1:15" x14ac:dyDescent="0.25">
      <c r="A227" t="s">
        <v>452</v>
      </c>
      <c r="B227" t="s">
        <v>453</v>
      </c>
      <c r="C227">
        <v>100</v>
      </c>
      <c r="D227">
        <v>100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100</v>
      </c>
      <c r="O227">
        <f t="shared" si="3"/>
        <v>100</v>
      </c>
    </row>
    <row r="228" spans="1:15" x14ac:dyDescent="0.25">
      <c r="A228" t="s">
        <v>454</v>
      </c>
      <c r="B228" t="s">
        <v>455</v>
      </c>
      <c r="C228">
        <v>97</v>
      </c>
      <c r="D228">
        <v>98.147964477539105</v>
      </c>
      <c r="E228">
        <v>98.391365051269503</v>
      </c>
      <c r="F228">
        <v>98</v>
      </c>
      <c r="G228">
        <v>100</v>
      </c>
      <c r="H228">
        <v>100</v>
      </c>
      <c r="I228">
        <v>100</v>
      </c>
      <c r="J228">
        <v>100</v>
      </c>
      <c r="K228">
        <v>100</v>
      </c>
      <c r="L228">
        <v>100</v>
      </c>
      <c r="M228">
        <v>100</v>
      </c>
      <c r="O228">
        <f t="shared" si="3"/>
        <v>99.230848138982594</v>
      </c>
    </row>
    <row r="229" spans="1:15" x14ac:dyDescent="0.25">
      <c r="A229" t="s">
        <v>456</v>
      </c>
      <c r="B229" t="s">
        <v>457</v>
      </c>
      <c r="C229">
        <v>92.699996948242202</v>
      </c>
      <c r="D229">
        <v>91.514724731445298</v>
      </c>
      <c r="E229">
        <v>90.793190002441406</v>
      </c>
      <c r="F229">
        <v>90.149398803710895</v>
      </c>
      <c r="G229">
        <v>89.975494384765597</v>
      </c>
      <c r="H229">
        <v>89.816429138183594</v>
      </c>
      <c r="I229">
        <v>89.669235229492202</v>
      </c>
      <c r="J229">
        <v>89.530944824218807</v>
      </c>
      <c r="K229">
        <v>86</v>
      </c>
      <c r="L229">
        <v>89.269210815429702</v>
      </c>
      <c r="M229">
        <v>89.140319824218807</v>
      </c>
      <c r="O229">
        <f t="shared" si="3"/>
        <v>89.868994972922579</v>
      </c>
    </row>
    <row r="230" spans="1:15" x14ac:dyDescent="0.25">
      <c r="A230" t="s">
        <v>458</v>
      </c>
      <c r="B230" t="s">
        <v>459</v>
      </c>
      <c r="C230">
        <v>100</v>
      </c>
      <c r="D230">
        <v>100</v>
      </c>
      <c r="E230">
        <v>93.099998474121094</v>
      </c>
      <c r="F230">
        <v>100</v>
      </c>
      <c r="G230">
        <v>100</v>
      </c>
      <c r="H230">
        <v>100</v>
      </c>
      <c r="I230">
        <v>100</v>
      </c>
      <c r="J230">
        <v>100</v>
      </c>
      <c r="K230">
        <v>100</v>
      </c>
      <c r="L230">
        <v>100</v>
      </c>
      <c r="M230">
        <v>99.400001525878906</v>
      </c>
      <c r="O230">
        <f t="shared" si="3"/>
        <v>99.318181818181813</v>
      </c>
    </row>
    <row r="231" spans="1:15" x14ac:dyDescent="0.25">
      <c r="A231" t="s">
        <v>460</v>
      </c>
      <c r="B231" t="s">
        <v>461</v>
      </c>
      <c r="C231">
        <v>6.4000000953674299</v>
      </c>
      <c r="D231">
        <v>8.9799995422363299</v>
      </c>
      <c r="E231">
        <v>7.8354058265686</v>
      </c>
      <c r="F231">
        <v>8.1265583038330096</v>
      </c>
      <c r="G231">
        <v>8.4056854248046893</v>
      </c>
      <c r="H231">
        <v>7.6999998092651403</v>
      </c>
      <c r="I231">
        <v>9.2638473510742205</v>
      </c>
      <c r="J231">
        <v>10.8999996185303</v>
      </c>
      <c r="K231">
        <v>10.1140403747559</v>
      </c>
      <c r="L231">
        <v>8.3999996185302699</v>
      </c>
      <c r="M231">
        <v>11.080117225646999</v>
      </c>
      <c r="O231">
        <f t="shared" si="3"/>
        <v>8.8368775627829894</v>
      </c>
    </row>
    <row r="232" spans="1:15" x14ac:dyDescent="0.25">
      <c r="A232" t="s">
        <v>462</v>
      </c>
      <c r="B232" t="s">
        <v>463</v>
      </c>
      <c r="C232">
        <v>95.880922556388427</v>
      </c>
      <c r="D232">
        <v>96.526207976679885</v>
      </c>
      <c r="E232">
        <v>96.784460254610423</v>
      </c>
      <c r="F232">
        <v>96.986373796528895</v>
      </c>
      <c r="G232">
        <v>97.098176158491597</v>
      </c>
      <c r="H232">
        <v>97.485721657652945</v>
      </c>
      <c r="I232">
        <v>97.566695221964565</v>
      </c>
      <c r="J232">
        <v>98.273418292198045</v>
      </c>
      <c r="K232">
        <v>98.265316959547121</v>
      </c>
      <c r="L232">
        <v>98.442273815744656</v>
      </c>
      <c r="M232">
        <v>98.364473466962295</v>
      </c>
      <c r="O232">
        <f t="shared" si="3"/>
        <v>97.424912741524437</v>
      </c>
    </row>
    <row r="233" spans="1:15" x14ac:dyDescent="0.25">
      <c r="A233" t="s">
        <v>464</v>
      </c>
      <c r="B233" t="s">
        <v>465</v>
      </c>
      <c r="C233">
        <v>99.948116310365975</v>
      </c>
      <c r="D233">
        <v>99.935185834040226</v>
      </c>
      <c r="E233">
        <v>99.961979624536283</v>
      </c>
      <c r="F233">
        <v>99.954281328127664</v>
      </c>
      <c r="G233">
        <v>99.965572927591467</v>
      </c>
      <c r="H233">
        <v>98.507079314661283</v>
      </c>
      <c r="I233">
        <v>99.939143815100294</v>
      </c>
      <c r="J233">
        <v>99.982819417167377</v>
      </c>
      <c r="K233">
        <v>99.983636046729245</v>
      </c>
      <c r="L233">
        <v>99.986514328442539</v>
      </c>
      <c r="M233">
        <v>99.990636939756882</v>
      </c>
      <c r="O233">
        <f t="shared" si="3"/>
        <v>99.832269626047207</v>
      </c>
    </row>
    <row r="234" spans="1:15" x14ac:dyDescent="0.25">
      <c r="A234" t="s">
        <v>466</v>
      </c>
      <c r="B234" t="s">
        <v>467</v>
      </c>
      <c r="C234">
        <v>30.791744232177699</v>
      </c>
      <c r="D234">
        <v>39.700000762939503</v>
      </c>
      <c r="E234">
        <v>38.998062133789098</v>
      </c>
      <c r="F234">
        <v>40.831367492675803</v>
      </c>
      <c r="G234">
        <v>45.700000762939503</v>
      </c>
      <c r="H234">
        <v>44.647590637207003</v>
      </c>
      <c r="I234">
        <v>46.765010833740199</v>
      </c>
      <c r="J234">
        <v>48</v>
      </c>
      <c r="K234">
        <v>50</v>
      </c>
      <c r="L234">
        <v>52.363109588622997</v>
      </c>
      <c r="M234">
        <v>53.997432708740199</v>
      </c>
      <c r="O234">
        <f t="shared" si="3"/>
        <v>44.708574468439274</v>
      </c>
    </row>
    <row r="235" spans="1:15" x14ac:dyDescent="0.25">
      <c r="A235" t="s">
        <v>468</v>
      </c>
      <c r="B235" t="s">
        <v>469</v>
      </c>
      <c r="C235">
        <v>99.699996948242202</v>
      </c>
      <c r="D235">
        <v>99.351837158203097</v>
      </c>
      <c r="E235">
        <v>99.108627319335895</v>
      </c>
      <c r="F235">
        <v>99.440574645996094</v>
      </c>
      <c r="G235">
        <v>99.461944580078097</v>
      </c>
      <c r="H235">
        <v>99.599998474121094</v>
      </c>
      <c r="I235">
        <v>99.849960327148395</v>
      </c>
      <c r="J235">
        <v>99.900001525878906</v>
      </c>
      <c r="K235">
        <v>99.819999694824205</v>
      </c>
      <c r="L235">
        <v>99.900001525878906</v>
      </c>
      <c r="M235">
        <v>100</v>
      </c>
      <c r="O235">
        <f t="shared" si="3"/>
        <v>99.648449290882454</v>
      </c>
    </row>
    <row r="236" spans="1:15" x14ac:dyDescent="0.25">
      <c r="A236" t="s">
        <v>470</v>
      </c>
      <c r="B236" t="s">
        <v>471</v>
      </c>
      <c r="C236">
        <v>98.671501159667997</v>
      </c>
      <c r="D236">
        <v>98.716857910156307</v>
      </c>
      <c r="E236">
        <v>99.099998474121094</v>
      </c>
      <c r="F236">
        <v>98.863548278808594</v>
      </c>
      <c r="G236">
        <v>98.964622497558594</v>
      </c>
      <c r="H236">
        <v>98</v>
      </c>
      <c r="I236">
        <v>99.208312988281307</v>
      </c>
      <c r="J236">
        <v>99.300003051757798</v>
      </c>
      <c r="K236">
        <v>99.300003051757798</v>
      </c>
      <c r="L236">
        <v>99.633209228515597</v>
      </c>
      <c r="M236">
        <v>99.779296875</v>
      </c>
      <c r="O236">
        <f t="shared" si="3"/>
        <v>99.048850319602295</v>
      </c>
    </row>
    <row r="237" spans="1:15" x14ac:dyDescent="0.25">
      <c r="A237" t="s">
        <v>472</v>
      </c>
      <c r="B237" t="s">
        <v>473</v>
      </c>
      <c r="C237">
        <v>100</v>
      </c>
      <c r="D237">
        <v>99.877410888671903</v>
      </c>
      <c r="E237">
        <v>99.895835876464801</v>
      </c>
      <c r="F237">
        <v>99.912094116210895</v>
      </c>
      <c r="G237">
        <v>99.935104370117202</v>
      </c>
      <c r="H237">
        <v>100</v>
      </c>
      <c r="I237">
        <v>99.989898681640597</v>
      </c>
      <c r="J237">
        <v>99.996246337890597</v>
      </c>
      <c r="K237">
        <v>100</v>
      </c>
      <c r="L237">
        <v>99.900001525878906</v>
      </c>
      <c r="M237">
        <v>100</v>
      </c>
      <c r="O237">
        <f t="shared" si="3"/>
        <v>99.955144708806813</v>
      </c>
    </row>
    <row r="238" spans="1:15" x14ac:dyDescent="0.25">
      <c r="A238" t="s">
        <v>474</v>
      </c>
      <c r="B238" t="s">
        <v>475</v>
      </c>
      <c r="C238">
        <v>95.788483329622196</v>
      </c>
      <c r="D238">
        <v>96.119305054295822</v>
      </c>
      <c r="E238">
        <v>96.506706161557048</v>
      </c>
      <c r="F238">
        <v>96.789631602493159</v>
      </c>
      <c r="G238">
        <v>96.980736516308383</v>
      </c>
      <c r="H238">
        <v>97.234049865216335</v>
      </c>
      <c r="I238">
        <v>97.437646573187692</v>
      </c>
      <c r="J238">
        <v>97.690869579053441</v>
      </c>
      <c r="K238">
        <v>97.755420003658529</v>
      </c>
      <c r="L238">
        <v>98.049907344602317</v>
      </c>
      <c r="M238">
        <v>98.47915998646728</v>
      </c>
      <c r="O238">
        <f t="shared" si="3"/>
        <v>97.166537819678382</v>
      </c>
    </row>
    <row r="239" spans="1:15" x14ac:dyDescent="0.25">
      <c r="A239" t="s">
        <v>476</v>
      </c>
      <c r="B239" t="s">
        <v>477</v>
      </c>
      <c r="C239">
        <v>38</v>
      </c>
      <c r="D239">
        <v>52.6573677062988</v>
      </c>
      <c r="E239">
        <v>55.899955749511697</v>
      </c>
      <c r="F239">
        <v>59.162376403808601</v>
      </c>
      <c r="G239">
        <v>62.4426078796387</v>
      </c>
      <c r="H239">
        <v>67.281532287597699</v>
      </c>
      <c r="I239">
        <v>76.5</v>
      </c>
      <c r="J239">
        <v>79.778961181640597</v>
      </c>
      <c r="K239">
        <v>85.381401062011705</v>
      </c>
      <c r="L239">
        <v>90.798652648925795</v>
      </c>
      <c r="M239">
        <v>96.123313903808594</v>
      </c>
      <c r="O239">
        <f t="shared" si="3"/>
        <v>69.456924438476563</v>
      </c>
    </row>
    <row r="240" spans="1:15" x14ac:dyDescent="0.25">
      <c r="A240" t="s">
        <v>478</v>
      </c>
      <c r="B240" t="s">
        <v>479</v>
      </c>
      <c r="C240">
        <v>95.009500783492854</v>
      </c>
      <c r="D240">
        <v>95.060842185421635</v>
      </c>
      <c r="E240">
        <v>94.56141338956148</v>
      </c>
      <c r="F240">
        <v>96.550724870075513</v>
      </c>
      <c r="G240">
        <v>95.359168319104</v>
      </c>
      <c r="H240">
        <v>95.883831353410258</v>
      </c>
      <c r="I240">
        <v>96.250428891983134</v>
      </c>
      <c r="J240">
        <v>97.267372405737333</v>
      </c>
      <c r="K240">
        <v>95.589649606112246</v>
      </c>
      <c r="L240">
        <v>96.713127052431346</v>
      </c>
      <c r="M240">
        <v>96.861385314812708</v>
      </c>
      <c r="O240">
        <f t="shared" si="3"/>
        <v>95.918858561103875</v>
      </c>
    </row>
    <row r="241" spans="1:15" x14ac:dyDescent="0.25">
      <c r="A241" t="s">
        <v>480</v>
      </c>
      <c r="B241" t="s">
        <v>481</v>
      </c>
      <c r="C241">
        <v>92.676719665527301</v>
      </c>
      <c r="D241">
        <v>92.175453186035199</v>
      </c>
      <c r="E241">
        <v>92.800003051757798</v>
      </c>
      <c r="F241">
        <v>94.983665466308594</v>
      </c>
      <c r="G241">
        <v>95.789703369140597</v>
      </c>
      <c r="H241">
        <v>100</v>
      </c>
      <c r="I241">
        <v>97.019996643066406</v>
      </c>
      <c r="J241">
        <v>98.361572265625</v>
      </c>
      <c r="K241">
        <v>99.132568359375</v>
      </c>
      <c r="L241">
        <v>98.400001525878906</v>
      </c>
      <c r="M241">
        <v>100</v>
      </c>
      <c r="O241">
        <f t="shared" si="3"/>
        <v>96.485425775701344</v>
      </c>
    </row>
    <row r="242" spans="1:15" x14ac:dyDescent="0.25">
      <c r="A242" t="s">
        <v>482</v>
      </c>
      <c r="B242" t="s">
        <v>483</v>
      </c>
      <c r="C242">
        <v>73.189451443811464</v>
      </c>
      <c r="D242">
        <v>67.053616258829734</v>
      </c>
      <c r="E242">
        <v>77.489389864851603</v>
      </c>
      <c r="F242">
        <v>78.71407364814047</v>
      </c>
      <c r="G242">
        <v>80.759844918445509</v>
      </c>
      <c r="H242">
        <v>84.608987601490767</v>
      </c>
      <c r="I242">
        <v>86.29912811592051</v>
      </c>
      <c r="J242">
        <v>89.399935032308321</v>
      </c>
      <c r="K242">
        <v>92.713015793385992</v>
      </c>
      <c r="L242">
        <v>94.043640380169819</v>
      </c>
      <c r="M242">
        <v>95.784289430009196</v>
      </c>
      <c r="O242">
        <f t="shared" si="3"/>
        <v>83.641397498851219</v>
      </c>
    </row>
    <row r="243" spans="1:15" x14ac:dyDescent="0.25">
      <c r="A243" t="s">
        <v>484</v>
      </c>
      <c r="B243" t="s">
        <v>485</v>
      </c>
      <c r="C243">
        <v>33.302522134095646</v>
      </c>
      <c r="D243">
        <v>35.876258275626839</v>
      </c>
      <c r="E243">
        <v>36.816155226099966</v>
      </c>
      <c r="F243">
        <v>37.947941715502715</v>
      </c>
      <c r="G243">
        <v>38.293462776341826</v>
      </c>
      <c r="H243">
        <v>39.073747062761193</v>
      </c>
      <c r="I243">
        <v>43.751286988993485</v>
      </c>
      <c r="J243">
        <v>43.731629878736591</v>
      </c>
      <c r="K243">
        <v>46.370672237032913</v>
      </c>
      <c r="L243">
        <v>47.10477240483587</v>
      </c>
      <c r="M243">
        <v>48.351078786269639</v>
      </c>
      <c r="O243">
        <f t="shared" si="3"/>
        <v>40.96541158966334</v>
      </c>
    </row>
    <row r="244" spans="1:15" x14ac:dyDescent="0.25">
      <c r="A244" t="s">
        <v>486</v>
      </c>
      <c r="B244" t="s">
        <v>487</v>
      </c>
      <c r="C244">
        <v>100</v>
      </c>
      <c r="D244">
        <v>100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100</v>
      </c>
      <c r="O244">
        <f t="shared" si="3"/>
        <v>100</v>
      </c>
    </row>
    <row r="245" spans="1:15" x14ac:dyDescent="0.25">
      <c r="A245" t="s">
        <v>488</v>
      </c>
      <c r="B245" t="s">
        <v>489</v>
      </c>
      <c r="C245">
        <v>99.5</v>
      </c>
      <c r="D245">
        <v>99.5</v>
      </c>
      <c r="E245">
        <v>99.5</v>
      </c>
      <c r="F245">
        <v>99.699996948242202</v>
      </c>
      <c r="G245">
        <v>99.800003051757798</v>
      </c>
      <c r="H245">
        <v>99.900001525878906</v>
      </c>
      <c r="I245">
        <v>100</v>
      </c>
      <c r="J245">
        <v>100</v>
      </c>
      <c r="K245">
        <v>99.800003051757798</v>
      </c>
      <c r="L245">
        <v>100</v>
      </c>
      <c r="M245">
        <v>100</v>
      </c>
      <c r="O245">
        <f t="shared" si="3"/>
        <v>99.79090950705789</v>
      </c>
    </row>
    <row r="246" spans="1:15" x14ac:dyDescent="0.25">
      <c r="A246" t="s">
        <v>490</v>
      </c>
      <c r="B246" t="s">
        <v>491</v>
      </c>
      <c r="C246">
        <v>100</v>
      </c>
      <c r="D246">
        <v>100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100</v>
      </c>
      <c r="O246">
        <f t="shared" si="3"/>
        <v>100</v>
      </c>
    </row>
    <row r="247" spans="1:15" x14ac:dyDescent="0.25">
      <c r="A247" t="s">
        <v>492</v>
      </c>
      <c r="B247" t="s">
        <v>493</v>
      </c>
      <c r="C247">
        <v>96.630271911621094</v>
      </c>
      <c r="D247">
        <v>96.870750427246094</v>
      </c>
      <c r="E247">
        <v>97.671775817871094</v>
      </c>
      <c r="F247">
        <v>97.407676696777301</v>
      </c>
      <c r="G247">
        <v>97.703857421875</v>
      </c>
      <c r="H247">
        <v>98.014884948730497</v>
      </c>
      <c r="I247">
        <v>97.300003051757798</v>
      </c>
      <c r="J247">
        <v>98.853836059570298</v>
      </c>
      <c r="K247">
        <v>99.065383911132798</v>
      </c>
      <c r="L247">
        <v>99.699996948242202</v>
      </c>
      <c r="M247">
        <v>99.689231872558594</v>
      </c>
      <c r="O247">
        <f t="shared" si="3"/>
        <v>98.082515369762078</v>
      </c>
    </row>
    <row r="248" spans="1:15" x14ac:dyDescent="0.25">
      <c r="A248" t="s">
        <v>494</v>
      </c>
      <c r="B248" t="s">
        <v>495</v>
      </c>
      <c r="C248">
        <v>14.800000190734901</v>
      </c>
      <c r="D248">
        <v>14.199999809265099</v>
      </c>
      <c r="E248">
        <v>15.300000190734901</v>
      </c>
      <c r="F248">
        <v>16.399999618530298</v>
      </c>
      <c r="G248">
        <v>23.5</v>
      </c>
      <c r="H248">
        <v>26.170637130737301</v>
      </c>
      <c r="I248">
        <v>32.799999237060497</v>
      </c>
      <c r="J248">
        <v>32.251174926757798</v>
      </c>
      <c r="K248">
        <v>35.048023223877003</v>
      </c>
      <c r="L248">
        <v>37.6596870422363</v>
      </c>
      <c r="M248">
        <v>39.900001525878899</v>
      </c>
      <c r="O248">
        <f t="shared" si="3"/>
        <v>26.184502081437543</v>
      </c>
    </row>
    <row r="249" spans="1:15" x14ac:dyDescent="0.25">
      <c r="A249" t="s">
        <v>496</v>
      </c>
      <c r="B249" t="s">
        <v>497</v>
      </c>
      <c r="C249">
        <v>12.1000003814697</v>
      </c>
      <c r="D249">
        <v>14.6000003814697</v>
      </c>
      <c r="E249">
        <v>20.319271087646499</v>
      </c>
      <c r="F249">
        <v>13.8999996185303</v>
      </c>
      <c r="G249">
        <v>20.399999618530298</v>
      </c>
      <c r="H249">
        <v>18.5</v>
      </c>
      <c r="I249">
        <v>26.700000762939499</v>
      </c>
      <c r="J249">
        <v>32.521152496337898</v>
      </c>
      <c r="K249">
        <v>41.919998168945298</v>
      </c>
      <c r="L249">
        <v>41.299999237060497</v>
      </c>
      <c r="M249">
        <v>42.074417114257798</v>
      </c>
      <c r="O249">
        <f t="shared" si="3"/>
        <v>25.848621715198863</v>
      </c>
    </row>
    <row r="250" spans="1:15" x14ac:dyDescent="0.25">
      <c r="A250" t="s">
        <v>498</v>
      </c>
      <c r="B250" t="s">
        <v>499</v>
      </c>
      <c r="C250">
        <v>100</v>
      </c>
      <c r="D250">
        <v>100</v>
      </c>
      <c r="E250">
        <v>99.867492675781307</v>
      </c>
      <c r="F250">
        <v>100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100</v>
      </c>
      <c r="O250">
        <f t="shared" si="3"/>
        <v>99.987953879616484</v>
      </c>
    </row>
    <row r="251" spans="1:15" x14ac:dyDescent="0.25">
      <c r="A251" t="s">
        <v>500</v>
      </c>
      <c r="B251" t="s">
        <v>501</v>
      </c>
      <c r="C251">
        <v>98.692304356762762</v>
      </c>
      <c r="D251">
        <v>98.836376321904211</v>
      </c>
      <c r="E251">
        <v>99.022673364483708</v>
      </c>
      <c r="F251">
        <v>99.089539545927479</v>
      </c>
      <c r="G251">
        <v>99.126906232234418</v>
      </c>
      <c r="H251">
        <v>98.89688780473557</v>
      </c>
      <c r="I251">
        <v>99.185250787864504</v>
      </c>
      <c r="J251">
        <v>99.266735005168428</v>
      </c>
      <c r="K251">
        <v>99.23690770787691</v>
      </c>
      <c r="L251">
        <v>99.309219263198955</v>
      </c>
      <c r="M251">
        <v>99.373883819071409</v>
      </c>
      <c r="O251">
        <f t="shared" si="3"/>
        <v>99.094244019020778</v>
      </c>
    </row>
    <row r="252" spans="1:15" x14ac:dyDescent="0.25">
      <c r="A252" t="s">
        <v>502</v>
      </c>
      <c r="B252" t="s">
        <v>503</v>
      </c>
      <c r="C252">
        <v>99.300003051757798</v>
      </c>
      <c r="D252">
        <v>99.169998168945298</v>
      </c>
      <c r="E252">
        <v>99.599998474121094</v>
      </c>
      <c r="F252">
        <v>99.611808776855497</v>
      </c>
      <c r="G252">
        <v>99.657081604003906</v>
      </c>
      <c r="H252">
        <v>99.709480285644503</v>
      </c>
      <c r="I252">
        <v>99.699996948242202</v>
      </c>
      <c r="J252">
        <v>99.800003051757798</v>
      </c>
      <c r="K252">
        <v>99.800003051757798</v>
      </c>
      <c r="L252">
        <v>99.900001525878906</v>
      </c>
      <c r="M252">
        <v>100</v>
      </c>
      <c r="O252">
        <f t="shared" si="3"/>
        <v>99.658943176269531</v>
      </c>
    </row>
    <row r="253" spans="1:15" x14ac:dyDescent="0.25">
      <c r="A253" t="s">
        <v>504</v>
      </c>
      <c r="B253" t="s">
        <v>505</v>
      </c>
      <c r="C253">
        <v>100</v>
      </c>
      <c r="D253">
        <v>100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100</v>
      </c>
      <c r="O253">
        <f t="shared" si="3"/>
        <v>100</v>
      </c>
    </row>
    <row r="254" spans="1:15" x14ac:dyDescent="0.25">
      <c r="A254" t="s">
        <v>506</v>
      </c>
      <c r="B254" t="s">
        <v>507</v>
      </c>
      <c r="C254">
        <v>99.912887573242202</v>
      </c>
      <c r="D254">
        <v>99.961441040039105</v>
      </c>
      <c r="E254">
        <v>99.989822387695298</v>
      </c>
      <c r="F254">
        <v>99.998870849609403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100</v>
      </c>
      <c r="O254">
        <f t="shared" si="3"/>
        <v>99.987547440962359</v>
      </c>
    </row>
    <row r="255" spans="1:15" x14ac:dyDescent="0.25">
      <c r="A255" t="s">
        <v>508</v>
      </c>
      <c r="B255" t="s">
        <v>509</v>
      </c>
      <c r="C255">
        <v>92.799560546875</v>
      </c>
      <c r="D255">
        <v>94.131858825683594</v>
      </c>
      <c r="E255">
        <v>95.482223510742202</v>
      </c>
      <c r="F255">
        <v>96.8524169921875</v>
      </c>
      <c r="G255">
        <v>98.240425109863295</v>
      </c>
      <c r="H255">
        <v>99.643272399902301</v>
      </c>
      <c r="I255">
        <v>99.800842285156307</v>
      </c>
      <c r="J255">
        <v>99.977706909179702</v>
      </c>
      <c r="K255">
        <v>100</v>
      </c>
      <c r="L255">
        <v>100</v>
      </c>
      <c r="M255">
        <v>100</v>
      </c>
      <c r="O255">
        <f t="shared" si="3"/>
        <v>97.902573325417265</v>
      </c>
    </row>
    <row r="256" spans="1:15" x14ac:dyDescent="0.25">
      <c r="A256" t="s">
        <v>510</v>
      </c>
      <c r="B256" t="s">
        <v>511</v>
      </c>
      <c r="C256">
        <v>99.054946899414105</v>
      </c>
      <c r="D256">
        <v>98.839996337890597</v>
      </c>
      <c r="E256">
        <v>99.208076477050795</v>
      </c>
      <c r="F256">
        <v>99.257217407226605</v>
      </c>
      <c r="G256">
        <v>100</v>
      </c>
      <c r="H256">
        <v>100</v>
      </c>
      <c r="I256">
        <v>99.400001525878906</v>
      </c>
      <c r="J256">
        <v>99.199996948242202</v>
      </c>
      <c r="K256">
        <v>99.911201477050795</v>
      </c>
      <c r="L256">
        <v>99.976814270019503</v>
      </c>
      <c r="M256">
        <v>100</v>
      </c>
      <c r="O256">
        <f t="shared" si="3"/>
        <v>99.531659212979406</v>
      </c>
    </row>
    <row r="257" spans="1:15" x14ac:dyDescent="0.25">
      <c r="A257" t="s">
        <v>512</v>
      </c>
      <c r="B257" t="s">
        <v>513</v>
      </c>
      <c r="C257">
        <v>98.300003051757798</v>
      </c>
      <c r="D257">
        <v>98.657295227050795</v>
      </c>
      <c r="E257">
        <v>98.850166320800795</v>
      </c>
      <c r="F257">
        <v>99.021110534667997</v>
      </c>
      <c r="G257">
        <v>99.180023193359403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100</v>
      </c>
      <c r="O257">
        <f t="shared" si="3"/>
        <v>99.45532712069425</v>
      </c>
    </row>
    <row r="258" spans="1:15" x14ac:dyDescent="0.25">
      <c r="A258" t="s">
        <v>514</v>
      </c>
      <c r="B258" t="s">
        <v>515</v>
      </c>
      <c r="C258">
        <v>100</v>
      </c>
      <c r="D258">
        <v>100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100</v>
      </c>
      <c r="O258">
        <f t="shared" si="3"/>
        <v>100</v>
      </c>
    </row>
    <row r="259" spans="1:15" x14ac:dyDescent="0.25">
      <c r="A259" t="s">
        <v>516</v>
      </c>
      <c r="B259" t="s">
        <v>517</v>
      </c>
      <c r="C259">
        <v>97.430000305175795</v>
      </c>
      <c r="D259">
        <v>99</v>
      </c>
      <c r="E259">
        <v>97.889999389648395</v>
      </c>
      <c r="F259">
        <v>98.554962158203097</v>
      </c>
      <c r="G259">
        <v>99.199996948242202</v>
      </c>
      <c r="H259">
        <v>99.821304321289105</v>
      </c>
      <c r="I259">
        <v>99.199996948242202</v>
      </c>
      <c r="J259">
        <v>100</v>
      </c>
      <c r="K259">
        <v>100</v>
      </c>
      <c r="L259">
        <v>99.400001525878906</v>
      </c>
      <c r="M259">
        <v>100</v>
      </c>
      <c r="O259">
        <f t="shared" si="3"/>
        <v>99.136023781516329</v>
      </c>
    </row>
    <row r="260" spans="1:15" x14ac:dyDescent="0.25">
      <c r="A260" t="s">
        <v>518</v>
      </c>
      <c r="B260" t="s">
        <v>519</v>
      </c>
      <c r="C260">
        <v>44.099998474121101</v>
      </c>
      <c r="D260">
        <v>41.935329437255902</v>
      </c>
      <c r="E260">
        <v>43.789527893066399</v>
      </c>
      <c r="F260">
        <v>31.700000762939499</v>
      </c>
      <c r="G260">
        <v>49.057445526122997</v>
      </c>
      <c r="H260">
        <v>52.205101013183601</v>
      </c>
      <c r="I260">
        <v>57.819999694824197</v>
      </c>
      <c r="J260">
        <v>62.799999237060497</v>
      </c>
      <c r="K260">
        <v>61.754512786865199</v>
      </c>
      <c r="L260">
        <v>64.590187072753906</v>
      </c>
      <c r="M260">
        <v>67.333267211914105</v>
      </c>
      <c r="O260">
        <f t="shared" ref="O260:O267" si="4">IF(SUM(C260:N260)=0,"",AVERAGE(C260:N260))</f>
        <v>52.462306282737039</v>
      </c>
    </row>
    <row r="261" spans="1:15" x14ac:dyDescent="0.25">
      <c r="A261" t="s">
        <v>520</v>
      </c>
      <c r="B261" t="s">
        <v>521</v>
      </c>
      <c r="C261">
        <v>83.222540790746962</v>
      </c>
      <c r="D261">
        <v>82.166583469982058</v>
      </c>
      <c r="E261">
        <v>84.740710185550853</v>
      </c>
      <c r="F261">
        <v>85.240416342173162</v>
      </c>
      <c r="G261">
        <v>85.648321184815785</v>
      </c>
      <c r="H261">
        <v>86.619519854223597</v>
      </c>
      <c r="I261">
        <v>87.696898830205967</v>
      </c>
      <c r="J261">
        <v>88.594051728492133</v>
      </c>
      <c r="K261">
        <v>89.566531725500624</v>
      </c>
      <c r="L261">
        <v>90.011784705658513</v>
      </c>
      <c r="M261">
        <v>90.521569211168625</v>
      </c>
      <c r="O261">
        <f t="shared" si="4"/>
        <v>86.729902548047122</v>
      </c>
    </row>
    <row r="262" spans="1:15" x14ac:dyDescent="0.25">
      <c r="A262" t="s">
        <v>522</v>
      </c>
      <c r="B262" t="s">
        <v>523</v>
      </c>
      <c r="C262">
        <v>96.361053466796903</v>
      </c>
      <c r="D262">
        <v>96.668571472167997</v>
      </c>
      <c r="E262">
        <v>96.826934814453097</v>
      </c>
      <c r="F262">
        <v>97.416534423828097</v>
      </c>
      <c r="G262">
        <v>97.900001525878906</v>
      </c>
      <c r="H262">
        <v>99.067085266113295</v>
      </c>
      <c r="I262">
        <v>99.623291015625</v>
      </c>
      <c r="J262">
        <v>96.800003051757798</v>
      </c>
      <c r="K262">
        <v>99.994476318359403</v>
      </c>
      <c r="L262">
        <v>99.199996948242202</v>
      </c>
      <c r="M262">
        <v>100</v>
      </c>
      <c r="O262">
        <f t="shared" si="4"/>
        <v>98.168904391202062</v>
      </c>
    </row>
    <row r="263" spans="1:15" x14ac:dyDescent="0.25">
      <c r="A263" t="s">
        <v>524</v>
      </c>
      <c r="B263" t="s">
        <v>525</v>
      </c>
      <c r="C263">
        <v>99</v>
      </c>
      <c r="E263">
        <v>99.75</v>
      </c>
      <c r="F263">
        <v>99.75</v>
      </c>
      <c r="G263">
        <v>99.680000305175795</v>
      </c>
      <c r="H263">
        <v>99.860000610351605</v>
      </c>
      <c r="I263">
        <v>99.800003051757798</v>
      </c>
      <c r="J263">
        <v>99.800003051757798</v>
      </c>
      <c r="L263">
        <v>100</v>
      </c>
      <c r="O263">
        <f t="shared" si="4"/>
        <v>99.705000877380371</v>
      </c>
    </row>
    <row r="264" spans="1:15" x14ac:dyDescent="0.25">
      <c r="A264" t="s">
        <v>526</v>
      </c>
      <c r="B264" t="s">
        <v>527</v>
      </c>
      <c r="C264">
        <v>60.675193786621101</v>
      </c>
      <c r="D264">
        <v>61.864505767822301</v>
      </c>
      <c r="E264">
        <v>52.409999847412102</v>
      </c>
      <c r="F264">
        <v>75.599998474121094</v>
      </c>
      <c r="G264">
        <v>66.099998474121094</v>
      </c>
      <c r="H264">
        <v>67.310928344726605</v>
      </c>
      <c r="I264">
        <v>68.859504699707003</v>
      </c>
      <c r="J264">
        <v>79.199996948242202</v>
      </c>
      <c r="K264">
        <v>62</v>
      </c>
      <c r="L264">
        <v>72.751075744628906</v>
      </c>
      <c r="M264">
        <v>73.757926940917997</v>
      </c>
      <c r="O264">
        <f t="shared" si="4"/>
        <v>67.320829911665484</v>
      </c>
    </row>
    <row r="265" spans="1:15" x14ac:dyDescent="0.25">
      <c r="A265" t="s">
        <v>528</v>
      </c>
      <c r="B265" t="s">
        <v>529</v>
      </c>
      <c r="C265">
        <v>82.900001525878906</v>
      </c>
      <c r="D265">
        <v>83.599998474121094</v>
      </c>
      <c r="E265">
        <v>85.300003051757798</v>
      </c>
      <c r="F265">
        <v>85.199996948242202</v>
      </c>
      <c r="G265">
        <v>85.900001525878906</v>
      </c>
      <c r="H265">
        <v>85.300003051757798</v>
      </c>
      <c r="I265">
        <v>83.900001525878906</v>
      </c>
      <c r="J265">
        <v>84.400001525878906</v>
      </c>
      <c r="K265">
        <v>84.699996948242202</v>
      </c>
      <c r="L265">
        <v>85</v>
      </c>
      <c r="M265">
        <v>84.385536193847699</v>
      </c>
      <c r="O265">
        <f t="shared" si="4"/>
        <v>84.598685524680391</v>
      </c>
    </row>
    <row r="266" spans="1:15" x14ac:dyDescent="0.25">
      <c r="A266" t="s">
        <v>530</v>
      </c>
      <c r="B266" t="s">
        <v>531</v>
      </c>
      <c r="C266">
        <v>22</v>
      </c>
      <c r="D266">
        <v>28.159009933471701</v>
      </c>
      <c r="E266">
        <v>29.0127258300781</v>
      </c>
      <c r="F266">
        <v>29.886272430419901</v>
      </c>
      <c r="G266">
        <v>27.899999618530298</v>
      </c>
      <c r="H266">
        <v>31.100000381469702</v>
      </c>
      <c r="I266">
        <v>35.425453186035199</v>
      </c>
      <c r="J266">
        <v>40.299999237060497</v>
      </c>
      <c r="K266">
        <v>40.3178901672363</v>
      </c>
      <c r="L266">
        <v>43</v>
      </c>
      <c r="M266">
        <v>44.5244750976563</v>
      </c>
      <c r="O266">
        <f t="shared" si="4"/>
        <v>33.784165989268907</v>
      </c>
    </row>
    <row r="267" spans="1:15" x14ac:dyDescent="0.25">
      <c r="A267" t="s">
        <v>532</v>
      </c>
      <c r="B267" t="s">
        <v>533</v>
      </c>
      <c r="C267">
        <v>38.782550811767599</v>
      </c>
      <c r="D267">
        <v>36.900001525878899</v>
      </c>
      <c r="E267">
        <v>44</v>
      </c>
      <c r="F267">
        <v>40.498374938964801</v>
      </c>
      <c r="G267">
        <v>32.299999237060497</v>
      </c>
      <c r="H267">
        <v>33.700000762939503</v>
      </c>
      <c r="I267">
        <v>42.561729431152301</v>
      </c>
      <c r="J267">
        <v>44.178634643554702</v>
      </c>
      <c r="K267">
        <v>45.572647094726598</v>
      </c>
      <c r="L267">
        <v>46.7814750671387</v>
      </c>
      <c r="M267">
        <v>52.747669219970703</v>
      </c>
      <c r="O267">
        <f t="shared" si="4"/>
        <v>41.638462066650391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7"/>
  <sheetViews>
    <sheetView workbookViewId="0">
      <selection activeCell="O1" sqref="O1:O1048576"/>
    </sheetView>
  </sheetViews>
  <sheetFormatPr defaultRowHeight="15" x14ac:dyDescent="0.25"/>
  <cols>
    <col min="1" max="1" width="44" bestFit="1" customWidth="1"/>
    <col min="2" max="2" width="25.7109375" bestFit="1" customWidth="1"/>
    <col min="3" max="14" width="11.42578125" bestFit="1" customWidth="1"/>
  </cols>
  <sheetData>
    <row r="1" spans="1:15" x14ac:dyDescent="0.25">
      <c r="A1" t="s">
        <v>0</v>
      </c>
      <c r="B1" t="s">
        <v>1</v>
      </c>
      <c r="C1" t="s">
        <v>534</v>
      </c>
      <c r="D1" t="s">
        <v>535</v>
      </c>
      <c r="E1" t="s">
        <v>536</v>
      </c>
      <c r="F1" t="s">
        <v>537</v>
      </c>
      <c r="G1" t="s">
        <v>538</v>
      </c>
      <c r="H1" t="s">
        <v>539</v>
      </c>
      <c r="I1" t="s">
        <v>540</v>
      </c>
      <c r="J1" t="s">
        <v>541</v>
      </c>
      <c r="K1" t="s">
        <v>542</v>
      </c>
      <c r="L1" t="s">
        <v>543</v>
      </c>
      <c r="M1" t="s">
        <v>544</v>
      </c>
      <c r="N1" t="s">
        <v>545</v>
      </c>
      <c r="O1" t="s">
        <v>555</v>
      </c>
    </row>
    <row r="2" spans="1:15" x14ac:dyDescent="0.25">
      <c r="A2" t="s">
        <v>2</v>
      </c>
      <c r="B2" t="s">
        <v>3</v>
      </c>
      <c r="O2" t="str">
        <f>IF(SUM(C2:N2)=0,"",AVERAGE(C2:N2))</f>
        <v/>
      </c>
    </row>
    <row r="3" spans="1:15" x14ac:dyDescent="0.25">
      <c r="A3" t="s">
        <v>4</v>
      </c>
      <c r="B3" t="s">
        <v>5</v>
      </c>
      <c r="C3">
        <v>11.239749714440379</v>
      </c>
      <c r="D3">
        <v>10.511339822377613</v>
      </c>
      <c r="E3">
        <v>11.435414099940422</v>
      </c>
      <c r="F3">
        <v>11.593274730751981</v>
      </c>
      <c r="G3">
        <v>12.522407215798312</v>
      </c>
      <c r="H3">
        <v>13.560281223242947</v>
      </c>
      <c r="I3">
        <v>13.720886732869056</v>
      </c>
      <c r="J3">
        <v>13.441330341892407</v>
      </c>
      <c r="K3">
        <v>12.086055170734946</v>
      </c>
      <c r="L3">
        <v>12.708430280603652</v>
      </c>
      <c r="M3">
        <v>14.66014769801177</v>
      </c>
      <c r="N3">
        <v>13.282240332229502</v>
      </c>
      <c r="O3">
        <f>IF(SUM(C3:N3)=0,"",AVERAGE(C3:N3))</f>
        <v>12.563463113574414</v>
      </c>
    </row>
    <row r="4" spans="1:15" x14ac:dyDescent="0.25">
      <c r="A4" t="s">
        <v>6</v>
      </c>
      <c r="B4" t="s">
        <v>7</v>
      </c>
      <c r="C4">
        <v>26.21006853745515</v>
      </c>
      <c r="D4">
        <v>23.743663987754339</v>
      </c>
      <c r="E4">
        <v>24.390873626370986</v>
      </c>
      <c r="F4">
        <v>22.810662736176635</v>
      </c>
      <c r="G4">
        <v>22.137041371957359</v>
      </c>
      <c r="H4">
        <v>20.634322716679801</v>
      </c>
      <c r="I4">
        <v>25.740314036458191</v>
      </c>
      <c r="J4">
        <v>26.420199083444835</v>
      </c>
      <c r="K4">
        <v>22.042896752757535</v>
      </c>
      <c r="L4">
        <v>25.773970739410473</v>
      </c>
      <c r="M4">
        <v>26.820600107511549</v>
      </c>
      <c r="O4">
        <f t="shared" ref="O4:O67" si="0">IF(SUM(C4:N4)=0,"",AVERAGE(C4:N4))</f>
        <v>24.247692154179717</v>
      </c>
    </row>
    <row r="5" spans="1:15" x14ac:dyDescent="0.25">
      <c r="A5" t="s">
        <v>8</v>
      </c>
      <c r="B5" t="s">
        <v>9</v>
      </c>
      <c r="C5">
        <v>22.671665852362406</v>
      </c>
      <c r="D5">
        <v>21.176641048958384</v>
      </c>
      <c r="E5">
        <v>21.08042517909994</v>
      </c>
      <c r="F5">
        <v>20.126664532104723</v>
      </c>
      <c r="G5">
        <v>19.652325500722569</v>
      </c>
      <c r="H5">
        <v>20.590013630460234</v>
      </c>
      <c r="I5">
        <v>21.00614991327777</v>
      </c>
      <c r="J5">
        <v>20.805171085718893</v>
      </c>
      <c r="K5">
        <v>20.931421169772257</v>
      </c>
      <c r="L5">
        <v>21.284031411869929</v>
      </c>
      <c r="M5">
        <v>22.970724247356916</v>
      </c>
      <c r="N5">
        <v>22.206098140266885</v>
      </c>
      <c r="O5">
        <f t="shared" si="0"/>
        <v>21.208444309330908</v>
      </c>
    </row>
    <row r="6" spans="1:15" x14ac:dyDescent="0.25">
      <c r="A6" t="s">
        <v>10</v>
      </c>
      <c r="B6" t="s">
        <v>11</v>
      </c>
      <c r="C6">
        <v>6.1802934981083926</v>
      </c>
      <c r="D6">
        <v>5.8456808798677296</v>
      </c>
      <c r="E6">
        <v>6.0696299911247076</v>
      </c>
      <c r="F6">
        <v>6.5074923198204422</v>
      </c>
      <c r="G6">
        <v>7.547056779182201</v>
      </c>
      <c r="H6">
        <v>9.1225343722220558</v>
      </c>
      <c r="I6">
        <v>9.8311688603295622</v>
      </c>
      <c r="J6">
        <v>10.016995965314099</v>
      </c>
      <c r="K6">
        <v>8.60774180183334</v>
      </c>
      <c r="L6">
        <v>7.8826247630720951</v>
      </c>
      <c r="M6">
        <v>9.1101074243319946</v>
      </c>
      <c r="N6">
        <v>9.0163035946855778</v>
      </c>
      <c r="O6">
        <f t="shared" si="0"/>
        <v>7.978135854157685</v>
      </c>
    </row>
    <row r="7" spans="1:15" x14ac:dyDescent="0.25">
      <c r="A7" t="s">
        <v>12</v>
      </c>
      <c r="B7" t="s">
        <v>13</v>
      </c>
      <c r="C7">
        <v>17.955866397234693</v>
      </c>
      <c r="D7">
        <v>18.226789602529248</v>
      </c>
      <c r="E7">
        <v>18.766801894642228</v>
      </c>
      <c r="F7">
        <v>19.565157812322923</v>
      </c>
      <c r="G7">
        <v>19.99018135819767</v>
      </c>
      <c r="H7">
        <v>19.780214417136637</v>
      </c>
      <c r="I7">
        <v>19.84999446511631</v>
      </c>
      <c r="J7">
        <v>19.022148847737554</v>
      </c>
      <c r="K7">
        <v>18.429479248575362</v>
      </c>
      <c r="L7">
        <v>18.389347436737491</v>
      </c>
      <c r="M7">
        <v>19.264440797372416</v>
      </c>
      <c r="N7">
        <v>17.683249989502574</v>
      </c>
      <c r="O7">
        <f t="shared" si="0"/>
        <v>18.910306022258759</v>
      </c>
    </row>
    <row r="8" spans="1:15" x14ac:dyDescent="0.25">
      <c r="A8" t="s">
        <v>14</v>
      </c>
      <c r="B8" t="s">
        <v>15</v>
      </c>
      <c r="L8">
        <v>0.52263324841577907</v>
      </c>
      <c r="M8">
        <v>0.57682658459398917</v>
      </c>
      <c r="O8">
        <f t="shared" si="0"/>
        <v>0.54972991650488412</v>
      </c>
    </row>
    <row r="9" spans="1:15" x14ac:dyDescent="0.25">
      <c r="A9" t="s">
        <v>16</v>
      </c>
      <c r="B9" t="s">
        <v>17</v>
      </c>
      <c r="C9">
        <v>7.0921931149931323</v>
      </c>
      <c r="D9">
        <v>5.4933317503141312</v>
      </c>
      <c r="E9">
        <v>4.9142532082654924</v>
      </c>
      <c r="F9">
        <v>4.9301323910923989</v>
      </c>
      <c r="G9">
        <v>5.2122721429058423</v>
      </c>
      <c r="H9">
        <v>5.8568583874689875</v>
      </c>
      <c r="I9">
        <v>5.7438863485096459</v>
      </c>
      <c r="J9">
        <v>5.3703215994155462</v>
      </c>
      <c r="K9">
        <v>4.4664780517436071</v>
      </c>
      <c r="L9">
        <v>4.7433394868080381</v>
      </c>
      <c r="M9">
        <v>5.75262340303507</v>
      </c>
      <c r="N9">
        <v>5.2371099233447094</v>
      </c>
      <c r="O9">
        <f t="shared" si="0"/>
        <v>5.4010666506580494</v>
      </c>
    </row>
    <row r="10" spans="1:15" x14ac:dyDescent="0.25">
      <c r="A10" t="s">
        <v>18</v>
      </c>
      <c r="B10" t="s">
        <v>19</v>
      </c>
      <c r="C10">
        <v>0.76341978788474818</v>
      </c>
      <c r="D10">
        <v>0.67192206784792297</v>
      </c>
      <c r="E10">
        <v>0.63888743778890167</v>
      </c>
      <c r="F10">
        <v>0.64376780834813774</v>
      </c>
      <c r="G10">
        <v>0.63952031319140212</v>
      </c>
      <c r="H10">
        <v>0.74102593960658436</v>
      </c>
      <c r="I10">
        <v>0.77604079624521938</v>
      </c>
      <c r="J10">
        <v>0.77053551898509087</v>
      </c>
      <c r="K10">
        <v>0.71873896029614259</v>
      </c>
      <c r="L10">
        <v>0.74717752816713567</v>
      </c>
      <c r="M10">
        <v>0.91860946278153399</v>
      </c>
      <c r="O10">
        <f t="shared" si="0"/>
        <v>0.72996778374025628</v>
      </c>
    </row>
    <row r="11" spans="1:15" x14ac:dyDescent="0.25">
      <c r="A11" t="s">
        <v>20</v>
      </c>
      <c r="B11" t="s">
        <v>21</v>
      </c>
      <c r="C11">
        <v>7.1321674507896375</v>
      </c>
      <c r="D11">
        <v>6.9987337702251935</v>
      </c>
      <c r="E11">
        <v>5.7817442068500986</v>
      </c>
      <c r="F11">
        <v>6.0529184367045143</v>
      </c>
      <c r="G11">
        <v>6.7127035142855851</v>
      </c>
      <c r="H11">
        <v>5.1566859021408034</v>
      </c>
      <c r="I11">
        <v>6.2645658201025425</v>
      </c>
      <c r="J11">
        <v>5.2316223772505843</v>
      </c>
      <c r="K11">
        <v>4.5378788968114625</v>
      </c>
      <c r="L11">
        <v>5.1110165111570574</v>
      </c>
      <c r="M11">
        <v>5.9324044941371845</v>
      </c>
      <c r="N11">
        <v>6.8698563101121062</v>
      </c>
      <c r="O11">
        <f t="shared" si="0"/>
        <v>5.9818581408805649</v>
      </c>
    </row>
    <row r="12" spans="1:15" x14ac:dyDescent="0.25">
      <c r="A12" t="s">
        <v>22</v>
      </c>
      <c r="B12" t="s">
        <v>23</v>
      </c>
      <c r="E12">
        <v>17.912681952639666</v>
      </c>
      <c r="F12">
        <v>18.434762883496763</v>
      </c>
      <c r="G12">
        <v>18.072036347066245</v>
      </c>
      <c r="H12">
        <v>17.223120031805646</v>
      </c>
      <c r="I12">
        <v>16.390473533849974</v>
      </c>
      <c r="J12">
        <v>14.994260124277622</v>
      </c>
      <c r="K12">
        <v>13.942311655414613</v>
      </c>
      <c r="L12">
        <v>11.525610737958814</v>
      </c>
      <c r="M12">
        <v>11.213423906355571</v>
      </c>
      <c r="N12">
        <v>11.109291414394979</v>
      </c>
      <c r="O12">
        <f t="shared" si="0"/>
        <v>15.081797258725988</v>
      </c>
    </row>
    <row r="13" spans="1:15" x14ac:dyDescent="0.25">
      <c r="A13" t="s">
        <v>24</v>
      </c>
      <c r="B13" t="s">
        <v>25</v>
      </c>
      <c r="O13" t="str">
        <f t="shared" si="0"/>
        <v/>
      </c>
    </row>
    <row r="14" spans="1:15" x14ac:dyDescent="0.25">
      <c r="A14" t="s">
        <v>26</v>
      </c>
      <c r="B14" t="s">
        <v>27</v>
      </c>
      <c r="C14">
        <v>1.633408458515101</v>
      </c>
      <c r="D14">
        <v>1.9331818388993431</v>
      </c>
      <c r="E14">
        <v>1.8988474810639966</v>
      </c>
      <c r="F14">
        <v>2.0172982936822668</v>
      </c>
      <c r="G14">
        <v>1.6557606363431607</v>
      </c>
      <c r="H14">
        <v>1.6123267212883097</v>
      </c>
      <c r="I14">
        <v>1.568018810038208</v>
      </c>
      <c r="J14">
        <v>1.7935986517103395</v>
      </c>
      <c r="K14">
        <v>1.7359117168851836</v>
      </c>
      <c r="L14">
        <v>1.7334088325278625</v>
      </c>
      <c r="M14">
        <v>2.214197677687201</v>
      </c>
      <c r="N14">
        <v>2.1628684504687765</v>
      </c>
      <c r="O14">
        <f t="shared" si="0"/>
        <v>1.8299022974258126</v>
      </c>
    </row>
    <row r="15" spans="1:15" x14ac:dyDescent="0.25">
      <c r="A15" t="s">
        <v>28</v>
      </c>
      <c r="B15" t="s">
        <v>29</v>
      </c>
      <c r="C15">
        <v>2.2062266187105579</v>
      </c>
      <c r="D15">
        <v>2.2924780202807251</v>
      </c>
      <c r="E15">
        <v>2.2680963645916399</v>
      </c>
      <c r="F15">
        <v>2.2857176329392224</v>
      </c>
      <c r="G15">
        <v>2.2209460681003383</v>
      </c>
      <c r="H15">
        <v>2.3760986737982277</v>
      </c>
      <c r="I15">
        <v>2.4042312926483218</v>
      </c>
      <c r="J15">
        <v>2.7024738051308632</v>
      </c>
      <c r="K15">
        <v>2.4578039725526413</v>
      </c>
      <c r="L15">
        <v>2.116864005656069</v>
      </c>
      <c r="M15">
        <v>2.0060922848895384</v>
      </c>
      <c r="N15">
        <v>2.2676232819386457</v>
      </c>
      <c r="O15">
        <f t="shared" si="0"/>
        <v>2.3003876684363997</v>
      </c>
    </row>
    <row r="16" spans="1:15" x14ac:dyDescent="0.25">
      <c r="A16" t="s">
        <v>30</v>
      </c>
      <c r="B16" t="s">
        <v>31</v>
      </c>
      <c r="C16">
        <v>1.2673276722574476</v>
      </c>
      <c r="D16">
        <v>1.4019149342727628</v>
      </c>
      <c r="E16">
        <v>1.348551389938097</v>
      </c>
      <c r="F16">
        <v>1.2547212159419494</v>
      </c>
      <c r="G16">
        <v>1.2007405640414728</v>
      </c>
      <c r="H16">
        <v>1.1297901935644961</v>
      </c>
      <c r="I16">
        <v>1.1103164792617166</v>
      </c>
      <c r="J16">
        <v>1.21053643138638</v>
      </c>
      <c r="K16">
        <v>1.1301555079802383</v>
      </c>
      <c r="L16">
        <v>1.0715827241667772</v>
      </c>
      <c r="M16">
        <v>1.0999087420940219</v>
      </c>
      <c r="N16">
        <v>1.0958537540790978</v>
      </c>
      <c r="O16">
        <f t="shared" si="0"/>
        <v>1.1934499674153713</v>
      </c>
    </row>
    <row r="17" spans="1:15" x14ac:dyDescent="0.25">
      <c r="A17" t="s">
        <v>32</v>
      </c>
      <c r="B17" t="s">
        <v>33</v>
      </c>
      <c r="C17">
        <v>5.5212527964205815</v>
      </c>
      <c r="D17">
        <v>5.0756499366383778</v>
      </c>
      <c r="E17">
        <v>5.1397695077241758</v>
      </c>
      <c r="F17">
        <v>5.3662644804234985</v>
      </c>
      <c r="G17">
        <v>5.3194067180555162</v>
      </c>
      <c r="H17">
        <v>6.1774549466715705</v>
      </c>
      <c r="I17">
        <v>5.6049462806908377</v>
      </c>
      <c r="J17">
        <v>5.6073690106884202</v>
      </c>
      <c r="K17">
        <v>5.2125056185386809</v>
      </c>
      <c r="L17">
        <v>5.6952581438455017</v>
      </c>
      <c r="M17">
        <v>6.7389474235340963</v>
      </c>
      <c r="N17">
        <v>5.8766262787038661</v>
      </c>
      <c r="O17">
        <f t="shared" si="0"/>
        <v>5.6112875951612606</v>
      </c>
    </row>
    <row r="18" spans="1:15" x14ac:dyDescent="0.25">
      <c r="A18" t="s">
        <v>34</v>
      </c>
      <c r="B18" t="s">
        <v>35</v>
      </c>
      <c r="C18">
        <v>38.430545287633535</v>
      </c>
      <c r="D18">
        <v>36.704576004403563</v>
      </c>
      <c r="E18">
        <v>35.420032574160878</v>
      </c>
      <c r="F18">
        <v>38.367400040551132</v>
      </c>
      <c r="G18">
        <v>34.958192343654083</v>
      </c>
      <c r="H18">
        <v>30.684697299422158</v>
      </c>
      <c r="I18">
        <v>31.544336128660611</v>
      </c>
      <c r="J18">
        <v>28.546647006017061</v>
      </c>
      <c r="K18">
        <v>29.011900485457065</v>
      </c>
      <c r="L18">
        <v>28.844390046836654</v>
      </c>
      <c r="M18">
        <v>28.624945555651564</v>
      </c>
      <c r="N18">
        <v>28.660218651008908</v>
      </c>
      <c r="O18">
        <f t="shared" si="0"/>
        <v>32.483156785288102</v>
      </c>
    </row>
    <row r="19" spans="1:15" x14ac:dyDescent="0.25">
      <c r="A19" t="s">
        <v>36</v>
      </c>
      <c r="B19" t="s">
        <v>37</v>
      </c>
      <c r="C19">
        <v>0.76510415677034838</v>
      </c>
      <c r="D19">
        <v>0.64803421995181498</v>
      </c>
      <c r="E19">
        <v>0.78122673494664463</v>
      </c>
      <c r="F19">
        <v>0.68117491345958059</v>
      </c>
      <c r="G19">
        <v>0.63783596809256904</v>
      </c>
      <c r="H19">
        <v>0.68641478046390048</v>
      </c>
      <c r="I19">
        <v>0.62843347587094933</v>
      </c>
      <c r="J19">
        <v>0.66509366024184691</v>
      </c>
      <c r="K19">
        <v>0.60298849120729636</v>
      </c>
      <c r="L19">
        <v>0.66575512782419</v>
      </c>
      <c r="M19">
        <v>0.6383619259893395</v>
      </c>
      <c r="N19">
        <v>0.58516047699283635</v>
      </c>
      <c r="O19">
        <f t="shared" si="0"/>
        <v>0.66546532765094291</v>
      </c>
    </row>
    <row r="20" spans="1:15" x14ac:dyDescent="0.25">
      <c r="A20" t="s">
        <v>38</v>
      </c>
      <c r="B20" t="s">
        <v>39</v>
      </c>
      <c r="C20">
        <v>25.841135496268148</v>
      </c>
      <c r="D20">
        <v>25.797000825327288</v>
      </c>
      <c r="E20">
        <v>25.768975831229451</v>
      </c>
      <c r="F20">
        <v>25.275404639082293</v>
      </c>
      <c r="G20">
        <v>25.618452973800842</v>
      </c>
      <c r="H20">
        <v>26.39208509250367</v>
      </c>
      <c r="I20">
        <v>27.753635498049317</v>
      </c>
      <c r="J20">
        <v>28.489016527326427</v>
      </c>
      <c r="K20">
        <v>28.064773912707718</v>
      </c>
      <c r="L20">
        <v>26.875801625833695</v>
      </c>
      <c r="M20">
        <v>27.109175036111786</v>
      </c>
      <c r="O20">
        <f t="shared" si="0"/>
        <v>26.635041587112781</v>
      </c>
    </row>
    <row r="21" spans="1:15" x14ac:dyDescent="0.25">
      <c r="A21" t="s">
        <v>40</v>
      </c>
      <c r="B21" t="s">
        <v>41</v>
      </c>
      <c r="C21">
        <v>24.1433866229434</v>
      </c>
      <c r="D21">
        <v>23.043650452489047</v>
      </c>
      <c r="E21">
        <v>23.75600501815752</v>
      </c>
      <c r="F21">
        <v>23.641092791970838</v>
      </c>
      <c r="G21">
        <v>23.693772772599917</v>
      </c>
      <c r="H21">
        <v>22.633075212810411</v>
      </c>
      <c r="I21">
        <v>21.714717829021303</v>
      </c>
      <c r="J21">
        <v>20.585587218828174</v>
      </c>
      <c r="K21">
        <v>20.997473284009065</v>
      </c>
      <c r="L21">
        <v>18.376102905702577</v>
      </c>
      <c r="M21">
        <v>18.398078927094563</v>
      </c>
      <c r="O21">
        <f t="shared" si="0"/>
        <v>21.90754027596607</v>
      </c>
    </row>
    <row r="22" spans="1:15" x14ac:dyDescent="0.25">
      <c r="A22" t="s">
        <v>42</v>
      </c>
      <c r="B22" t="s">
        <v>43</v>
      </c>
      <c r="C22">
        <v>17.001181259291869</v>
      </c>
      <c r="D22">
        <v>16.809986757350281</v>
      </c>
      <c r="E22">
        <v>16.177563172815365</v>
      </c>
      <c r="F22">
        <v>15.493277997978444</v>
      </c>
      <c r="G22">
        <v>15.351620898634371</v>
      </c>
      <c r="H22">
        <v>14.782996436936399</v>
      </c>
      <c r="I22">
        <v>13.464792317603862</v>
      </c>
      <c r="J22">
        <v>12.95727604337327</v>
      </c>
      <c r="K22">
        <v>12.480077185619647</v>
      </c>
      <c r="L22">
        <v>11.97532313589843</v>
      </c>
      <c r="M22">
        <v>11.999686481765554</v>
      </c>
      <c r="N22">
        <v>11.632858427128234</v>
      </c>
      <c r="O22">
        <f t="shared" si="0"/>
        <v>14.177220009532979</v>
      </c>
    </row>
    <row r="23" spans="1:15" x14ac:dyDescent="0.25">
      <c r="A23" t="s">
        <v>44</v>
      </c>
      <c r="B23" t="s">
        <v>45</v>
      </c>
      <c r="C23">
        <v>4.0330351060436875</v>
      </c>
      <c r="D23">
        <v>4.6614765172017316</v>
      </c>
      <c r="E23">
        <v>4.4299750846699544</v>
      </c>
      <c r="F23">
        <v>4.5160539978322465</v>
      </c>
      <c r="G23">
        <v>4.5585754945784451</v>
      </c>
      <c r="H23">
        <v>4.060689674876901</v>
      </c>
      <c r="I23">
        <v>4.0531534741759527</v>
      </c>
      <c r="J23">
        <v>4.0409072394243681</v>
      </c>
      <c r="K23">
        <v>3.384615451770113</v>
      </c>
      <c r="L23">
        <v>3.2413816852813575</v>
      </c>
      <c r="M23">
        <v>3.5059932387273824</v>
      </c>
      <c r="N23">
        <v>3.7286728197552583</v>
      </c>
      <c r="O23">
        <f t="shared" si="0"/>
        <v>4.0178774820281165</v>
      </c>
    </row>
    <row r="24" spans="1:15" x14ac:dyDescent="0.25">
      <c r="A24" t="s">
        <v>46</v>
      </c>
      <c r="B24" t="s">
        <v>47</v>
      </c>
      <c r="C24">
        <v>0.29767722810577779</v>
      </c>
      <c r="D24">
        <v>0.29085027726432533</v>
      </c>
      <c r="E24">
        <v>0.27573704304023444</v>
      </c>
      <c r="F24">
        <v>0.27478904505494145</v>
      </c>
      <c r="G24">
        <v>0.29990966864163621</v>
      </c>
      <c r="H24">
        <v>0.31623017993942631</v>
      </c>
      <c r="I24">
        <v>0.33216862549348819</v>
      </c>
      <c r="J24">
        <v>0.29059524041583007</v>
      </c>
      <c r="K24">
        <v>0.28805955217111778</v>
      </c>
      <c r="L24">
        <v>0.28121226773105462</v>
      </c>
      <c r="M24">
        <v>0.3128741962764901</v>
      </c>
      <c r="N24">
        <v>0.28222155362220808</v>
      </c>
      <c r="O24">
        <f t="shared" si="0"/>
        <v>0.2951937398130442</v>
      </c>
    </row>
    <row r="25" spans="1:15" x14ac:dyDescent="0.25">
      <c r="A25" t="s">
        <v>48</v>
      </c>
      <c r="B25" t="s">
        <v>49</v>
      </c>
      <c r="C25">
        <v>1.0974904316267422</v>
      </c>
      <c r="D25">
        <v>1.0923047132948378</v>
      </c>
      <c r="E25">
        <v>1.0727111608600344</v>
      </c>
      <c r="F25">
        <v>0.92021055023289267</v>
      </c>
      <c r="G25">
        <v>0.83571192097422176</v>
      </c>
      <c r="H25">
        <v>0.81352902991932152</v>
      </c>
      <c r="I25">
        <v>0.88046913288155082</v>
      </c>
      <c r="J25">
        <v>0.77604065514339349</v>
      </c>
      <c r="K25">
        <v>0.68125872152275824</v>
      </c>
      <c r="L25">
        <v>0.53968831483839674</v>
      </c>
      <c r="M25">
        <v>0.83200164956956546</v>
      </c>
      <c r="N25">
        <v>0.48980247310101171</v>
      </c>
      <c r="O25">
        <f t="shared" si="0"/>
        <v>0.83593489616372729</v>
      </c>
    </row>
    <row r="26" spans="1:15" x14ac:dyDescent="0.25">
      <c r="A26" t="s">
        <v>50</v>
      </c>
      <c r="B26" t="s">
        <v>51</v>
      </c>
      <c r="C26">
        <v>6.7967621591376437</v>
      </c>
      <c r="D26">
        <v>6.757745395551308</v>
      </c>
      <c r="E26">
        <v>6.1376715536851192</v>
      </c>
      <c r="F26">
        <v>6.8413911267118692</v>
      </c>
      <c r="G26">
        <v>5.9510576991867419</v>
      </c>
      <c r="H26">
        <v>6.2381651058779841</v>
      </c>
      <c r="I26">
        <v>6.3693819761832788</v>
      </c>
      <c r="J26">
        <v>5.6018584768811399</v>
      </c>
      <c r="K26">
        <v>5.8854354601305134</v>
      </c>
      <c r="L26">
        <v>5.6030922159425556</v>
      </c>
      <c r="M26">
        <v>6.0844854609226058</v>
      </c>
      <c r="N26">
        <v>5.6922452831315971</v>
      </c>
      <c r="O26">
        <f t="shared" si="0"/>
        <v>6.1632743261118632</v>
      </c>
    </row>
    <row r="27" spans="1:15" x14ac:dyDescent="0.25">
      <c r="A27" t="s">
        <v>52</v>
      </c>
      <c r="B27" t="s">
        <v>53</v>
      </c>
      <c r="C27">
        <v>8.8915195892665864</v>
      </c>
      <c r="D27">
        <v>8.0017575550456481</v>
      </c>
      <c r="E27">
        <v>8.1310522487718142</v>
      </c>
      <c r="F27">
        <v>6.8091222676398946</v>
      </c>
      <c r="G27">
        <v>7.3029949266107774</v>
      </c>
      <c r="H27">
        <v>6.2832965612984832</v>
      </c>
      <c r="I27">
        <v>6.895280624335169</v>
      </c>
      <c r="J27">
        <v>7.5658025384829237</v>
      </c>
      <c r="K27">
        <v>6.5901077259018779</v>
      </c>
      <c r="L27">
        <v>6.7946688279927354</v>
      </c>
      <c r="M27">
        <v>7.077163524154928</v>
      </c>
      <c r="N27">
        <v>6.8038093478022326</v>
      </c>
      <c r="O27">
        <f t="shared" si="0"/>
        <v>7.2622146447752556</v>
      </c>
    </row>
    <row r="28" spans="1:15" x14ac:dyDescent="0.25">
      <c r="A28" t="s">
        <v>54</v>
      </c>
      <c r="B28" t="s">
        <v>55</v>
      </c>
      <c r="C28">
        <v>11.572773799618</v>
      </c>
      <c r="D28">
        <v>11.602599655987794</v>
      </c>
      <c r="E28">
        <v>13.351496997059979</v>
      </c>
      <c r="F28">
        <v>13.690585051562424</v>
      </c>
      <c r="G28">
        <v>13.648849712712078</v>
      </c>
      <c r="H28">
        <v>12.902472967230761</v>
      </c>
      <c r="I28">
        <v>11.091616349588202</v>
      </c>
      <c r="J28">
        <v>11.122883367662597</v>
      </c>
      <c r="K28">
        <v>9.5615927544115316</v>
      </c>
      <c r="L28">
        <v>8.9393380568209384</v>
      </c>
      <c r="M28">
        <v>11.545846268663382</v>
      </c>
      <c r="N28">
        <v>11.369658064915212</v>
      </c>
      <c r="O28">
        <f t="shared" si="0"/>
        <v>11.699976087186075</v>
      </c>
    </row>
    <row r="29" spans="1:15" x14ac:dyDescent="0.25">
      <c r="A29" t="s">
        <v>56</v>
      </c>
      <c r="B29" t="s">
        <v>57</v>
      </c>
      <c r="C29">
        <v>0.28609428917755392</v>
      </c>
      <c r="D29">
        <v>0.3129410262596411</v>
      </c>
      <c r="E29">
        <v>0.28139653456436214</v>
      </c>
      <c r="F29">
        <v>0.3282833438193461</v>
      </c>
      <c r="G29">
        <v>0.21111670305588348</v>
      </c>
      <c r="H29">
        <v>0.22788949681127518</v>
      </c>
      <c r="I29">
        <v>0.30701845284671059</v>
      </c>
      <c r="J29">
        <v>0.27470081133346663</v>
      </c>
      <c r="K29">
        <v>0.2349855251407526</v>
      </c>
      <c r="L29">
        <v>0.22096150517312332</v>
      </c>
      <c r="M29">
        <v>0.25575217149578111</v>
      </c>
      <c r="O29">
        <f t="shared" si="0"/>
        <v>0.26737635087980871</v>
      </c>
    </row>
    <row r="30" spans="1:15" x14ac:dyDescent="0.25">
      <c r="A30" t="s">
        <v>58</v>
      </c>
      <c r="B30" t="s">
        <v>59</v>
      </c>
      <c r="C30">
        <v>10.389905701059378</v>
      </c>
      <c r="D30">
        <v>9.7695858816953951</v>
      </c>
      <c r="E30">
        <v>9.812161914832803</v>
      </c>
      <c r="F30">
        <v>9.9669794768463031</v>
      </c>
      <c r="G30">
        <v>9.7402175377016924</v>
      </c>
      <c r="H30">
        <v>10.239494114445522</v>
      </c>
      <c r="I30">
        <v>11.17187541505321</v>
      </c>
      <c r="J30">
        <v>11.589335938215314</v>
      </c>
      <c r="K30">
        <v>11.481924151985146</v>
      </c>
      <c r="L30">
        <v>12.22175758248909</v>
      </c>
      <c r="M30">
        <v>14.000930536658201</v>
      </c>
      <c r="N30">
        <v>12.922252719533036</v>
      </c>
      <c r="O30">
        <f t="shared" si="0"/>
        <v>11.10886841420959</v>
      </c>
    </row>
    <row r="31" spans="1:15" x14ac:dyDescent="0.25">
      <c r="A31" t="s">
        <v>60</v>
      </c>
      <c r="B31" t="s">
        <v>61</v>
      </c>
      <c r="C31">
        <v>4.1157564878910824</v>
      </c>
      <c r="D31">
        <v>4.342034127289665</v>
      </c>
      <c r="E31">
        <v>4.1683282229146421</v>
      </c>
      <c r="F31">
        <v>4.5068861815996231</v>
      </c>
      <c r="G31">
        <v>4.3256105378342928</v>
      </c>
      <c r="H31">
        <v>4.319149428236793</v>
      </c>
      <c r="I31">
        <v>4.8913535874272966</v>
      </c>
      <c r="J31">
        <v>4.6005916944383403</v>
      </c>
      <c r="K31">
        <v>4.4203993037197575</v>
      </c>
      <c r="L31">
        <v>4.2050140951174635</v>
      </c>
      <c r="M31">
        <v>5.8932462662075435</v>
      </c>
      <c r="N31">
        <v>6.8912832918914839</v>
      </c>
      <c r="O31">
        <f t="shared" si="0"/>
        <v>4.7233044353806646</v>
      </c>
    </row>
    <row r="32" spans="1:15" x14ac:dyDescent="0.25">
      <c r="A32" t="s">
        <v>62</v>
      </c>
      <c r="B32" t="s">
        <v>63</v>
      </c>
      <c r="C32">
        <v>1.2976896874878896</v>
      </c>
      <c r="D32">
        <v>1.2258586051956841</v>
      </c>
      <c r="E32">
        <v>1.3303686542588364</v>
      </c>
      <c r="F32">
        <v>1.4220698514910788</v>
      </c>
      <c r="G32">
        <v>1.3541186055206025</v>
      </c>
      <c r="H32">
        <v>1.3052096262130402</v>
      </c>
      <c r="I32">
        <v>1.2927848064294722</v>
      </c>
      <c r="J32">
        <v>1.2997202640303949</v>
      </c>
      <c r="K32">
        <v>1.4358756353004569</v>
      </c>
      <c r="L32">
        <v>1.3052955252256802</v>
      </c>
      <c r="M32">
        <v>1.4828400397860353</v>
      </c>
      <c r="O32">
        <f t="shared" si="0"/>
        <v>1.341075572812652</v>
      </c>
    </row>
    <row r="33" spans="1:15" x14ac:dyDescent="0.25">
      <c r="A33" t="s">
        <v>64</v>
      </c>
      <c r="B33" t="s">
        <v>65</v>
      </c>
      <c r="C33">
        <v>0.73301230604601397</v>
      </c>
      <c r="D33">
        <v>0.57503325752049095</v>
      </c>
      <c r="E33">
        <v>0.65539867729287504</v>
      </c>
      <c r="F33">
        <v>0.68465921639648397</v>
      </c>
      <c r="G33">
        <v>0.86273749515316023</v>
      </c>
      <c r="H33">
        <v>1.1024862189222633</v>
      </c>
      <c r="I33">
        <v>1.2036334772669546</v>
      </c>
      <c r="J33">
        <v>1.0864494826155233</v>
      </c>
      <c r="K33">
        <v>1.0176230807059725</v>
      </c>
      <c r="L33">
        <v>0.9860551301185152</v>
      </c>
      <c r="M33">
        <v>1.2175029267097368</v>
      </c>
      <c r="N33">
        <v>1.2562899743245111</v>
      </c>
      <c r="O33">
        <f t="shared" si="0"/>
        <v>0.94840677025604181</v>
      </c>
    </row>
    <row r="34" spans="1:15" x14ac:dyDescent="0.25">
      <c r="A34" t="s">
        <v>66</v>
      </c>
      <c r="B34" t="s">
        <v>67</v>
      </c>
      <c r="C34">
        <v>14.783036459017627</v>
      </c>
      <c r="D34">
        <v>14.295552591340682</v>
      </c>
      <c r="E34">
        <v>13.963978497282268</v>
      </c>
      <c r="F34">
        <v>14.091215777455393</v>
      </c>
      <c r="G34">
        <v>14.514448532997488</v>
      </c>
      <c r="H34">
        <v>14.436868011670398</v>
      </c>
      <c r="I34">
        <v>14.394623729134178</v>
      </c>
      <c r="J34">
        <v>15.033618805930923</v>
      </c>
      <c r="K34">
        <v>15.99124823555305</v>
      </c>
      <c r="L34">
        <v>15.784149136121028</v>
      </c>
      <c r="M34">
        <v>19.232320051674545</v>
      </c>
      <c r="O34">
        <f t="shared" si="0"/>
        <v>15.138278166197962</v>
      </c>
    </row>
    <row r="35" spans="1:15" x14ac:dyDescent="0.25">
      <c r="A35" t="s">
        <v>68</v>
      </c>
      <c r="B35" t="s">
        <v>69</v>
      </c>
      <c r="C35">
        <v>2.4880378622060082</v>
      </c>
      <c r="D35">
        <v>2.5109176800996491</v>
      </c>
      <c r="E35">
        <v>2.6952698904672179</v>
      </c>
      <c r="F35">
        <v>2.2985928404514717</v>
      </c>
      <c r="G35">
        <v>1.7981351828736287</v>
      </c>
      <c r="H35">
        <v>1.9409012121635143</v>
      </c>
      <c r="I35">
        <v>1.9758761499639332</v>
      </c>
      <c r="J35">
        <v>1.8438970767119089</v>
      </c>
      <c r="K35">
        <v>2.0553507224737473</v>
      </c>
      <c r="L35">
        <v>2.0886547867047334</v>
      </c>
      <c r="M35">
        <v>2.1308813805272275</v>
      </c>
      <c r="O35">
        <f t="shared" si="0"/>
        <v>2.1660467986039125</v>
      </c>
    </row>
    <row r="36" spans="1:15" x14ac:dyDescent="0.25">
      <c r="A36" t="s">
        <v>70</v>
      </c>
      <c r="B36" t="s">
        <v>71</v>
      </c>
      <c r="C36">
        <v>37.363579595940919</v>
      </c>
      <c r="D36">
        <v>37.569022783611402</v>
      </c>
      <c r="E36">
        <v>36.814166473542812</v>
      </c>
      <c r="F36">
        <v>32.258906246072492</v>
      </c>
      <c r="G36">
        <v>33.985621722614255</v>
      </c>
      <c r="H36">
        <v>31.527381028374453</v>
      </c>
      <c r="I36">
        <v>31.918991489723687</v>
      </c>
      <c r="J36">
        <v>32.790171225704796</v>
      </c>
      <c r="K36">
        <v>31.24133151215716</v>
      </c>
      <c r="L36">
        <v>28.341832464943838</v>
      </c>
      <c r="M36">
        <v>29.495937226409868</v>
      </c>
      <c r="N36">
        <v>30.066921387558487</v>
      </c>
      <c r="O36">
        <f t="shared" si="0"/>
        <v>32.781155263054508</v>
      </c>
    </row>
    <row r="37" spans="1:15" x14ac:dyDescent="0.25">
      <c r="A37" t="s">
        <v>72</v>
      </c>
      <c r="B37" t="s">
        <v>73</v>
      </c>
      <c r="C37">
        <v>1.4932360811166077</v>
      </c>
      <c r="D37">
        <v>1.7656644662562715</v>
      </c>
      <c r="E37">
        <v>1.8113457439094136</v>
      </c>
      <c r="F37">
        <v>1.8942315122783611</v>
      </c>
      <c r="G37">
        <v>1.5865480774195357</v>
      </c>
      <c r="H37">
        <v>1.8698359459858667</v>
      </c>
      <c r="I37">
        <v>1.8622258931352882</v>
      </c>
      <c r="J37">
        <v>1.8899946324488788</v>
      </c>
      <c r="K37">
        <v>1.6998915762240614</v>
      </c>
      <c r="O37">
        <f t="shared" si="0"/>
        <v>1.7636637698638096</v>
      </c>
    </row>
    <row r="38" spans="1:15" x14ac:dyDescent="0.25">
      <c r="A38" t="s">
        <v>74</v>
      </c>
      <c r="B38" t="s">
        <v>75</v>
      </c>
      <c r="C38">
        <v>2.9257946254603073</v>
      </c>
      <c r="D38">
        <v>3.4046240510382311</v>
      </c>
      <c r="E38">
        <v>3.154174214712044</v>
      </c>
      <c r="F38">
        <v>3.3588462744464658</v>
      </c>
      <c r="G38">
        <v>3.2205453193530014</v>
      </c>
      <c r="H38">
        <v>2.8706539165220315</v>
      </c>
      <c r="I38">
        <v>2.8906105739019314</v>
      </c>
      <c r="J38">
        <v>3.0339982918475736</v>
      </c>
      <c r="K38">
        <v>2.7743496466484574</v>
      </c>
      <c r="L38">
        <v>2.6878905637559942</v>
      </c>
      <c r="M38">
        <v>2.7769416196856755</v>
      </c>
      <c r="N38">
        <v>2.7919191054446104</v>
      </c>
      <c r="O38">
        <f t="shared" si="0"/>
        <v>2.9908623502346932</v>
      </c>
    </row>
    <row r="39" spans="1:15" x14ac:dyDescent="0.25">
      <c r="A39" t="s">
        <v>76</v>
      </c>
      <c r="B39" t="s">
        <v>77</v>
      </c>
      <c r="C39">
        <v>0.65790512390699596</v>
      </c>
      <c r="D39">
        <v>0.67093589420547761</v>
      </c>
      <c r="E39">
        <v>0.62937035556840804</v>
      </c>
      <c r="F39">
        <v>0.6564793926467114</v>
      </c>
      <c r="G39">
        <v>0.70129196236405045</v>
      </c>
      <c r="H39">
        <v>0.61928078306527579</v>
      </c>
      <c r="I39">
        <v>0.65072166738135984</v>
      </c>
      <c r="J39">
        <v>0.62301911523324494</v>
      </c>
      <c r="K39">
        <v>0.63502435625070619</v>
      </c>
      <c r="L39">
        <v>0.63051050855247959</v>
      </c>
      <c r="M39">
        <v>0.68942307548943205</v>
      </c>
      <c r="N39">
        <v>0.62359644480752674</v>
      </c>
      <c r="O39">
        <f t="shared" si="0"/>
        <v>0.64896322328930578</v>
      </c>
    </row>
    <row r="40" spans="1:15" x14ac:dyDescent="0.25">
      <c r="A40" t="s">
        <v>78</v>
      </c>
      <c r="B40" t="s">
        <v>79</v>
      </c>
      <c r="O40" t="str">
        <f t="shared" si="0"/>
        <v/>
      </c>
    </row>
    <row r="41" spans="1:15" x14ac:dyDescent="0.25">
      <c r="A41" t="s">
        <v>80</v>
      </c>
      <c r="B41" t="s">
        <v>81</v>
      </c>
      <c r="C41">
        <v>3.4782846318978557</v>
      </c>
      <c r="D41">
        <v>3.6261832358388064</v>
      </c>
      <c r="E41">
        <v>3.274933539617523</v>
      </c>
      <c r="F41">
        <v>3.4733753278992627</v>
      </c>
      <c r="G41">
        <v>3.9466206299946176</v>
      </c>
      <c r="H41">
        <v>3.7094042753648999</v>
      </c>
      <c r="I41">
        <v>4.1990893712894737</v>
      </c>
      <c r="J41">
        <v>4.2809716137703715</v>
      </c>
      <c r="K41">
        <v>3.9274359246133081</v>
      </c>
      <c r="L41">
        <v>3.9839672335147416</v>
      </c>
      <c r="M41">
        <v>4.0843132380300169</v>
      </c>
      <c r="N41">
        <v>3.2848704114761129</v>
      </c>
      <c r="O41">
        <f t="shared" si="0"/>
        <v>3.7724541194422496</v>
      </c>
    </row>
    <row r="42" spans="1:15" x14ac:dyDescent="0.25">
      <c r="A42" t="s">
        <v>82</v>
      </c>
      <c r="B42" t="s">
        <v>83</v>
      </c>
      <c r="C42">
        <v>9.3251769405366876</v>
      </c>
      <c r="D42">
        <v>9.1776537953519863</v>
      </c>
      <c r="E42">
        <v>9.113713870307512</v>
      </c>
      <c r="F42">
        <v>8.9428939623005714</v>
      </c>
      <c r="G42">
        <v>8.6434913962966107</v>
      </c>
      <c r="H42">
        <v>8.3870148821960289</v>
      </c>
      <c r="I42">
        <v>8.0572875346435975</v>
      </c>
      <c r="J42">
        <v>7.4635650165687348</v>
      </c>
      <c r="K42">
        <v>7.0430202531962527</v>
      </c>
      <c r="L42">
        <v>7.1436902775817979</v>
      </c>
      <c r="M42">
        <v>7.698642516972237</v>
      </c>
      <c r="N42">
        <v>7.2648160565939621</v>
      </c>
      <c r="O42">
        <f t="shared" si="0"/>
        <v>8.1884138752121647</v>
      </c>
    </row>
    <row r="43" spans="1:15" x14ac:dyDescent="0.25">
      <c r="A43" t="s">
        <v>84</v>
      </c>
      <c r="B43" t="s">
        <v>85</v>
      </c>
      <c r="C43">
        <v>17.488917070784215</v>
      </c>
      <c r="D43">
        <v>18.486671489179272</v>
      </c>
      <c r="E43">
        <v>16.375149876327868</v>
      </c>
      <c r="F43">
        <v>15.3429019358577</v>
      </c>
      <c r="G43">
        <v>15.241755525934547</v>
      </c>
      <c r="H43">
        <v>18.362207253522556</v>
      </c>
      <c r="I43">
        <v>19.740370366122505</v>
      </c>
      <c r="J43">
        <v>18.737486650814002</v>
      </c>
      <c r="K43">
        <v>20.548570358149238</v>
      </c>
      <c r="L43">
        <v>20.671221079933979</v>
      </c>
      <c r="M43">
        <v>21.385391854029614</v>
      </c>
      <c r="O43">
        <f t="shared" si="0"/>
        <v>18.398240314605047</v>
      </c>
    </row>
    <row r="44" spans="1:15" x14ac:dyDescent="0.25">
      <c r="A44" t="s">
        <v>86</v>
      </c>
      <c r="B44" t="s">
        <v>87</v>
      </c>
      <c r="C44">
        <v>17.269710876341058</v>
      </c>
      <c r="D44">
        <v>16.697390736550663</v>
      </c>
      <c r="E44">
        <v>16.657240168005362</v>
      </c>
      <c r="F44">
        <v>16.723661192351127</v>
      </c>
      <c r="G44">
        <v>16.825838177634868</v>
      </c>
      <c r="H44">
        <v>17.209415904068933</v>
      </c>
      <c r="I44">
        <v>17.192662389115068</v>
      </c>
      <c r="J44">
        <v>16.692941822773058</v>
      </c>
      <c r="K44">
        <v>16.498800697859316</v>
      </c>
      <c r="L44">
        <v>16.80228356444006</v>
      </c>
      <c r="M44">
        <v>17.38179045211988</v>
      </c>
      <c r="N44">
        <v>17.249722955250295</v>
      </c>
      <c r="O44">
        <f t="shared" si="0"/>
        <v>16.933454911375804</v>
      </c>
    </row>
    <row r="45" spans="1:15" x14ac:dyDescent="0.25">
      <c r="A45" t="s">
        <v>88</v>
      </c>
      <c r="B45" t="s">
        <v>89</v>
      </c>
      <c r="C45">
        <v>21.428491122437176</v>
      </c>
      <c r="D45">
        <v>20.91707601311392</v>
      </c>
      <c r="E45">
        <v>20.44106070560802</v>
      </c>
      <c r="F45">
        <v>19.316667627013</v>
      </c>
      <c r="G45">
        <v>18.562517313629822</v>
      </c>
      <c r="H45">
        <v>18.370388504696699</v>
      </c>
      <c r="I45">
        <v>18.599753640244408</v>
      </c>
      <c r="J45">
        <v>19.702697496749213</v>
      </c>
      <c r="K45">
        <v>18.887343185993007</v>
      </c>
      <c r="L45">
        <v>19.434988706687985</v>
      </c>
      <c r="M45">
        <v>20.883418884375317</v>
      </c>
      <c r="N45">
        <v>19.433828486743316</v>
      </c>
      <c r="O45">
        <f t="shared" si="0"/>
        <v>19.664852640607659</v>
      </c>
    </row>
    <row r="46" spans="1:15" x14ac:dyDescent="0.25">
      <c r="A46" t="s">
        <v>90</v>
      </c>
      <c r="B46" t="s">
        <v>91</v>
      </c>
      <c r="C46">
        <v>4.0385345212259125</v>
      </c>
      <c r="D46">
        <v>3.9839361915251863</v>
      </c>
      <c r="E46">
        <v>3.7987749229843417</v>
      </c>
      <c r="F46">
        <v>4.2600830776503766</v>
      </c>
      <c r="G46">
        <v>4.5472143562643508</v>
      </c>
      <c r="H46">
        <v>5.9364427193301994</v>
      </c>
      <c r="I46">
        <v>7.0076925409508952</v>
      </c>
      <c r="J46">
        <v>7.4247131249290108</v>
      </c>
      <c r="K46">
        <v>6.9091147037337235</v>
      </c>
      <c r="L46">
        <v>7.6253804865844641</v>
      </c>
      <c r="O46">
        <f t="shared" si="0"/>
        <v>5.5531886645178457</v>
      </c>
    </row>
    <row r="47" spans="1:15" x14ac:dyDescent="0.25">
      <c r="A47" t="s">
        <v>92</v>
      </c>
      <c r="B47" t="s">
        <v>93</v>
      </c>
      <c r="C47">
        <v>6.3248538764106712</v>
      </c>
      <c r="D47">
        <v>6.091696108222135</v>
      </c>
      <c r="E47">
        <v>5.5826870535493107</v>
      </c>
      <c r="F47">
        <v>5.3927149544947302</v>
      </c>
      <c r="G47">
        <v>5.4469572147441951</v>
      </c>
      <c r="H47">
        <v>5.9804248084981539</v>
      </c>
      <c r="I47">
        <v>6.6064122660578679</v>
      </c>
      <c r="J47">
        <v>6.3896635526811716</v>
      </c>
      <c r="K47">
        <v>6.225709689600321</v>
      </c>
      <c r="L47">
        <v>6.4107208216831273</v>
      </c>
      <c r="M47">
        <v>7.3908677015256439</v>
      </c>
      <c r="N47">
        <v>7.3916307021164336</v>
      </c>
      <c r="O47">
        <f t="shared" si="0"/>
        <v>6.2695282291319794</v>
      </c>
    </row>
    <row r="48" spans="1:15" x14ac:dyDescent="0.25">
      <c r="A48" t="s">
        <v>94</v>
      </c>
      <c r="B48" t="s">
        <v>95</v>
      </c>
      <c r="C48">
        <v>30.416059498971649</v>
      </c>
      <c r="D48">
        <v>30.56422084315092</v>
      </c>
      <c r="E48">
        <v>30.172963412376859</v>
      </c>
      <c r="F48">
        <v>30.789862555837448</v>
      </c>
      <c r="G48">
        <v>30.011533591879974</v>
      </c>
      <c r="H48">
        <v>30.598628211772727</v>
      </c>
      <c r="I48">
        <v>31.368472028772054</v>
      </c>
      <c r="J48">
        <v>31.898886868975335</v>
      </c>
      <c r="K48">
        <v>33.720153058648918</v>
      </c>
      <c r="L48">
        <v>35.62009798787814</v>
      </c>
      <c r="M48">
        <v>35.782862150928864</v>
      </c>
      <c r="N48">
        <v>36.402121452501689</v>
      </c>
      <c r="O48">
        <f t="shared" si="0"/>
        <v>32.278821805141213</v>
      </c>
    </row>
    <row r="49" spans="1:15" x14ac:dyDescent="0.25">
      <c r="A49" t="s">
        <v>96</v>
      </c>
      <c r="B49" t="s">
        <v>97</v>
      </c>
      <c r="C49">
        <v>7.9897773316366756</v>
      </c>
      <c r="D49">
        <v>7.8431760904248122</v>
      </c>
      <c r="E49">
        <v>8.4465444683817132</v>
      </c>
      <c r="F49">
        <v>8.2790680707041311</v>
      </c>
      <c r="G49">
        <v>8.0157674975437736</v>
      </c>
      <c r="H49">
        <v>8.7373947618811627</v>
      </c>
      <c r="I49">
        <v>7.9957410958417974</v>
      </c>
      <c r="J49">
        <v>6.7386899047216895</v>
      </c>
      <c r="K49">
        <v>5.2919842946008986</v>
      </c>
      <c r="L49">
        <v>4.632906037907877</v>
      </c>
      <c r="M49">
        <v>4.8640501848315409</v>
      </c>
      <c r="N49">
        <v>4.409768717860028</v>
      </c>
      <c r="O49">
        <f t="shared" si="0"/>
        <v>6.9370723713613422</v>
      </c>
    </row>
    <row r="50" spans="1:15" x14ac:dyDescent="0.25">
      <c r="A50" t="s">
        <v>98</v>
      </c>
      <c r="B50" t="s">
        <v>99</v>
      </c>
      <c r="C50">
        <v>6.4851894083594663</v>
      </c>
      <c r="D50">
        <v>5.5998721223086099</v>
      </c>
      <c r="E50">
        <v>5.1308419142905901</v>
      </c>
      <c r="F50">
        <v>4.783350932948526</v>
      </c>
      <c r="G50">
        <v>4.8878837898313936</v>
      </c>
      <c r="H50">
        <v>4.7491104290484056</v>
      </c>
      <c r="I50">
        <v>4.9143557868633003</v>
      </c>
      <c r="J50">
        <v>4.6997763315990095</v>
      </c>
      <c r="K50">
        <v>4.4838283372217305</v>
      </c>
      <c r="L50">
        <v>4.2020511630246453</v>
      </c>
      <c r="M50">
        <v>4.4142726761246101</v>
      </c>
      <c r="N50">
        <v>4.4542118727371287</v>
      </c>
      <c r="O50">
        <f t="shared" si="0"/>
        <v>4.9003953970297847</v>
      </c>
    </row>
    <row r="51" spans="1:15" x14ac:dyDescent="0.25">
      <c r="A51" t="s">
        <v>100</v>
      </c>
      <c r="B51" t="s">
        <v>101</v>
      </c>
      <c r="C51">
        <v>4.2427526912661095</v>
      </c>
      <c r="D51">
        <v>4.0382933821318518</v>
      </c>
      <c r="E51">
        <v>4.2479060780070048</v>
      </c>
      <c r="F51">
        <v>4.3153827919184407</v>
      </c>
      <c r="G51">
        <v>4.2510008583894265</v>
      </c>
      <c r="H51">
        <v>4.667271553627387</v>
      </c>
      <c r="I51">
        <v>4.4651066015128684</v>
      </c>
      <c r="J51">
        <v>4.6268938437276992</v>
      </c>
      <c r="K51">
        <v>4.2702174099490326</v>
      </c>
      <c r="L51">
        <v>4.1526922290516559</v>
      </c>
      <c r="M51">
        <v>4.8702630217736678</v>
      </c>
      <c r="N51">
        <v>3.8840647614208477</v>
      </c>
      <c r="O51">
        <f t="shared" si="0"/>
        <v>4.3359871018979987</v>
      </c>
    </row>
    <row r="52" spans="1:15" x14ac:dyDescent="0.25">
      <c r="A52" t="s">
        <v>102</v>
      </c>
      <c r="B52" t="s">
        <v>103</v>
      </c>
      <c r="C52">
        <v>3.6142892675040414</v>
      </c>
      <c r="D52">
        <v>3.6048702710537763</v>
      </c>
      <c r="E52">
        <v>3.8500977563883461</v>
      </c>
      <c r="F52">
        <v>3.9249235236169437</v>
      </c>
      <c r="G52">
        <v>3.937710771672287</v>
      </c>
      <c r="H52">
        <v>3.8355158206420068</v>
      </c>
      <c r="I52">
        <v>3.9389296267921639</v>
      </c>
      <c r="J52">
        <v>3.8006835241763119</v>
      </c>
      <c r="K52">
        <v>3.7831084457771116</v>
      </c>
      <c r="L52">
        <v>3.5676992690567353</v>
      </c>
      <c r="M52">
        <v>2.7619420225054028</v>
      </c>
      <c r="O52">
        <f t="shared" si="0"/>
        <v>3.6927063908350117</v>
      </c>
    </row>
    <row r="53" spans="1:15" x14ac:dyDescent="0.25">
      <c r="A53" t="s">
        <v>104</v>
      </c>
      <c r="B53" t="s">
        <v>105</v>
      </c>
      <c r="C53">
        <v>0.44100180060071514</v>
      </c>
      <c r="D53">
        <v>0.33140963373521515</v>
      </c>
      <c r="E53">
        <v>0.20318070152754944</v>
      </c>
      <c r="F53">
        <v>0.24625562804373793</v>
      </c>
      <c r="G53">
        <v>0.22541096266974545</v>
      </c>
      <c r="H53">
        <v>0.22583310382814653</v>
      </c>
      <c r="I53">
        <v>0.18716181157808909</v>
      </c>
      <c r="J53">
        <v>0.18563207722294411</v>
      </c>
      <c r="K53">
        <v>0.15419489337266495</v>
      </c>
      <c r="L53">
        <v>0.16876592666023607</v>
      </c>
      <c r="M53">
        <v>0.20209084610994565</v>
      </c>
      <c r="O53">
        <f t="shared" si="0"/>
        <v>0.23372158048627181</v>
      </c>
    </row>
    <row r="54" spans="1:15" x14ac:dyDescent="0.25">
      <c r="A54" t="s">
        <v>106</v>
      </c>
      <c r="B54" t="s">
        <v>107</v>
      </c>
      <c r="C54">
        <v>0.31284910547895739</v>
      </c>
      <c r="D54">
        <v>0.32902379119415487</v>
      </c>
      <c r="E54">
        <v>0.33063348989075259</v>
      </c>
      <c r="F54">
        <v>0.3409753245592605</v>
      </c>
      <c r="G54">
        <v>0.35797583927762294</v>
      </c>
      <c r="H54">
        <v>0.37869533876310763</v>
      </c>
      <c r="I54">
        <v>0.39945773256778005</v>
      </c>
      <c r="J54">
        <v>0.41831655523956585</v>
      </c>
      <c r="K54">
        <v>0.40858743836975936</v>
      </c>
      <c r="L54">
        <v>0.41420543024258788</v>
      </c>
      <c r="M54">
        <v>0.4420109255325898</v>
      </c>
      <c r="O54">
        <f t="shared" si="0"/>
        <v>0.37570281555601254</v>
      </c>
    </row>
    <row r="55" spans="1:15" x14ac:dyDescent="0.25">
      <c r="A55" t="s">
        <v>108</v>
      </c>
      <c r="B55" t="s">
        <v>109</v>
      </c>
      <c r="C55">
        <v>2.0630784976837164</v>
      </c>
      <c r="D55">
        <v>2.1512815738882018</v>
      </c>
      <c r="E55">
        <v>2.0068950947793907</v>
      </c>
      <c r="F55">
        <v>2.0414708179237002</v>
      </c>
      <c r="G55">
        <v>1.8504533607004547</v>
      </c>
      <c r="H55">
        <v>1.8742717985430406</v>
      </c>
      <c r="I55">
        <v>2.1533291704834929</v>
      </c>
      <c r="J55">
        <v>1.8581680987877558</v>
      </c>
      <c r="K55">
        <v>1.7335398548568755</v>
      </c>
      <c r="L55">
        <v>1.8086052458804653</v>
      </c>
      <c r="M55">
        <v>1.9308416670791331</v>
      </c>
      <c r="N55">
        <v>1.7697542742792287</v>
      </c>
      <c r="O55">
        <f t="shared" si="0"/>
        <v>1.9368074545737881</v>
      </c>
    </row>
    <row r="56" spans="1:15" x14ac:dyDescent="0.25">
      <c r="A56" t="s">
        <v>110</v>
      </c>
      <c r="B56" t="s">
        <v>111</v>
      </c>
      <c r="C56">
        <v>1.5405961125706571</v>
      </c>
      <c r="D56">
        <v>1.9825109918635224</v>
      </c>
      <c r="E56">
        <v>2.2511856454724386</v>
      </c>
      <c r="F56">
        <v>2.3647711662443687</v>
      </c>
      <c r="G56">
        <v>2.41345254208349</v>
      </c>
      <c r="H56">
        <v>2.2112138726824058</v>
      </c>
      <c r="I56">
        <v>2.0870471242411464</v>
      </c>
      <c r="J56">
        <v>2.0576068880787002</v>
      </c>
      <c r="K56">
        <v>1.9366448754220456</v>
      </c>
      <c r="L56">
        <v>1.8612180131487779</v>
      </c>
      <c r="M56">
        <v>1.91569347148341</v>
      </c>
      <c r="N56">
        <v>1.9539485464899704</v>
      </c>
      <c r="O56">
        <f t="shared" si="0"/>
        <v>2.047990770815078</v>
      </c>
    </row>
    <row r="57" spans="1:15" x14ac:dyDescent="0.25">
      <c r="A57" t="s">
        <v>112</v>
      </c>
      <c r="B57" t="s">
        <v>113</v>
      </c>
      <c r="C57">
        <v>0.80369677117454374</v>
      </c>
      <c r="D57">
        <v>0.91002242385541798</v>
      </c>
      <c r="E57">
        <v>0.8479188142686982</v>
      </c>
      <c r="F57">
        <v>0.94264321411421559</v>
      </c>
      <c r="G57">
        <v>0.90454767492305543</v>
      </c>
      <c r="H57">
        <v>0.68469159137923064</v>
      </c>
      <c r="I57">
        <v>0.69843112985446965</v>
      </c>
      <c r="J57">
        <v>0.85174891955092491</v>
      </c>
      <c r="K57">
        <v>0.68901320126133503</v>
      </c>
      <c r="L57">
        <v>0.77898858450775188</v>
      </c>
      <c r="M57">
        <v>0.73530983857748644</v>
      </c>
      <c r="N57">
        <v>0.80028118365998058</v>
      </c>
      <c r="O57">
        <f t="shared" si="0"/>
        <v>0.80394111226059251</v>
      </c>
    </row>
    <row r="58" spans="1:15" x14ac:dyDescent="0.25">
      <c r="A58" t="s">
        <v>114</v>
      </c>
      <c r="B58" t="s">
        <v>115</v>
      </c>
      <c r="F58">
        <v>1.1948717723137188</v>
      </c>
      <c r="G58">
        <v>1.2274038626524051</v>
      </c>
      <c r="H58">
        <v>1.0590075264409906</v>
      </c>
      <c r="I58">
        <v>0.99558771996225959</v>
      </c>
      <c r="J58">
        <v>1.2942409518358942</v>
      </c>
      <c r="K58">
        <v>1.4167100118300611</v>
      </c>
      <c r="L58">
        <v>1.5193512219642857</v>
      </c>
      <c r="M58">
        <v>1.6811629642705856</v>
      </c>
      <c r="O58">
        <f t="shared" si="0"/>
        <v>1.2985420039087749</v>
      </c>
    </row>
    <row r="59" spans="1:15" x14ac:dyDescent="0.25">
      <c r="A59" t="s">
        <v>116</v>
      </c>
      <c r="B59" t="s">
        <v>117</v>
      </c>
      <c r="C59">
        <v>11.466028665071663</v>
      </c>
      <c r="D59">
        <v>12.501016432948692</v>
      </c>
      <c r="E59">
        <v>12.019600820003202</v>
      </c>
      <c r="F59">
        <v>13.984688568455478</v>
      </c>
      <c r="G59">
        <v>13.454747394201744</v>
      </c>
      <c r="H59">
        <v>14.055575723121391</v>
      </c>
      <c r="I59">
        <v>16.271805221683742</v>
      </c>
      <c r="J59">
        <v>13.405151293504428</v>
      </c>
      <c r="K59">
        <v>11.023579993056853</v>
      </c>
      <c r="L59">
        <v>11.98316324985616</v>
      </c>
      <c r="M59">
        <v>15.155944703168844</v>
      </c>
      <c r="N59">
        <v>17.315720521053237</v>
      </c>
      <c r="O59">
        <f t="shared" si="0"/>
        <v>13.553085215510452</v>
      </c>
    </row>
    <row r="60" spans="1:15" x14ac:dyDescent="0.25">
      <c r="A60" t="s">
        <v>118</v>
      </c>
      <c r="B60" t="s">
        <v>119</v>
      </c>
      <c r="C60">
        <v>1.2019085702902932</v>
      </c>
      <c r="D60">
        <v>1.3121339899070821</v>
      </c>
      <c r="E60">
        <v>1.654727530471845</v>
      </c>
      <c r="F60">
        <v>1.3021275870146465</v>
      </c>
      <c r="G60">
        <v>1.3824625977352534</v>
      </c>
      <c r="H60">
        <v>0.95758020128836785</v>
      </c>
      <c r="I60">
        <v>0.96116097408630563</v>
      </c>
      <c r="J60">
        <v>1.3048003599657081</v>
      </c>
      <c r="K60">
        <v>1.0265693512957044</v>
      </c>
      <c r="L60">
        <v>1.2220281022500117</v>
      </c>
      <c r="M60">
        <v>1.3063292933113253</v>
      </c>
      <c r="N60">
        <v>0.96719254043264191</v>
      </c>
      <c r="O60">
        <f t="shared" si="0"/>
        <v>1.2165850915040985</v>
      </c>
    </row>
    <row r="61" spans="1:15" x14ac:dyDescent="0.25">
      <c r="A61" t="s">
        <v>120</v>
      </c>
      <c r="B61" t="s">
        <v>121</v>
      </c>
      <c r="C61">
        <v>6.0574578258090188</v>
      </c>
      <c r="D61">
        <v>5.6368602493760092</v>
      </c>
      <c r="E61">
        <v>5.4010938509757764</v>
      </c>
      <c r="F61">
        <v>5.3048659462574257</v>
      </c>
      <c r="G61">
        <v>5.1934562914027422</v>
      </c>
      <c r="H61">
        <v>5.4846959306390994</v>
      </c>
      <c r="I61">
        <v>5.5072732241581779</v>
      </c>
      <c r="J61">
        <v>5.3426666429966128</v>
      </c>
      <c r="K61">
        <v>5.1477828188667285</v>
      </c>
      <c r="L61">
        <v>5.2272889262158193</v>
      </c>
      <c r="M61">
        <v>6.0414775253225166</v>
      </c>
      <c r="N61">
        <v>5.6657821463410896</v>
      </c>
      <c r="O61">
        <f t="shared" si="0"/>
        <v>5.5008917815300853</v>
      </c>
    </row>
    <row r="62" spans="1:15" x14ac:dyDescent="0.25">
      <c r="A62" t="s">
        <v>122</v>
      </c>
      <c r="B62" t="s">
        <v>123</v>
      </c>
      <c r="C62">
        <v>8.4664435765009465</v>
      </c>
      <c r="D62">
        <v>8.1105898797767999</v>
      </c>
      <c r="E62">
        <v>8.7706863550841909</v>
      </c>
      <c r="F62">
        <v>9.8511171276121665</v>
      </c>
      <c r="G62">
        <v>10.286397070730887</v>
      </c>
      <c r="H62">
        <v>11.578707336450886</v>
      </c>
      <c r="I62">
        <v>12.220094795010002</v>
      </c>
      <c r="J62">
        <v>11.755903314315356</v>
      </c>
      <c r="K62">
        <v>11.874200849249988</v>
      </c>
      <c r="L62">
        <v>12.336212111589557</v>
      </c>
      <c r="M62">
        <v>14.134792589127384</v>
      </c>
      <c r="N62">
        <v>12.296013388092222</v>
      </c>
      <c r="O62">
        <f t="shared" si="0"/>
        <v>10.973429866128365</v>
      </c>
    </row>
    <row r="63" spans="1:15" x14ac:dyDescent="0.25">
      <c r="A63" t="s">
        <v>124</v>
      </c>
      <c r="B63" t="s">
        <v>125</v>
      </c>
      <c r="C63">
        <v>10.294037126102799</v>
      </c>
      <c r="D63">
        <v>10.207297342764546</v>
      </c>
      <c r="E63">
        <v>9.9992966201675895</v>
      </c>
      <c r="F63">
        <v>9.7538539681830017</v>
      </c>
      <c r="G63">
        <v>9.3832749165608984</v>
      </c>
      <c r="H63">
        <v>9.0508111309464194</v>
      </c>
      <c r="I63">
        <v>8.7458336756737172</v>
      </c>
      <c r="J63">
        <v>8.193847660796127</v>
      </c>
      <c r="K63">
        <v>7.7183671408091055</v>
      </c>
      <c r="L63">
        <v>7.7773072135467345</v>
      </c>
      <c r="M63">
        <v>8.3618413873365292</v>
      </c>
      <c r="N63">
        <v>7.9456286205889377</v>
      </c>
      <c r="O63">
        <f t="shared" si="0"/>
        <v>8.9526164002897008</v>
      </c>
    </row>
    <row r="64" spans="1:15" x14ac:dyDescent="0.25">
      <c r="A64" t="s">
        <v>126</v>
      </c>
      <c r="B64" t="s">
        <v>127</v>
      </c>
      <c r="C64">
        <v>10.253261894093773</v>
      </c>
      <c r="D64">
        <v>9.8774205440352922</v>
      </c>
      <c r="E64">
        <v>9.6066292701460476</v>
      </c>
      <c r="F64">
        <v>9.6774793148956171</v>
      </c>
      <c r="G64">
        <v>9.7919981445841024</v>
      </c>
      <c r="H64">
        <v>10.491836338847129</v>
      </c>
      <c r="I64">
        <v>10.790572710180198</v>
      </c>
      <c r="J64">
        <v>10.687608969935324</v>
      </c>
      <c r="K64">
        <v>10.357156167428565</v>
      </c>
      <c r="L64">
        <v>10.689846112404453</v>
      </c>
      <c r="M64">
        <v>11.762058774543908</v>
      </c>
      <c r="N64">
        <v>11.140601561476496</v>
      </c>
      <c r="O64">
        <f t="shared" si="0"/>
        <v>10.427205816880909</v>
      </c>
    </row>
    <row r="65" spans="1:15" x14ac:dyDescent="0.25">
      <c r="A65" t="s">
        <v>128</v>
      </c>
      <c r="B65" t="s">
        <v>129</v>
      </c>
      <c r="C65">
        <v>5.5351002194134757</v>
      </c>
      <c r="D65">
        <v>5.722622104620009</v>
      </c>
      <c r="E65">
        <v>5.8058282897888827</v>
      </c>
      <c r="F65">
        <v>6.0810949669796548</v>
      </c>
      <c r="G65">
        <v>6.0376526715180407</v>
      </c>
      <c r="H65">
        <v>6.0542578870393839</v>
      </c>
      <c r="I65">
        <v>5.820325216619378</v>
      </c>
      <c r="J65">
        <v>5.6110594826086686</v>
      </c>
      <c r="K65">
        <v>5.3830691486079845</v>
      </c>
      <c r="L65">
        <v>5.4431321323469932</v>
      </c>
      <c r="M65">
        <v>5.8828495784796324</v>
      </c>
      <c r="N65">
        <v>5.8380504292291606</v>
      </c>
      <c r="O65">
        <f t="shared" si="0"/>
        <v>5.7679201772709385</v>
      </c>
    </row>
    <row r="66" spans="1:15" x14ac:dyDescent="0.25">
      <c r="A66" t="s">
        <v>130</v>
      </c>
      <c r="B66" t="s">
        <v>131</v>
      </c>
      <c r="C66">
        <v>5.9956948544079971</v>
      </c>
      <c r="D66">
        <v>5.5541799839078339</v>
      </c>
      <c r="E66">
        <v>5.2158497987755634</v>
      </c>
      <c r="F66">
        <v>5.1069093308522211</v>
      </c>
      <c r="G66">
        <v>5.468388499032903</v>
      </c>
      <c r="H66">
        <v>6.2833381340941559</v>
      </c>
      <c r="I66">
        <v>6.1351929865900505</v>
      </c>
      <c r="J66">
        <v>5.5106740440132542</v>
      </c>
      <c r="K66">
        <v>5.1963410252641982</v>
      </c>
      <c r="L66">
        <v>5.3865365295821102</v>
      </c>
      <c r="M66">
        <v>5.9457573561388166</v>
      </c>
      <c r="N66">
        <v>5.6132924354252598</v>
      </c>
      <c r="O66">
        <f t="shared" si="0"/>
        <v>5.6176795815070308</v>
      </c>
    </row>
    <row r="67" spans="1:15" x14ac:dyDescent="0.25">
      <c r="A67" t="s">
        <v>132</v>
      </c>
      <c r="B67" t="s">
        <v>133</v>
      </c>
      <c r="C67">
        <v>2.0994891147009676</v>
      </c>
      <c r="D67">
        <v>2.1595690123564748</v>
      </c>
      <c r="E67">
        <v>2.1330736784587976</v>
      </c>
      <c r="F67">
        <v>2.1569817486540854</v>
      </c>
      <c r="G67">
        <v>2.1464996021480474</v>
      </c>
      <c r="H67">
        <v>2.1128646588140425</v>
      </c>
      <c r="I67">
        <v>2.0463953442625353</v>
      </c>
      <c r="J67">
        <v>2.0751546283306177</v>
      </c>
      <c r="K67">
        <v>1.9464907876303272</v>
      </c>
      <c r="L67">
        <v>1.9805898863399674</v>
      </c>
      <c r="M67">
        <v>2.0693244929081573</v>
      </c>
      <c r="N67">
        <v>2.0188602060024152</v>
      </c>
      <c r="O67">
        <f t="shared" si="0"/>
        <v>2.0787744300505366</v>
      </c>
    </row>
    <row r="68" spans="1:15" x14ac:dyDescent="0.25">
      <c r="A68" t="s">
        <v>134</v>
      </c>
      <c r="B68" t="s">
        <v>135</v>
      </c>
      <c r="C68">
        <v>9.7331180784367071</v>
      </c>
      <c r="D68">
        <v>9.6011166665640726</v>
      </c>
      <c r="E68">
        <v>8.6424127488224443</v>
      </c>
      <c r="F68">
        <v>8.7693429028269705</v>
      </c>
      <c r="G68">
        <v>9.1265082587122883</v>
      </c>
      <c r="H68">
        <v>9.4548514221130855</v>
      </c>
      <c r="I68">
        <v>9.5190167281823257</v>
      </c>
      <c r="J68">
        <v>9.3292589115376412</v>
      </c>
      <c r="K68">
        <v>8.9492695227482191</v>
      </c>
      <c r="L68">
        <v>8.8005311428869248</v>
      </c>
      <c r="M68">
        <v>9.842730756074431</v>
      </c>
      <c r="N68">
        <v>9.4142876393058383</v>
      </c>
      <c r="O68">
        <f t="shared" ref="O68:O131" si="1">IF(SUM(C68:N68)=0,"",AVERAGE(C68:N68))</f>
        <v>9.2652037315175786</v>
      </c>
    </row>
    <row r="69" spans="1:15" x14ac:dyDescent="0.25">
      <c r="A69" t="s">
        <v>136</v>
      </c>
      <c r="B69" t="s">
        <v>137</v>
      </c>
      <c r="C69">
        <v>13.340759157964529</v>
      </c>
      <c r="D69">
        <v>13.869105098096417</v>
      </c>
      <c r="E69">
        <v>11.27276527139189</v>
      </c>
      <c r="F69">
        <v>11.274349602236079</v>
      </c>
      <c r="G69">
        <v>11.337704225352113</v>
      </c>
      <c r="H69">
        <v>11.394062768525718</v>
      </c>
      <c r="I69">
        <v>11.769317930169041</v>
      </c>
      <c r="J69">
        <v>11.48528530259366</v>
      </c>
      <c r="K69">
        <v>11.225000227093592</v>
      </c>
      <c r="L69">
        <v>11.048975895131846</v>
      </c>
      <c r="M69">
        <v>11.56760912786053</v>
      </c>
      <c r="N69">
        <v>11.83150584801853</v>
      </c>
      <c r="O69">
        <f t="shared" si="1"/>
        <v>11.784703371202829</v>
      </c>
    </row>
    <row r="70" spans="1:15" x14ac:dyDescent="0.25">
      <c r="A70" t="s">
        <v>138</v>
      </c>
      <c r="B70" t="s">
        <v>139</v>
      </c>
      <c r="C70">
        <v>1.5304591516703885</v>
      </c>
      <c r="D70">
        <v>1.5641095340739399</v>
      </c>
      <c r="E70">
        <v>1.5640955112589772</v>
      </c>
      <c r="F70">
        <v>1.6027173653571942</v>
      </c>
      <c r="G70">
        <v>1.5768990450820068</v>
      </c>
      <c r="H70">
        <v>1.5385032106140493</v>
      </c>
      <c r="I70">
        <v>1.4854901249250794</v>
      </c>
      <c r="J70">
        <v>1.5760821435270114</v>
      </c>
      <c r="K70">
        <v>1.5119193785653209</v>
      </c>
      <c r="L70">
        <v>1.4877744342162518</v>
      </c>
      <c r="M70">
        <v>1.5518944845635476</v>
      </c>
      <c r="N70">
        <v>1.523715276071514</v>
      </c>
      <c r="O70">
        <f t="shared" si="1"/>
        <v>1.5428049716604402</v>
      </c>
    </row>
    <row r="71" spans="1:15" x14ac:dyDescent="0.25">
      <c r="A71" t="s">
        <v>140</v>
      </c>
      <c r="B71" t="s">
        <v>141</v>
      </c>
      <c r="O71" t="str">
        <f t="shared" si="1"/>
        <v/>
      </c>
    </row>
    <row r="72" spans="1:15" x14ac:dyDescent="0.25">
      <c r="A72" t="s">
        <v>142</v>
      </c>
      <c r="B72" t="s">
        <v>143</v>
      </c>
      <c r="C72">
        <v>2.431134632039071</v>
      </c>
      <c r="D72">
        <v>2.3732729940785684</v>
      </c>
      <c r="E72">
        <v>2.408304149262098</v>
      </c>
      <c r="F72">
        <v>2.6223406132025544</v>
      </c>
      <c r="G72">
        <v>2.5363364911186079</v>
      </c>
      <c r="H72">
        <v>2.735363171521636</v>
      </c>
      <c r="I72">
        <v>2.8257200316023847</v>
      </c>
      <c r="J72">
        <v>2.7885291517875972</v>
      </c>
      <c r="K72">
        <v>2.7575941671743158</v>
      </c>
      <c r="L72">
        <v>2.5946358613761928</v>
      </c>
      <c r="M72">
        <v>3.1480068594979449</v>
      </c>
      <c r="N72">
        <v>2.728073138084897</v>
      </c>
      <c r="O72">
        <f t="shared" si="1"/>
        <v>2.6624426050621555</v>
      </c>
    </row>
    <row r="73" spans="1:15" x14ac:dyDescent="0.25">
      <c r="A73" t="s">
        <v>144</v>
      </c>
      <c r="B73" t="s">
        <v>145</v>
      </c>
      <c r="C73">
        <v>3.1710720697087593</v>
      </c>
      <c r="D73">
        <v>3.6798679590935102</v>
      </c>
      <c r="E73">
        <v>3.3154632090919511</v>
      </c>
      <c r="F73">
        <v>3.0881109952924217</v>
      </c>
      <c r="G73">
        <v>3.1642699957592257</v>
      </c>
      <c r="H73">
        <v>2.8580468899726541</v>
      </c>
      <c r="I73">
        <v>2.1136099974664235</v>
      </c>
      <c r="J73">
        <v>2.3862054659440237</v>
      </c>
      <c r="K73">
        <v>2.2210093580847476</v>
      </c>
      <c r="L73">
        <v>2.511173797764267</v>
      </c>
      <c r="M73">
        <v>2.1664966555579661</v>
      </c>
      <c r="N73">
        <v>2.1433303033357043</v>
      </c>
      <c r="O73">
        <f t="shared" si="1"/>
        <v>2.7348880580893042</v>
      </c>
    </row>
    <row r="74" spans="1:15" x14ac:dyDescent="0.25">
      <c r="A74" t="s">
        <v>146</v>
      </c>
      <c r="B74" t="s">
        <v>147</v>
      </c>
      <c r="C74">
        <v>41.4468200699758</v>
      </c>
      <c r="D74">
        <v>41.249963857453729</v>
      </c>
      <c r="E74">
        <v>44.330942752146328</v>
      </c>
      <c r="F74">
        <v>41.239505534092544</v>
      </c>
      <c r="G74">
        <v>38.520449688928423</v>
      </c>
      <c r="H74">
        <v>36.056975390578629</v>
      </c>
      <c r="I74">
        <v>34.698879597371842</v>
      </c>
      <c r="J74">
        <v>33.779280668883324</v>
      </c>
      <c r="K74">
        <v>31.21880078413869</v>
      </c>
      <c r="L74">
        <v>33.633329059433592</v>
      </c>
      <c r="M74">
        <v>35.558269345820591</v>
      </c>
      <c r="N74">
        <v>37.573833257117293</v>
      </c>
      <c r="O74">
        <f t="shared" si="1"/>
        <v>37.442254167161735</v>
      </c>
    </row>
    <row r="75" spans="1:15" x14ac:dyDescent="0.25">
      <c r="A75" t="s">
        <v>148</v>
      </c>
      <c r="B75" t="s">
        <v>149</v>
      </c>
      <c r="C75">
        <v>1.6419730289736141</v>
      </c>
      <c r="D75">
        <v>1.7156895968745534</v>
      </c>
      <c r="E75">
        <v>1.6955612174595871</v>
      </c>
      <c r="F75">
        <v>1.7374203655623432</v>
      </c>
      <c r="G75">
        <v>1.7001172003173897</v>
      </c>
      <c r="H75">
        <v>1.6313137230493588</v>
      </c>
      <c r="I75">
        <v>1.5879150641604827</v>
      </c>
      <c r="J75">
        <v>1.6937260347862915</v>
      </c>
      <c r="K75">
        <v>1.6097991467900912</v>
      </c>
      <c r="L75">
        <v>1.5906772110423593</v>
      </c>
      <c r="M75">
        <v>1.6566242260656643</v>
      </c>
      <c r="N75">
        <v>1.6277011502126761</v>
      </c>
      <c r="O75">
        <f t="shared" si="1"/>
        <v>1.6573764971078673</v>
      </c>
    </row>
    <row r="76" spans="1:15" x14ac:dyDescent="0.25">
      <c r="A76" t="s">
        <v>150</v>
      </c>
      <c r="B76" t="s">
        <v>151</v>
      </c>
      <c r="C76">
        <v>15.723257667467056</v>
      </c>
      <c r="D76">
        <v>15.349393003635567</v>
      </c>
      <c r="E76">
        <v>14.744011319179609</v>
      </c>
      <c r="F76">
        <v>14.440776292280047</v>
      </c>
      <c r="G76">
        <v>14.284744287010481</v>
      </c>
      <c r="H76">
        <v>18.592202223691359</v>
      </c>
      <c r="I76">
        <v>18.225650687689789</v>
      </c>
      <c r="J76">
        <v>17.632970234925896</v>
      </c>
      <c r="K76">
        <v>16.710812047125</v>
      </c>
      <c r="L76">
        <v>17.578947964718779</v>
      </c>
      <c r="M76">
        <v>20.489261600865284</v>
      </c>
      <c r="N76">
        <v>19.450865340508962</v>
      </c>
      <c r="O76">
        <f t="shared" si="1"/>
        <v>16.935241055758151</v>
      </c>
    </row>
    <row r="77" spans="1:15" x14ac:dyDescent="0.25">
      <c r="A77" t="s">
        <v>152</v>
      </c>
      <c r="B77" t="s">
        <v>153</v>
      </c>
      <c r="C77">
        <v>2.4189047692446701</v>
      </c>
      <c r="D77">
        <v>2.3212355680360406</v>
      </c>
      <c r="E77">
        <v>2.3144993210205085</v>
      </c>
      <c r="F77">
        <v>2.3673533312777444</v>
      </c>
      <c r="G77">
        <v>2.3982948036945917</v>
      </c>
      <c r="H77">
        <v>2.2537076897603896</v>
      </c>
      <c r="I77">
        <v>2.3106133745253268</v>
      </c>
      <c r="J77">
        <v>2.3159420417938938</v>
      </c>
      <c r="K77">
        <v>2.3866225778265115</v>
      </c>
      <c r="L77">
        <v>2.3493654420225805</v>
      </c>
      <c r="M77">
        <v>2.4492111178806275</v>
      </c>
      <c r="N77">
        <v>2.3848118481501106</v>
      </c>
      <c r="O77">
        <f t="shared" si="1"/>
        <v>2.3558801571027495</v>
      </c>
    </row>
    <row r="78" spans="1:15" x14ac:dyDescent="0.25">
      <c r="A78" t="s">
        <v>154</v>
      </c>
      <c r="B78" t="s">
        <v>155</v>
      </c>
      <c r="C78">
        <v>9.381897375624126</v>
      </c>
      <c r="D78">
        <v>9.2177155717326134</v>
      </c>
      <c r="E78">
        <v>9.6757787071345174</v>
      </c>
      <c r="F78">
        <v>10.113106994922335</v>
      </c>
      <c r="G78">
        <v>8.0985227018506016</v>
      </c>
      <c r="H78">
        <v>7.871624084693897</v>
      </c>
      <c r="I78">
        <v>10.664333639692888</v>
      </c>
      <c r="J78">
        <v>10.531827360184748</v>
      </c>
      <c r="K78">
        <v>10.906564833697717</v>
      </c>
      <c r="L78">
        <v>11.849117809924001</v>
      </c>
      <c r="M78">
        <v>14.467377631424979</v>
      </c>
      <c r="N78">
        <v>13.815087036875973</v>
      </c>
      <c r="O78">
        <f t="shared" si="1"/>
        <v>10.5494128123132</v>
      </c>
    </row>
    <row r="79" spans="1:15" x14ac:dyDescent="0.25">
      <c r="A79" t="s">
        <v>156</v>
      </c>
      <c r="B79" t="s">
        <v>157</v>
      </c>
      <c r="C79">
        <v>1.6040282886338773</v>
      </c>
      <c r="D79">
        <v>1.6502871934040981</v>
      </c>
      <c r="E79">
        <v>1.6317950367770264</v>
      </c>
      <c r="F79">
        <v>1.4586321769100443</v>
      </c>
      <c r="G79">
        <v>1.5563561598593334</v>
      </c>
      <c r="H79">
        <v>1.6056443865445917</v>
      </c>
      <c r="I79">
        <v>1.4371148666885394</v>
      </c>
      <c r="J79">
        <v>1.5424147738897338</v>
      </c>
      <c r="K79">
        <v>1.648876616062414</v>
      </c>
      <c r="L79">
        <v>1.5224592689225416</v>
      </c>
      <c r="M79">
        <v>1.5968404505701603</v>
      </c>
      <c r="N79">
        <v>1.6314921469341475</v>
      </c>
      <c r="O79">
        <f t="shared" si="1"/>
        <v>1.5738284470997088</v>
      </c>
    </row>
    <row r="80" spans="1:15" x14ac:dyDescent="0.25">
      <c r="A80" t="s">
        <v>158</v>
      </c>
      <c r="B80" t="s">
        <v>159</v>
      </c>
      <c r="C80">
        <v>14.890163319372448</v>
      </c>
      <c r="D80">
        <v>14.500790030706852</v>
      </c>
      <c r="E80">
        <v>12.295052662438417</v>
      </c>
      <c r="F80">
        <v>14.879792504904731</v>
      </c>
      <c r="G80">
        <v>15.066389888592733</v>
      </c>
      <c r="H80">
        <v>15.748127433176487</v>
      </c>
      <c r="I80">
        <v>19.478325344914335</v>
      </c>
      <c r="J80">
        <v>18.045059103101512</v>
      </c>
      <c r="K80">
        <v>16.360820481153734</v>
      </c>
      <c r="L80">
        <v>17.027503073225329</v>
      </c>
      <c r="M80">
        <v>13.639472306465992</v>
      </c>
      <c r="O80">
        <f t="shared" si="1"/>
        <v>15.630136013459323</v>
      </c>
    </row>
    <row r="81" spans="1:15" x14ac:dyDescent="0.25">
      <c r="A81" t="s">
        <v>160</v>
      </c>
      <c r="B81" t="s">
        <v>161</v>
      </c>
      <c r="C81">
        <v>24.746004382643065</v>
      </c>
      <c r="D81">
        <v>26.365717362197945</v>
      </c>
      <c r="E81">
        <v>28.107185758109964</v>
      </c>
      <c r="F81">
        <v>26.411537433357374</v>
      </c>
      <c r="G81">
        <v>24.902621971540182</v>
      </c>
      <c r="H81">
        <v>26.201689216622707</v>
      </c>
      <c r="I81">
        <v>27.166913658126102</v>
      </c>
      <c r="J81">
        <v>27.629935407296212</v>
      </c>
      <c r="K81">
        <v>22.512199193744816</v>
      </c>
      <c r="L81">
        <v>22.512933644046367</v>
      </c>
      <c r="M81">
        <v>22.497425919998172</v>
      </c>
      <c r="N81">
        <v>22.485497352327442</v>
      </c>
      <c r="O81">
        <f t="shared" si="1"/>
        <v>25.1283051083342</v>
      </c>
    </row>
    <row r="82" spans="1:15" x14ac:dyDescent="0.25">
      <c r="A82" t="s">
        <v>162</v>
      </c>
      <c r="B82" t="s">
        <v>163</v>
      </c>
      <c r="C82">
        <v>3.9144544172835736</v>
      </c>
      <c r="D82">
        <v>3.4322897797715828</v>
      </c>
      <c r="E82">
        <v>3.3536977767633367</v>
      </c>
      <c r="F82">
        <v>3.3290806507465689</v>
      </c>
      <c r="G82">
        <v>3.6212047699624348</v>
      </c>
      <c r="H82">
        <v>4.3116290441014566</v>
      </c>
      <c r="I82">
        <v>4.9731369098706768</v>
      </c>
      <c r="J82">
        <v>5.2657648440764957</v>
      </c>
      <c r="K82">
        <v>5.4359528030582167</v>
      </c>
      <c r="L82">
        <v>5.5544308701412985</v>
      </c>
      <c r="M82">
        <v>6.6589910099858596</v>
      </c>
      <c r="N82">
        <v>6.3130376109260071</v>
      </c>
      <c r="O82">
        <f t="shared" si="1"/>
        <v>4.6803058738906254</v>
      </c>
    </row>
    <row r="83" spans="1:15" x14ac:dyDescent="0.25">
      <c r="A83" t="s">
        <v>164</v>
      </c>
      <c r="B83" t="s">
        <v>165</v>
      </c>
      <c r="C83">
        <v>0.60216040863543185</v>
      </c>
      <c r="D83">
        <v>0.69020292792671378</v>
      </c>
      <c r="E83">
        <v>0.6374048351444066</v>
      </c>
      <c r="F83">
        <v>0.63753551700773226</v>
      </c>
      <c r="G83">
        <v>0.7465240208468138</v>
      </c>
      <c r="H83">
        <v>0.63445245275453022</v>
      </c>
      <c r="I83">
        <v>0.566834503763194</v>
      </c>
      <c r="J83">
        <v>0.59337870617311261</v>
      </c>
      <c r="K83">
        <v>0.57662414113448424</v>
      </c>
      <c r="L83">
        <v>0.6119852807829439</v>
      </c>
      <c r="M83">
        <v>0.58319897729751147</v>
      </c>
      <c r="N83">
        <v>0.60248919533165823</v>
      </c>
      <c r="O83">
        <f t="shared" si="1"/>
        <v>0.62356591389987781</v>
      </c>
    </row>
    <row r="84" spans="1:15" x14ac:dyDescent="0.25">
      <c r="A84" t="s">
        <v>166</v>
      </c>
      <c r="B84" t="s">
        <v>167</v>
      </c>
      <c r="C84">
        <v>8.4508010411702159</v>
      </c>
      <c r="D84">
        <v>9.1319415825768182</v>
      </c>
      <c r="E84">
        <v>8.1756178541390447</v>
      </c>
      <c r="F84">
        <v>8.6164144496399473</v>
      </c>
      <c r="G84">
        <v>8.5262177098059375</v>
      </c>
      <c r="H84">
        <v>7.8137616030646821</v>
      </c>
      <c r="I84">
        <v>7.2965732782676636</v>
      </c>
      <c r="J84">
        <v>6.2401868425184484</v>
      </c>
      <c r="K84">
        <v>6.7621985945999272</v>
      </c>
      <c r="L84">
        <v>6.5045891872234725</v>
      </c>
      <c r="M84">
        <v>7.2886681297958598</v>
      </c>
      <c r="N84">
        <v>6.1157248708661811</v>
      </c>
      <c r="O84">
        <f t="shared" si="1"/>
        <v>7.5768912619723521</v>
      </c>
    </row>
    <row r="85" spans="1:15" x14ac:dyDescent="0.25">
      <c r="A85" t="s">
        <v>168</v>
      </c>
      <c r="B85" t="s">
        <v>169</v>
      </c>
      <c r="C85">
        <v>28.038737963649059</v>
      </c>
      <c r="D85">
        <v>23.663704967183964</v>
      </c>
      <c r="E85">
        <v>22.131154690157228</v>
      </c>
      <c r="F85">
        <v>20.369842540671268</v>
      </c>
      <c r="G85">
        <v>19.583772860956827</v>
      </c>
      <c r="H85">
        <v>19.982650696569621</v>
      </c>
      <c r="I85">
        <v>20.844293147053943</v>
      </c>
      <c r="J85">
        <v>19.561709717445886</v>
      </c>
      <c r="K85">
        <v>18.136550554343341</v>
      </c>
      <c r="L85">
        <v>17.323229997398769</v>
      </c>
      <c r="M85">
        <v>18.853782661770929</v>
      </c>
      <c r="N85">
        <v>19.708775375957771</v>
      </c>
      <c r="O85">
        <f t="shared" si="1"/>
        <v>20.683183764429884</v>
      </c>
    </row>
    <row r="86" spans="1:15" x14ac:dyDescent="0.25">
      <c r="A86" t="s">
        <v>170</v>
      </c>
      <c r="B86" t="s">
        <v>171</v>
      </c>
      <c r="O86" t="str">
        <f t="shared" si="1"/>
        <v/>
      </c>
    </row>
    <row r="87" spans="1:15" x14ac:dyDescent="0.25">
      <c r="A87" t="s">
        <v>172</v>
      </c>
      <c r="B87" t="s">
        <v>173</v>
      </c>
      <c r="C87">
        <v>17.484948734047411</v>
      </c>
      <c r="D87">
        <v>16.069749632530865</v>
      </c>
      <c r="E87">
        <v>16.831673189542531</v>
      </c>
      <c r="F87">
        <v>17.545272120284441</v>
      </c>
      <c r="G87">
        <v>17.52381637762241</v>
      </c>
      <c r="H87">
        <v>18.478242054329229</v>
      </c>
      <c r="I87">
        <v>17.589946663140548</v>
      </c>
      <c r="J87">
        <v>20.528472532338178</v>
      </c>
      <c r="K87">
        <v>22.325930947696108</v>
      </c>
      <c r="L87">
        <v>26.427276700183299</v>
      </c>
      <c r="M87">
        <v>25.736630571881943</v>
      </c>
      <c r="N87">
        <v>25.500175225361559</v>
      </c>
      <c r="O87">
        <f t="shared" si="1"/>
        <v>20.170177895746544</v>
      </c>
    </row>
    <row r="88" spans="1:15" x14ac:dyDescent="0.25">
      <c r="A88" t="s">
        <v>174</v>
      </c>
      <c r="B88" t="s">
        <v>175</v>
      </c>
      <c r="C88">
        <v>35.193243487704741</v>
      </c>
      <c r="D88">
        <v>27.202420609824017</v>
      </c>
      <c r="E88">
        <v>27.393571461515005</v>
      </c>
      <c r="F88">
        <v>26.222122513428392</v>
      </c>
      <c r="G88">
        <v>22.458839170789798</v>
      </c>
      <c r="H88">
        <v>22.208886019914669</v>
      </c>
      <c r="I88">
        <v>21.86137935992743</v>
      </c>
      <c r="J88">
        <v>21.001894691389168</v>
      </c>
      <c r="K88">
        <v>19.871596180125746</v>
      </c>
      <c r="L88">
        <v>20.004045872555487</v>
      </c>
      <c r="M88">
        <v>20.976830173570715</v>
      </c>
      <c r="N88">
        <v>19.699905229661901</v>
      </c>
      <c r="O88">
        <f t="shared" si="1"/>
        <v>23.674561230867255</v>
      </c>
    </row>
    <row r="89" spans="1:15" x14ac:dyDescent="0.25">
      <c r="A89" t="s">
        <v>176</v>
      </c>
      <c r="B89" t="s">
        <v>177</v>
      </c>
      <c r="C89">
        <v>45.088046799757443</v>
      </c>
      <c r="D89">
        <v>45.022458555860837</v>
      </c>
      <c r="E89">
        <v>46.892498013993006</v>
      </c>
      <c r="F89">
        <v>44.135611013522166</v>
      </c>
      <c r="G89">
        <v>41.132346587075865</v>
      </c>
      <c r="H89">
        <v>46.788125273656185</v>
      </c>
      <c r="I89">
        <v>46.348359012396315</v>
      </c>
      <c r="J89">
        <v>49.15780778546457</v>
      </c>
      <c r="K89">
        <v>30.723703370039939</v>
      </c>
      <c r="L89">
        <v>30.396579454653232</v>
      </c>
      <c r="M89">
        <v>30.863244751850505</v>
      </c>
      <c r="O89">
        <f t="shared" si="1"/>
        <v>41.504434601660918</v>
      </c>
    </row>
    <row r="90" spans="1:15" x14ac:dyDescent="0.25">
      <c r="A90" t="s">
        <v>178</v>
      </c>
      <c r="B90" t="s">
        <v>179</v>
      </c>
      <c r="C90">
        <v>1.0613712857053132</v>
      </c>
      <c r="D90">
        <v>1.0535023877643541</v>
      </c>
      <c r="E90">
        <v>1.0556570917958086</v>
      </c>
      <c r="F90">
        <v>1.1919906801527345</v>
      </c>
      <c r="G90">
        <v>1.2942487716402906</v>
      </c>
      <c r="H90">
        <v>1.8883908756680206</v>
      </c>
      <c r="I90">
        <v>2.3322392093276143</v>
      </c>
      <c r="J90">
        <v>2.3154633968627194</v>
      </c>
      <c r="K90">
        <v>2.25797967696779</v>
      </c>
      <c r="L90">
        <v>2.4378785084037355</v>
      </c>
      <c r="M90">
        <v>2.9131246545764982</v>
      </c>
      <c r="N90">
        <v>2.6304739183587333</v>
      </c>
      <c r="O90">
        <f t="shared" si="1"/>
        <v>1.8693600381019675</v>
      </c>
    </row>
    <row r="91" spans="1:15" x14ac:dyDescent="0.25">
      <c r="A91" t="s">
        <v>180</v>
      </c>
      <c r="B91" t="s">
        <v>181</v>
      </c>
      <c r="C91">
        <v>2.9883328440952983</v>
      </c>
      <c r="D91">
        <v>3.1137516536591745</v>
      </c>
      <c r="E91">
        <v>3.4410686457179178</v>
      </c>
      <c r="F91">
        <v>3.3826027585052132</v>
      </c>
      <c r="G91">
        <v>3.5841335057166948</v>
      </c>
      <c r="H91">
        <v>3.8647031477432612</v>
      </c>
      <c r="I91">
        <v>3.5153402483759684</v>
      </c>
      <c r="J91">
        <v>3.8563889645312521</v>
      </c>
      <c r="K91">
        <v>3.6354084912526936</v>
      </c>
      <c r="L91">
        <v>3.77962501702793</v>
      </c>
      <c r="M91">
        <v>4.2308045524990385</v>
      </c>
      <c r="N91">
        <v>3.8973998331380253</v>
      </c>
      <c r="O91">
        <f t="shared" si="1"/>
        <v>3.6074633051885385</v>
      </c>
    </row>
    <row r="92" spans="1:15" x14ac:dyDescent="0.25">
      <c r="A92" t="s">
        <v>182</v>
      </c>
      <c r="B92" t="s">
        <v>183</v>
      </c>
      <c r="C92">
        <v>4.5131903865994909</v>
      </c>
      <c r="D92">
        <v>4.4477925161638936</v>
      </c>
      <c r="E92">
        <v>4.8322111851554448</v>
      </c>
      <c r="F92">
        <v>4.835402518502363</v>
      </c>
      <c r="G92">
        <v>6.1016325192205096</v>
      </c>
      <c r="H92">
        <v>7.4283409612182592</v>
      </c>
      <c r="I92">
        <v>6.2063263362440395</v>
      </c>
      <c r="J92">
        <v>5.3715597084903015</v>
      </c>
      <c r="K92">
        <v>5.2054544087566805</v>
      </c>
      <c r="L92">
        <v>4.6795120268830823</v>
      </c>
      <c r="M92">
        <v>4.9030601197638806</v>
      </c>
      <c r="N92">
        <v>5.1322629212873432</v>
      </c>
      <c r="O92">
        <f t="shared" si="1"/>
        <v>5.3047288006904401</v>
      </c>
    </row>
    <row r="93" spans="1:15" x14ac:dyDescent="0.25">
      <c r="A93" t="s">
        <v>184</v>
      </c>
      <c r="B93" t="s">
        <v>185</v>
      </c>
      <c r="C93">
        <v>13.39820997300753</v>
      </c>
      <c r="D93">
        <v>14.580803630282887</v>
      </c>
      <c r="E93">
        <v>16.192901796050673</v>
      </c>
      <c r="F93">
        <v>15.027023442421831</v>
      </c>
      <c r="G93">
        <v>17.335590245125697</v>
      </c>
      <c r="H93">
        <v>17.037790386468256</v>
      </c>
      <c r="I93">
        <v>18.411738560226517</v>
      </c>
      <c r="J93">
        <v>19.05687533525591</v>
      </c>
      <c r="K93">
        <v>18.430149097486019</v>
      </c>
      <c r="L93">
        <v>18.178904779073026</v>
      </c>
      <c r="M93">
        <v>17.321950346856426</v>
      </c>
      <c r="O93">
        <f t="shared" si="1"/>
        <v>16.81563069020498</v>
      </c>
    </row>
    <row r="94" spans="1:15" x14ac:dyDescent="0.25">
      <c r="A94" t="s">
        <v>186</v>
      </c>
      <c r="B94" t="s">
        <v>187</v>
      </c>
      <c r="C94">
        <v>11.234151690189723</v>
      </c>
      <c r="D94">
        <v>11.258742752003558</v>
      </c>
      <c r="E94">
        <v>10.72274975333672</v>
      </c>
      <c r="F94">
        <v>10.356221102386833</v>
      </c>
      <c r="G94">
        <v>10.074483498933432</v>
      </c>
      <c r="H94">
        <v>9.9670030315626406</v>
      </c>
      <c r="I94">
        <v>9.6613954727504368</v>
      </c>
      <c r="J94">
        <v>9.696286631967542</v>
      </c>
      <c r="K94">
        <v>9.4552049353070728</v>
      </c>
      <c r="L94">
        <v>9.4342141738807257</v>
      </c>
      <c r="M94">
        <v>10.243419455807478</v>
      </c>
      <c r="N94">
        <v>9.911505397853384</v>
      </c>
      <c r="O94">
        <f t="shared" si="1"/>
        <v>10.167948157998296</v>
      </c>
    </row>
    <row r="95" spans="1:15" x14ac:dyDescent="0.25">
      <c r="A95" t="s">
        <v>188</v>
      </c>
      <c r="B95" t="s">
        <v>189</v>
      </c>
      <c r="O95" t="str">
        <f t="shared" si="1"/>
        <v/>
      </c>
    </row>
    <row r="96" spans="1:15" x14ac:dyDescent="0.25">
      <c r="A96" t="s">
        <v>190</v>
      </c>
      <c r="B96" t="s">
        <v>191</v>
      </c>
      <c r="C96">
        <v>28.528432303766177</v>
      </c>
      <c r="D96">
        <v>25.683601400597787</v>
      </c>
      <c r="E96">
        <v>25.440007900511365</v>
      </c>
      <c r="F96">
        <v>25.647573366727332</v>
      </c>
      <c r="G96">
        <v>24.594086500999822</v>
      </c>
      <c r="H96">
        <v>25.443008326666945</v>
      </c>
      <c r="I96">
        <v>20.387240905845129</v>
      </c>
      <c r="J96">
        <v>22.757925054411128</v>
      </c>
      <c r="K96">
        <v>19.535793868505095</v>
      </c>
      <c r="L96">
        <v>17.595336734249287</v>
      </c>
      <c r="M96">
        <v>16.85117864716149</v>
      </c>
      <c r="N96">
        <v>6.7867579193215288</v>
      </c>
      <c r="O96">
        <f t="shared" si="1"/>
        <v>21.604245244063588</v>
      </c>
    </row>
    <row r="97" spans="1:15" x14ac:dyDescent="0.25">
      <c r="A97" t="s">
        <v>192</v>
      </c>
      <c r="B97" t="s">
        <v>193</v>
      </c>
      <c r="C97">
        <v>1.3304959488033337</v>
      </c>
      <c r="D97">
        <v>1.4249335725116137</v>
      </c>
      <c r="E97">
        <v>1.3870268498592784</v>
      </c>
      <c r="F97">
        <v>1.4721254431497202</v>
      </c>
      <c r="G97">
        <v>1.3884189006092051</v>
      </c>
      <c r="H97">
        <v>1.3136633212950852</v>
      </c>
      <c r="I97">
        <v>1.2806227196353219</v>
      </c>
      <c r="J97">
        <v>1.3291524146982372</v>
      </c>
      <c r="K97">
        <v>1.2586086211631631</v>
      </c>
      <c r="L97">
        <v>1.2106820121412181</v>
      </c>
      <c r="M97">
        <v>1.3260834011431726</v>
      </c>
      <c r="O97">
        <f t="shared" si="1"/>
        <v>1.3383466550008498</v>
      </c>
    </row>
    <row r="98" spans="1:15" x14ac:dyDescent="0.25">
      <c r="A98" t="s">
        <v>194</v>
      </c>
      <c r="B98" t="s">
        <v>195</v>
      </c>
      <c r="C98">
        <v>5.3368401852806793E-2</v>
      </c>
      <c r="D98">
        <v>4.8799904881541331E-2</v>
      </c>
      <c r="E98">
        <v>5.4686683105398523E-2</v>
      </c>
      <c r="F98">
        <v>5.7288366252709506E-2</v>
      </c>
      <c r="G98">
        <v>6.6194543817380935E-2</v>
      </c>
      <c r="H98">
        <v>6.7965375185549654E-2</v>
      </c>
      <c r="I98">
        <v>7.6206597772904339E-2</v>
      </c>
      <c r="J98">
        <v>6.5272703414145899E-2</v>
      </c>
      <c r="K98">
        <v>6.2142271945444583E-2</v>
      </c>
      <c r="L98">
        <v>7.2306274898122677E-2</v>
      </c>
      <c r="M98">
        <v>9.8979035731880452E-2</v>
      </c>
      <c r="O98">
        <f t="shared" si="1"/>
        <v>6.5746378077989526E-2</v>
      </c>
    </row>
    <row r="99" spans="1:15" x14ac:dyDescent="0.25">
      <c r="A99" t="s">
        <v>196</v>
      </c>
      <c r="B99" t="s">
        <v>197</v>
      </c>
      <c r="C99">
        <v>11.591220437975716</v>
      </c>
      <c r="D99">
        <v>14.21965580169765</v>
      </c>
      <c r="E99">
        <v>13.566294034706109</v>
      </c>
      <c r="F99">
        <v>12.191127940396145</v>
      </c>
      <c r="G99">
        <v>12.538350133310502</v>
      </c>
      <c r="H99">
        <v>12.215978446811635</v>
      </c>
      <c r="I99">
        <v>12.049901405846363</v>
      </c>
      <c r="J99">
        <v>12.669768109487803</v>
      </c>
      <c r="K99">
        <v>11.610160461364448</v>
      </c>
      <c r="L99">
        <v>10.753650447856682</v>
      </c>
      <c r="M99">
        <v>12.117180916375636</v>
      </c>
      <c r="N99">
        <v>11.040847770795779</v>
      </c>
      <c r="O99">
        <f t="shared" si="1"/>
        <v>12.213677992218706</v>
      </c>
    </row>
    <row r="100" spans="1:15" x14ac:dyDescent="0.25">
      <c r="A100" t="s">
        <v>198</v>
      </c>
      <c r="B100" t="s">
        <v>199</v>
      </c>
      <c r="C100">
        <v>25.106651364497957</v>
      </c>
      <c r="D100">
        <v>23.675010804101333</v>
      </c>
      <c r="E100">
        <v>24.529829981550279</v>
      </c>
      <c r="F100">
        <v>23.041846164021468</v>
      </c>
      <c r="G100">
        <v>23.112904495359953</v>
      </c>
      <c r="H100">
        <v>23.363299718833293</v>
      </c>
      <c r="I100">
        <v>22.660303190550586</v>
      </c>
      <c r="J100">
        <v>22.341549607452535</v>
      </c>
      <c r="K100">
        <v>21.788582946832928</v>
      </c>
      <c r="L100">
        <v>22.087920659180895</v>
      </c>
      <c r="M100">
        <v>23.510099682641496</v>
      </c>
      <c r="N100">
        <v>22.478800877277429</v>
      </c>
      <c r="O100">
        <f t="shared" si="1"/>
        <v>23.141399957691679</v>
      </c>
    </row>
    <row r="101" spans="1:15" x14ac:dyDescent="0.25">
      <c r="A101" t="s">
        <v>200</v>
      </c>
      <c r="B101" t="s">
        <v>201</v>
      </c>
      <c r="C101">
        <v>3.6682955468962115</v>
      </c>
      <c r="D101">
        <v>3.6469600332915548</v>
      </c>
      <c r="E101">
        <v>3.3036839819334718</v>
      </c>
      <c r="F101">
        <v>3.4642959464238601</v>
      </c>
      <c r="G101">
        <v>2.9546900971919547</v>
      </c>
      <c r="H101">
        <v>2.9744043207024262</v>
      </c>
      <c r="I101">
        <v>3.0699216028743708</v>
      </c>
      <c r="J101">
        <v>2.8955820805983876</v>
      </c>
      <c r="K101">
        <v>2.957091869877039</v>
      </c>
      <c r="L101">
        <v>2.8687640937339336</v>
      </c>
      <c r="M101">
        <v>3.2165074705382333</v>
      </c>
      <c r="N101">
        <v>3.1313425435673676</v>
      </c>
      <c r="O101">
        <f t="shared" si="1"/>
        <v>3.1792949656357341</v>
      </c>
    </row>
    <row r="102" spans="1:15" x14ac:dyDescent="0.25">
      <c r="A102" t="s">
        <v>202</v>
      </c>
      <c r="B102" t="s">
        <v>203</v>
      </c>
      <c r="C102">
        <v>20.232695087692857</v>
      </c>
      <c r="D102">
        <v>20.043118899015354</v>
      </c>
      <c r="E102">
        <v>19.469903594855527</v>
      </c>
      <c r="F102">
        <v>19.327499956926427</v>
      </c>
      <c r="G102">
        <v>17.838745661460827</v>
      </c>
      <c r="H102">
        <v>17.238956027189623</v>
      </c>
      <c r="I102">
        <v>18.088412243744536</v>
      </c>
      <c r="J102">
        <v>18.89883143013979</v>
      </c>
      <c r="K102">
        <v>18.647857688851015</v>
      </c>
      <c r="L102">
        <v>19.486198359949086</v>
      </c>
      <c r="M102">
        <v>20.362500049120193</v>
      </c>
      <c r="N102">
        <v>20.615285787700792</v>
      </c>
      <c r="O102">
        <f t="shared" si="1"/>
        <v>19.18750039888717</v>
      </c>
    </row>
    <row r="103" spans="1:15" x14ac:dyDescent="0.25">
      <c r="A103" t="s">
        <v>204</v>
      </c>
      <c r="B103" t="s">
        <v>205</v>
      </c>
      <c r="C103">
        <v>3.0328883549741779</v>
      </c>
      <c r="D103">
        <v>3.9936143865376019</v>
      </c>
      <c r="E103">
        <v>3.8897887499111836</v>
      </c>
      <c r="F103">
        <v>3.9156922227905735</v>
      </c>
      <c r="G103">
        <v>3.9347824318158344</v>
      </c>
      <c r="H103">
        <v>3.7884693126263089</v>
      </c>
      <c r="I103">
        <v>3.8893395731923608</v>
      </c>
      <c r="J103">
        <v>3.7535668637924089</v>
      </c>
      <c r="K103">
        <v>3.485911692074628</v>
      </c>
      <c r="L103">
        <v>3.3424818238183773</v>
      </c>
      <c r="M103">
        <v>3.3808222048541641</v>
      </c>
      <c r="N103">
        <v>3.3225347572531878</v>
      </c>
      <c r="O103">
        <f t="shared" si="1"/>
        <v>3.6441576978034003</v>
      </c>
    </row>
    <row r="104" spans="1:15" x14ac:dyDescent="0.25">
      <c r="A104" t="s">
        <v>206</v>
      </c>
      <c r="B104" t="s">
        <v>207</v>
      </c>
      <c r="C104">
        <v>8.0777731180009429</v>
      </c>
      <c r="D104">
        <v>7.9510821980552011</v>
      </c>
      <c r="E104">
        <v>7.7976086915986507</v>
      </c>
      <c r="F104">
        <v>7.8629839862516429</v>
      </c>
      <c r="G104">
        <v>7.8673392510309901</v>
      </c>
      <c r="H104">
        <v>8.1993341123907459</v>
      </c>
      <c r="I104">
        <v>8.2425532934918913</v>
      </c>
      <c r="J104">
        <v>7.8851037371442088</v>
      </c>
      <c r="K104">
        <v>7.5253539526008497</v>
      </c>
      <c r="L104">
        <v>7.7142964506898224</v>
      </c>
      <c r="M104">
        <v>8.5036885135556801</v>
      </c>
      <c r="N104">
        <v>8.1303911141159819</v>
      </c>
      <c r="O104">
        <f t="shared" si="1"/>
        <v>7.9797923682438849</v>
      </c>
    </row>
    <row r="105" spans="1:15" x14ac:dyDescent="0.25">
      <c r="A105" t="s">
        <v>208</v>
      </c>
      <c r="B105" t="s">
        <v>209</v>
      </c>
      <c r="C105">
        <v>9.2146879946967566</v>
      </c>
      <c r="D105">
        <v>8.9412561511956667</v>
      </c>
      <c r="E105">
        <v>8.7846186600087162</v>
      </c>
      <c r="F105">
        <v>8.7995419970133213</v>
      </c>
      <c r="G105">
        <v>8.8172173587907618</v>
      </c>
      <c r="H105">
        <v>9.186699453634267</v>
      </c>
      <c r="I105">
        <v>9.1907737741123956</v>
      </c>
      <c r="J105">
        <v>8.7853140957054041</v>
      </c>
      <c r="K105">
        <v>8.3819067803168661</v>
      </c>
      <c r="L105">
        <v>8.5659448848147086</v>
      </c>
      <c r="M105">
        <v>9.4102785288548656</v>
      </c>
      <c r="N105">
        <v>8.9714639841108852</v>
      </c>
      <c r="O105">
        <f t="shared" si="1"/>
        <v>8.9208086386045515</v>
      </c>
    </row>
    <row r="106" spans="1:15" x14ac:dyDescent="0.25">
      <c r="A106" t="s">
        <v>210</v>
      </c>
      <c r="B106" t="s">
        <v>211</v>
      </c>
      <c r="C106">
        <v>22.765495730542014</v>
      </c>
      <c r="D106">
        <v>22.756766064414556</v>
      </c>
      <c r="E106">
        <v>22.707599324558323</v>
      </c>
      <c r="F106">
        <v>21.650006543414406</v>
      </c>
      <c r="G106">
        <v>21.397277422266146</v>
      </c>
      <c r="H106">
        <v>21.624376998398574</v>
      </c>
      <c r="I106">
        <v>20.982536206103603</v>
      </c>
      <c r="J106">
        <v>20.618279267890504</v>
      </c>
      <c r="K106">
        <v>20.130571205273046</v>
      </c>
      <c r="L106">
        <v>19.995395836214122</v>
      </c>
      <c r="M106">
        <v>21.134154881382145</v>
      </c>
      <c r="N106">
        <v>20.684649679364487</v>
      </c>
      <c r="O106">
        <f t="shared" si="1"/>
        <v>21.370592429985162</v>
      </c>
    </row>
    <row r="107" spans="1:15" x14ac:dyDescent="0.25">
      <c r="A107" t="s">
        <v>212</v>
      </c>
      <c r="B107" t="s">
        <v>213</v>
      </c>
      <c r="C107">
        <v>22.404557922699698</v>
      </c>
      <c r="D107">
        <v>22.323220617476522</v>
      </c>
      <c r="E107">
        <v>21.668503375853788</v>
      </c>
      <c r="F107">
        <v>21.009834307945365</v>
      </c>
      <c r="G107">
        <v>20.665607827487715</v>
      </c>
      <c r="H107">
        <v>21.39853801728545</v>
      </c>
      <c r="I107">
        <v>21.306358225427186</v>
      </c>
      <c r="J107">
        <v>20.969295487285432</v>
      </c>
      <c r="K107">
        <v>20.726792609799134</v>
      </c>
      <c r="L107">
        <v>20.69631371091868</v>
      </c>
      <c r="M107">
        <v>22.308239245716656</v>
      </c>
      <c r="N107">
        <v>22.09830131053878</v>
      </c>
      <c r="O107">
        <f t="shared" si="1"/>
        <v>21.464630221536201</v>
      </c>
    </row>
    <row r="108" spans="1:15" x14ac:dyDescent="0.25">
      <c r="A108" t="s">
        <v>214</v>
      </c>
      <c r="B108" t="s">
        <v>215</v>
      </c>
      <c r="C108">
        <v>13.929212707137046</v>
      </c>
      <c r="D108">
        <v>13.512287074394585</v>
      </c>
      <c r="E108">
        <v>13.373974235072708</v>
      </c>
      <c r="F108">
        <v>13.356699162194873</v>
      </c>
      <c r="G108">
        <v>13.336754999214595</v>
      </c>
      <c r="H108">
        <v>13.492643557888595</v>
      </c>
      <c r="I108">
        <v>13.478748547027134</v>
      </c>
      <c r="J108">
        <v>13.156630846266115</v>
      </c>
      <c r="K108">
        <v>12.808497558690229</v>
      </c>
      <c r="L108">
        <v>12.712602657752232</v>
      </c>
      <c r="M108">
        <v>13.7024660064027</v>
      </c>
      <c r="N108">
        <v>13.280683493493632</v>
      </c>
      <c r="O108">
        <f t="shared" si="1"/>
        <v>13.345100070461202</v>
      </c>
    </row>
    <row r="109" spans="1:15" x14ac:dyDescent="0.25">
      <c r="A109" t="s">
        <v>216</v>
      </c>
      <c r="B109" t="s">
        <v>217</v>
      </c>
      <c r="C109">
        <v>23.038942007822548</v>
      </c>
      <c r="D109">
        <v>23.158615555341612</v>
      </c>
      <c r="E109">
        <v>23.764536282806599</v>
      </c>
      <c r="F109">
        <v>22.301554591778459</v>
      </c>
      <c r="G109">
        <v>22.144935459895034</v>
      </c>
      <c r="H109">
        <v>21.848746918130004</v>
      </c>
      <c r="I109">
        <v>20.708581459887551</v>
      </c>
      <c r="J109">
        <v>20.360391321884752</v>
      </c>
      <c r="K109">
        <v>19.65196341380295</v>
      </c>
      <c r="L109">
        <v>19.444555179688226</v>
      </c>
      <c r="M109">
        <v>20.261220570871096</v>
      </c>
      <c r="N109">
        <v>19.593717953071039</v>
      </c>
      <c r="O109">
        <f t="shared" si="1"/>
        <v>21.356480059581656</v>
      </c>
    </row>
    <row r="110" spans="1:15" x14ac:dyDescent="0.25">
      <c r="A110" t="s">
        <v>218</v>
      </c>
      <c r="B110" t="s">
        <v>219</v>
      </c>
      <c r="E110">
        <v>0.64265710307518198</v>
      </c>
      <c r="F110">
        <v>0.59659979648886352</v>
      </c>
      <c r="G110">
        <v>0.4460943688750878</v>
      </c>
      <c r="H110">
        <v>0.47232011758513159</v>
      </c>
      <c r="I110">
        <v>0.59010069695069278</v>
      </c>
      <c r="J110">
        <v>0.40050634918732431</v>
      </c>
      <c r="K110">
        <v>0.41093589916425521</v>
      </c>
      <c r="L110">
        <v>0.31667066547429495</v>
      </c>
      <c r="O110">
        <f t="shared" si="1"/>
        <v>0.48448562460010408</v>
      </c>
    </row>
    <row r="111" spans="1:15" x14ac:dyDescent="0.25">
      <c r="A111" t="s">
        <v>220</v>
      </c>
      <c r="B111" t="s">
        <v>221</v>
      </c>
      <c r="C111">
        <v>17.02650901397546</v>
      </c>
      <c r="D111">
        <v>17.191973557495295</v>
      </c>
      <c r="E111">
        <v>16.84537706603501</v>
      </c>
      <c r="F111">
        <v>17.148423543547764</v>
      </c>
      <c r="G111">
        <v>16.79193451458411</v>
      </c>
      <c r="H111">
        <v>16.17450810662223</v>
      </c>
      <c r="I111">
        <v>16.363800561402357</v>
      </c>
      <c r="J111">
        <v>16.558331404702795</v>
      </c>
      <c r="K111">
        <v>16.031630686343131</v>
      </c>
      <c r="L111">
        <v>16.729204706558022</v>
      </c>
      <c r="M111">
        <v>18.228927567986055</v>
      </c>
      <c r="N111">
        <v>16.76676208247115</v>
      </c>
      <c r="O111">
        <f t="shared" si="1"/>
        <v>16.821448567643618</v>
      </c>
    </row>
    <row r="112" spans="1:15" x14ac:dyDescent="0.25">
      <c r="A112" t="s">
        <v>222</v>
      </c>
      <c r="B112" t="s">
        <v>223</v>
      </c>
      <c r="O112" t="str">
        <f t="shared" si="1"/>
        <v/>
      </c>
    </row>
    <row r="113" spans="1:15" x14ac:dyDescent="0.25">
      <c r="A113" t="s">
        <v>224</v>
      </c>
      <c r="B113" t="s">
        <v>225</v>
      </c>
      <c r="C113">
        <v>0.95470225301196965</v>
      </c>
      <c r="D113">
        <v>1.2056858415570531</v>
      </c>
      <c r="E113">
        <v>0.9877868483684753</v>
      </c>
      <c r="F113">
        <v>1.0852103146685135</v>
      </c>
      <c r="G113">
        <v>1.2458806711451214</v>
      </c>
      <c r="H113">
        <v>0.89619999874809753</v>
      </c>
      <c r="I113">
        <v>0.94734910396189143</v>
      </c>
      <c r="J113">
        <v>1.1793979721857104</v>
      </c>
      <c r="K113">
        <v>0.88869652286782463</v>
      </c>
      <c r="L113">
        <v>0.90289814077455488</v>
      </c>
      <c r="M113">
        <v>0.92947432961091014</v>
      </c>
      <c r="N113">
        <v>0.99168551075465239</v>
      </c>
      <c r="O113">
        <f t="shared" si="1"/>
        <v>1.0179139589712314</v>
      </c>
    </row>
    <row r="114" spans="1:15" x14ac:dyDescent="0.25">
      <c r="A114" t="s">
        <v>226</v>
      </c>
      <c r="B114" t="s">
        <v>227</v>
      </c>
      <c r="C114">
        <v>6.4993907255720114</v>
      </c>
      <c r="D114">
        <v>4.6421162045662916</v>
      </c>
      <c r="E114">
        <v>6.7969371671065399</v>
      </c>
      <c r="F114">
        <v>8.7749097727602585</v>
      </c>
      <c r="G114">
        <v>9.378424156844261</v>
      </c>
      <c r="H114">
        <v>10.091601414112562</v>
      </c>
      <c r="I114">
        <v>9.7844203807061234</v>
      </c>
      <c r="J114">
        <v>9.8270587759488368</v>
      </c>
      <c r="K114">
        <v>11.219001896771747</v>
      </c>
      <c r="L114">
        <v>13.87122140755789</v>
      </c>
      <c r="M114">
        <v>12.7762830202344</v>
      </c>
      <c r="O114">
        <f t="shared" si="1"/>
        <v>9.4237604474709915</v>
      </c>
    </row>
    <row r="115" spans="1:15" x14ac:dyDescent="0.25">
      <c r="A115" t="s">
        <v>228</v>
      </c>
      <c r="B115" t="s">
        <v>229</v>
      </c>
      <c r="C115">
        <v>5.1622835468003645</v>
      </c>
      <c r="D115">
        <v>4.5637734374961827</v>
      </c>
      <c r="E115">
        <v>4.1242714375848388</v>
      </c>
      <c r="F115">
        <v>4.7684397158552949</v>
      </c>
      <c r="G115">
        <v>4.9294077720475515</v>
      </c>
      <c r="H115">
        <v>4.1918681751721154</v>
      </c>
      <c r="I115">
        <v>3.9771898114612929</v>
      </c>
      <c r="J115">
        <v>2.9767278010133547</v>
      </c>
      <c r="K115">
        <v>2.8158176432049169</v>
      </c>
      <c r="L115">
        <v>3.7700082530619885</v>
      </c>
      <c r="M115">
        <v>5.9748822833805875</v>
      </c>
      <c r="N115">
        <v>3.9519762540344083</v>
      </c>
      <c r="O115">
        <f t="shared" si="1"/>
        <v>4.2672205109260739</v>
      </c>
    </row>
    <row r="116" spans="1:15" x14ac:dyDescent="0.25">
      <c r="A116" t="s">
        <v>230</v>
      </c>
      <c r="B116" t="s">
        <v>231</v>
      </c>
      <c r="C116">
        <v>6.2925997261389321</v>
      </c>
      <c r="D116">
        <v>6.6005510329872772</v>
      </c>
      <c r="E116">
        <v>6.5611823041338297</v>
      </c>
      <c r="F116">
        <v>5.856046257694973</v>
      </c>
      <c r="G116">
        <v>5.2778598942277837</v>
      </c>
      <c r="H116">
        <v>5.3107440780131316</v>
      </c>
      <c r="I116">
        <v>4.581221123423262</v>
      </c>
      <c r="J116">
        <v>3.7829428722808105</v>
      </c>
      <c r="K116">
        <v>3.9227771962348945</v>
      </c>
      <c r="L116">
        <v>4.3756563979129295</v>
      </c>
      <c r="M116">
        <v>4.3338898323404544</v>
      </c>
      <c r="O116">
        <f t="shared" si="1"/>
        <v>5.1723155195807529</v>
      </c>
    </row>
    <row r="117" spans="1:15" x14ac:dyDescent="0.25">
      <c r="A117" t="s">
        <v>232</v>
      </c>
      <c r="B117" t="s">
        <v>233</v>
      </c>
      <c r="C117">
        <v>1.5732005954849186</v>
      </c>
      <c r="D117">
        <v>1.6003613991164167</v>
      </c>
      <c r="E117">
        <v>1.3042704215332404</v>
      </c>
      <c r="F117">
        <v>1.3012014576574178</v>
      </c>
      <c r="G117">
        <v>1.2058883406829302</v>
      </c>
      <c r="H117">
        <v>1.2446909633340266</v>
      </c>
      <c r="I117">
        <v>1.2411289811309214</v>
      </c>
      <c r="J117">
        <v>1.2073022255031711</v>
      </c>
      <c r="K117">
        <v>1.1910497250513303</v>
      </c>
      <c r="L117">
        <v>1.1323306510742865</v>
      </c>
      <c r="M117">
        <v>1.1536792681453694</v>
      </c>
      <c r="O117">
        <f t="shared" si="1"/>
        <v>1.2868276389740028</v>
      </c>
    </row>
    <row r="118" spans="1:15" x14ac:dyDescent="0.25">
      <c r="A118" t="s">
        <v>234</v>
      </c>
      <c r="B118" t="s">
        <v>235</v>
      </c>
      <c r="C118">
        <v>1.7755145383227762</v>
      </c>
      <c r="D118">
        <v>1.8834262781668456</v>
      </c>
      <c r="E118">
        <v>1.9707531347601979</v>
      </c>
      <c r="F118">
        <v>2.1445898074923271</v>
      </c>
      <c r="G118">
        <v>1.9978608897499184</v>
      </c>
      <c r="H118">
        <v>2.0652367619030358</v>
      </c>
      <c r="I118">
        <v>1.9283733073049041</v>
      </c>
      <c r="J118">
        <v>1.9726846731139274</v>
      </c>
      <c r="K118">
        <v>1.9454200743460845</v>
      </c>
      <c r="L118">
        <v>1.907311328552318</v>
      </c>
      <c r="M118">
        <v>2.0099088650684349</v>
      </c>
      <c r="N118">
        <v>1.9575919475347019</v>
      </c>
      <c r="O118">
        <f t="shared" si="1"/>
        <v>1.9632226338596228</v>
      </c>
    </row>
    <row r="119" spans="1:15" x14ac:dyDescent="0.25">
      <c r="A119" t="s">
        <v>236</v>
      </c>
      <c r="B119" t="s">
        <v>237</v>
      </c>
      <c r="C119">
        <v>5.2689973203930318</v>
      </c>
      <c r="D119">
        <v>5.6472867779692466</v>
      </c>
      <c r="E119">
        <v>5.7714404859199195</v>
      </c>
      <c r="F119">
        <v>5.9704796326503251</v>
      </c>
      <c r="G119">
        <v>5.9724859654038127</v>
      </c>
      <c r="H119">
        <v>6.3083358990936187</v>
      </c>
      <c r="I119">
        <v>6.5987838562251833</v>
      </c>
      <c r="J119">
        <v>6.6317858603448503</v>
      </c>
      <c r="K119">
        <v>6.5922276027980748</v>
      </c>
      <c r="L119">
        <v>7.0196021385184935</v>
      </c>
      <c r="M119">
        <v>8.6832359903361986</v>
      </c>
      <c r="N119">
        <v>8.845638074260318</v>
      </c>
      <c r="O119">
        <f t="shared" si="1"/>
        <v>6.6091916336594236</v>
      </c>
    </row>
    <row r="120" spans="1:15" x14ac:dyDescent="0.25">
      <c r="A120" t="s">
        <v>238</v>
      </c>
      <c r="B120" t="s">
        <v>239</v>
      </c>
      <c r="C120">
        <v>3.5751916130188626</v>
      </c>
      <c r="D120">
        <v>3.505003750594065</v>
      </c>
      <c r="E120">
        <v>3.3051188424740729</v>
      </c>
      <c r="F120">
        <v>3.5830186444417671</v>
      </c>
      <c r="G120">
        <v>3.9684445737235579</v>
      </c>
      <c r="H120">
        <v>4.3922686586115089</v>
      </c>
      <c r="I120">
        <v>4.5064715795207242</v>
      </c>
      <c r="J120">
        <v>4.7625263609847641</v>
      </c>
      <c r="K120">
        <v>4.8404421654889145</v>
      </c>
      <c r="L120">
        <v>4.9126437446810121</v>
      </c>
      <c r="M120">
        <v>5.202224693886575</v>
      </c>
      <c r="N120">
        <v>5.2454627525449053</v>
      </c>
      <c r="O120">
        <f t="shared" si="1"/>
        <v>4.316568114997561</v>
      </c>
    </row>
    <row r="121" spans="1:15" x14ac:dyDescent="0.25">
      <c r="A121" t="s">
        <v>240</v>
      </c>
      <c r="B121" t="s">
        <v>241</v>
      </c>
      <c r="C121">
        <v>1.1082810813034858</v>
      </c>
      <c r="D121">
        <v>1.0802717625870717</v>
      </c>
      <c r="E121">
        <v>1.1228539624480518</v>
      </c>
      <c r="F121">
        <v>1.0667178297017932</v>
      </c>
      <c r="G121">
        <v>0.99660570034174301</v>
      </c>
      <c r="H121">
        <v>1.0341200704864746</v>
      </c>
      <c r="I121">
        <v>1.1249813084833216</v>
      </c>
      <c r="J121">
        <v>1.1284405494392242</v>
      </c>
      <c r="K121">
        <v>1.0444121433674076</v>
      </c>
      <c r="L121">
        <v>1.0329079491315172</v>
      </c>
      <c r="M121">
        <v>1.0442708555930127</v>
      </c>
      <c r="O121">
        <f t="shared" si="1"/>
        <v>1.0712602920802823</v>
      </c>
    </row>
    <row r="122" spans="1:15" x14ac:dyDescent="0.25">
      <c r="A122" t="s">
        <v>242</v>
      </c>
      <c r="B122" t="s">
        <v>243</v>
      </c>
      <c r="C122">
        <v>4.5105275295561409</v>
      </c>
      <c r="D122">
        <v>4.9889741557576039</v>
      </c>
      <c r="E122">
        <v>4.2883301562983336</v>
      </c>
      <c r="F122">
        <v>4.5035455696271063</v>
      </c>
      <c r="G122">
        <v>4.329552461644731</v>
      </c>
      <c r="H122">
        <v>4.7105474188157919</v>
      </c>
      <c r="I122">
        <v>4.5560042707065938</v>
      </c>
      <c r="J122">
        <v>4.516984540267412</v>
      </c>
      <c r="K122">
        <v>4.3958581028763586</v>
      </c>
      <c r="L122">
        <v>4.4663359581275133</v>
      </c>
      <c r="M122">
        <v>5.3912826934480966</v>
      </c>
      <c r="N122">
        <v>5.1069904002597886</v>
      </c>
      <c r="O122">
        <f t="shared" si="1"/>
        <v>4.6470777714487896</v>
      </c>
    </row>
    <row r="123" spans="1:15" x14ac:dyDescent="0.25">
      <c r="A123" t="s">
        <v>244</v>
      </c>
      <c r="B123" t="s">
        <v>245</v>
      </c>
      <c r="C123">
        <v>17.56775988636964</v>
      </c>
      <c r="D123">
        <v>18.894711224995277</v>
      </c>
      <c r="E123">
        <v>18.82972593294458</v>
      </c>
      <c r="F123">
        <v>18.616551585462151</v>
      </c>
      <c r="G123">
        <v>18.347839339355595</v>
      </c>
      <c r="H123">
        <v>19.469614778052783</v>
      </c>
      <c r="I123">
        <v>20.034516432834909</v>
      </c>
      <c r="J123">
        <v>20.893637406529177</v>
      </c>
      <c r="K123">
        <v>20.314910419967994</v>
      </c>
      <c r="L123">
        <v>20.861163811068607</v>
      </c>
      <c r="M123">
        <v>22.621008854581834</v>
      </c>
      <c r="N123">
        <v>22.428245524127558</v>
      </c>
      <c r="O123">
        <f t="shared" si="1"/>
        <v>19.906640433024176</v>
      </c>
    </row>
    <row r="124" spans="1:15" x14ac:dyDescent="0.25">
      <c r="A124" t="s">
        <v>246</v>
      </c>
      <c r="B124" t="s">
        <v>247</v>
      </c>
      <c r="C124">
        <v>17.448256177244289</v>
      </c>
      <c r="D124">
        <v>16.565316650180023</v>
      </c>
      <c r="E124">
        <v>16.654196378215957</v>
      </c>
      <c r="F124">
        <v>14.637872549781195</v>
      </c>
      <c r="G124">
        <v>14.718663119487688</v>
      </c>
      <c r="H124">
        <v>14.060764330085712</v>
      </c>
      <c r="I124">
        <v>12.834473156492793</v>
      </c>
      <c r="J124">
        <v>12.514578895885336</v>
      </c>
      <c r="K124">
        <v>11.675286484238448</v>
      </c>
      <c r="L124">
        <v>11.665108228408631</v>
      </c>
      <c r="M124">
        <v>13.574334398490711</v>
      </c>
      <c r="N124">
        <v>14.682207239661569</v>
      </c>
      <c r="O124">
        <f t="shared" si="1"/>
        <v>14.252588134014365</v>
      </c>
    </row>
    <row r="125" spans="1:15" x14ac:dyDescent="0.25">
      <c r="A125" t="s">
        <v>248</v>
      </c>
      <c r="B125" t="s">
        <v>249</v>
      </c>
      <c r="C125">
        <v>33.876678756743679</v>
      </c>
      <c r="D125">
        <v>34.557314031646655</v>
      </c>
      <c r="E125">
        <v>33.519603610724715</v>
      </c>
      <c r="F125">
        <v>31.595062429272019</v>
      </c>
      <c r="G125">
        <v>28.871303529341212</v>
      </c>
      <c r="H125">
        <v>26.58036001377468</v>
      </c>
      <c r="I125">
        <v>24.742664419658183</v>
      </c>
      <c r="J125">
        <v>23.36144047823684</v>
      </c>
      <c r="K125">
        <v>22.012955900677259</v>
      </c>
      <c r="L125">
        <v>20.711870688426114</v>
      </c>
      <c r="M125">
        <v>22.696395206552477</v>
      </c>
      <c r="N125">
        <v>22.847500056546245</v>
      </c>
      <c r="O125">
        <f t="shared" si="1"/>
        <v>27.114429093466679</v>
      </c>
    </row>
    <row r="126" spans="1:15" x14ac:dyDescent="0.25">
      <c r="A126" t="s">
        <v>250</v>
      </c>
      <c r="B126" t="s">
        <v>251</v>
      </c>
      <c r="C126">
        <v>24.191566312659567</v>
      </c>
      <c r="D126">
        <v>25.217877814870569</v>
      </c>
      <c r="E126">
        <v>24.414347861755186</v>
      </c>
      <c r="F126">
        <v>23.118247407354371</v>
      </c>
      <c r="G126">
        <v>23.990367290941659</v>
      </c>
      <c r="H126">
        <v>21.681147163747848</v>
      </c>
      <c r="I126">
        <v>26.294478567807211</v>
      </c>
      <c r="J126">
        <v>30.362610108611992</v>
      </c>
      <c r="K126">
        <v>29.744283892093591</v>
      </c>
      <c r="L126">
        <v>31.166940146897954</v>
      </c>
      <c r="M126">
        <v>26.176001695764356</v>
      </c>
      <c r="O126">
        <f t="shared" si="1"/>
        <v>26.03253347840948</v>
      </c>
    </row>
    <row r="127" spans="1:15" x14ac:dyDescent="0.25">
      <c r="A127" t="s">
        <v>252</v>
      </c>
      <c r="B127" t="s">
        <v>253</v>
      </c>
      <c r="C127">
        <v>1.2684664240932713</v>
      </c>
      <c r="D127">
        <v>1.3351350716815593</v>
      </c>
      <c r="E127">
        <v>1.2658991600149434</v>
      </c>
      <c r="F127">
        <v>1.1372885391143694</v>
      </c>
      <c r="G127">
        <v>1.0299038183189104</v>
      </c>
      <c r="H127">
        <v>0.99200080998585805</v>
      </c>
      <c r="I127">
        <v>0.8718334367174837</v>
      </c>
      <c r="J127">
        <v>1.0538726940642138</v>
      </c>
      <c r="K127">
        <v>1.0865511852319425</v>
      </c>
      <c r="L127">
        <v>0.97005879045909826</v>
      </c>
      <c r="M127">
        <v>1.2966094568894158</v>
      </c>
      <c r="N127">
        <v>1.555618994456988</v>
      </c>
      <c r="O127">
        <f t="shared" si="1"/>
        <v>1.1552698650856712</v>
      </c>
    </row>
    <row r="128" spans="1:15" x14ac:dyDescent="0.25">
      <c r="A128" t="s">
        <v>254</v>
      </c>
      <c r="B128" t="s">
        <v>255</v>
      </c>
      <c r="C128">
        <v>2.1440163216521984</v>
      </c>
      <c r="D128">
        <v>2.2091999551887587</v>
      </c>
      <c r="E128">
        <v>2.186185040962803</v>
      </c>
      <c r="F128">
        <v>2.099047113672794</v>
      </c>
      <c r="G128">
        <v>2.05667705037638</v>
      </c>
      <c r="H128">
        <v>2.0039077926906086</v>
      </c>
      <c r="I128">
        <v>1.8590348829915055</v>
      </c>
      <c r="J128">
        <v>1.8507562953431016</v>
      </c>
      <c r="K128">
        <v>1.7464033944711406</v>
      </c>
      <c r="L128">
        <v>1.6679309789913537</v>
      </c>
      <c r="M128">
        <v>1.8322921669290015</v>
      </c>
      <c r="N128">
        <v>1.8385545431577899</v>
      </c>
      <c r="O128">
        <f t="shared" si="1"/>
        <v>1.9578337947022864</v>
      </c>
    </row>
    <row r="129" spans="1:15" x14ac:dyDescent="0.25">
      <c r="A129" t="s">
        <v>256</v>
      </c>
      <c r="B129" t="s">
        <v>257</v>
      </c>
      <c r="C129">
        <v>0.45134102396672232</v>
      </c>
      <c r="D129">
        <v>0.43882340767776351</v>
      </c>
      <c r="E129">
        <v>0.35979418048819534</v>
      </c>
      <c r="F129">
        <v>0.35511751879349124</v>
      </c>
      <c r="G129">
        <v>0.45068694109742052</v>
      </c>
      <c r="H129">
        <v>0.53751744103407562</v>
      </c>
      <c r="I129">
        <v>0.51821622292070657</v>
      </c>
      <c r="J129">
        <v>0.52509213924946452</v>
      </c>
      <c r="K129">
        <v>0.44733871699684363</v>
      </c>
      <c r="L129">
        <v>0.38457981162383725</v>
      </c>
      <c r="M129">
        <v>0.45747327306832236</v>
      </c>
      <c r="O129">
        <f t="shared" si="1"/>
        <v>0.4478164251742584</v>
      </c>
    </row>
    <row r="130" spans="1:15" x14ac:dyDescent="0.25">
      <c r="A130" t="s">
        <v>258</v>
      </c>
      <c r="B130" t="s">
        <v>259</v>
      </c>
      <c r="C130">
        <v>4.822807628933572</v>
      </c>
      <c r="D130">
        <v>4.9068756578239201</v>
      </c>
      <c r="E130">
        <v>4.6642062288421133</v>
      </c>
      <c r="F130">
        <v>4.8386855453591231</v>
      </c>
      <c r="G130">
        <v>4.821501238969442</v>
      </c>
      <c r="H130">
        <v>4.7992820005299972</v>
      </c>
      <c r="I130">
        <v>5.2878696288504878</v>
      </c>
      <c r="J130">
        <v>5.0152694365479942</v>
      </c>
      <c r="K130">
        <v>4.8401043971351827</v>
      </c>
      <c r="L130">
        <v>4.8038366912128811</v>
      </c>
      <c r="M130">
        <v>5.8624286611331167</v>
      </c>
      <c r="N130">
        <v>6.29120609861</v>
      </c>
      <c r="O130">
        <f t="shared" si="1"/>
        <v>5.0795061011623188</v>
      </c>
    </row>
    <row r="131" spans="1:15" x14ac:dyDescent="0.25">
      <c r="A131" t="s">
        <v>260</v>
      </c>
      <c r="B131" t="s">
        <v>261</v>
      </c>
      <c r="C131">
        <v>22.595794134272733</v>
      </c>
      <c r="D131">
        <v>20.791255186768328</v>
      </c>
      <c r="E131">
        <v>18.548486574131346</v>
      </c>
      <c r="F131">
        <v>17.93049842803147</v>
      </c>
      <c r="G131">
        <v>17.848791782066193</v>
      </c>
      <c r="H131">
        <v>17.587759697062737</v>
      </c>
      <c r="I131">
        <v>17.230176594806583</v>
      </c>
      <c r="J131">
        <v>16.199759856197911</v>
      </c>
      <c r="K131">
        <v>15.709186820108389</v>
      </c>
      <c r="L131">
        <v>16.050339057034126</v>
      </c>
      <c r="M131">
        <v>16.337762359261621</v>
      </c>
      <c r="N131">
        <v>16.067697015540144</v>
      </c>
      <c r="O131">
        <f t="shared" si="1"/>
        <v>17.741458958773467</v>
      </c>
    </row>
    <row r="132" spans="1:15" x14ac:dyDescent="0.25">
      <c r="A132" t="s">
        <v>262</v>
      </c>
      <c r="B132" t="s">
        <v>263</v>
      </c>
      <c r="C132">
        <v>3.8619593674994679</v>
      </c>
      <c r="D132">
        <v>3.8046097071762741</v>
      </c>
      <c r="E132">
        <v>3.7645307770431424</v>
      </c>
      <c r="F132">
        <v>3.9553991560161088</v>
      </c>
      <c r="G132">
        <v>4.022805905189613</v>
      </c>
      <c r="H132">
        <v>3.2846632666919793</v>
      </c>
      <c r="I132">
        <v>2.7271494576500648</v>
      </c>
      <c r="J132">
        <v>2.792911485204403</v>
      </c>
      <c r="K132">
        <v>3.2318972830377284</v>
      </c>
      <c r="L132">
        <v>3.1690998514984998</v>
      </c>
      <c r="M132">
        <v>8.94069440829103</v>
      </c>
      <c r="O132">
        <f t="shared" ref="O132:O195" si="2">IF(SUM(C132:N132)=0,"",AVERAGE(C132:N132))</f>
        <v>3.9596109695725734</v>
      </c>
    </row>
    <row r="133" spans="1:15" x14ac:dyDescent="0.25">
      <c r="A133" t="s">
        <v>264</v>
      </c>
      <c r="B133" t="s">
        <v>265</v>
      </c>
      <c r="C133">
        <v>44.80003003003003</v>
      </c>
      <c r="D133">
        <v>44.300500417014177</v>
      </c>
      <c r="E133">
        <v>46.712729625227553</v>
      </c>
      <c r="F133">
        <v>39.529961949807287</v>
      </c>
      <c r="G133">
        <v>36.499082976092893</v>
      </c>
      <c r="H133">
        <v>34.403754457944693</v>
      </c>
      <c r="I133">
        <v>35.918713510244586</v>
      </c>
      <c r="J133">
        <v>35.942615918573118</v>
      </c>
      <c r="K133">
        <v>35.496699909675094</v>
      </c>
      <c r="L133">
        <v>36.43715132245741</v>
      </c>
      <c r="M133">
        <v>41.051965712934653</v>
      </c>
      <c r="N133">
        <v>37.205659736099093</v>
      </c>
      <c r="O133">
        <f t="shared" si="2"/>
        <v>39.024905463841712</v>
      </c>
    </row>
    <row r="134" spans="1:15" x14ac:dyDescent="0.25">
      <c r="A134" t="s">
        <v>266</v>
      </c>
      <c r="B134" t="s">
        <v>267</v>
      </c>
      <c r="C134">
        <v>1.7995300110166756</v>
      </c>
      <c r="D134">
        <v>3.0576683371066622</v>
      </c>
      <c r="E134">
        <v>1.8155936523598093</v>
      </c>
      <c r="F134">
        <v>2.4154851528958479</v>
      </c>
      <c r="G134">
        <v>3.5166786071914378</v>
      </c>
      <c r="H134">
        <v>4.3862973349324035</v>
      </c>
      <c r="I134">
        <v>4.6117798957291605</v>
      </c>
      <c r="J134">
        <v>3.8747764552045072</v>
      </c>
      <c r="K134">
        <v>3.6601292203691655</v>
      </c>
      <c r="L134">
        <v>4.0887897516923033</v>
      </c>
      <c r="O134">
        <f t="shared" si="2"/>
        <v>3.3226728418497968</v>
      </c>
    </row>
    <row r="135" spans="1:15" x14ac:dyDescent="0.25">
      <c r="A135" t="s">
        <v>268</v>
      </c>
      <c r="B135" t="s">
        <v>269</v>
      </c>
      <c r="C135">
        <v>2.6991764108568614</v>
      </c>
      <c r="D135">
        <v>2.342026187890669</v>
      </c>
      <c r="E135">
        <v>2.3698421210493663</v>
      </c>
      <c r="F135">
        <v>2.6279124215473653</v>
      </c>
      <c r="G135">
        <v>2.2187604376518775</v>
      </c>
      <c r="H135">
        <v>2.1616547302267066</v>
      </c>
      <c r="I135">
        <v>2.0694771507248806</v>
      </c>
      <c r="J135">
        <v>1.6454863947807756</v>
      </c>
      <c r="K135">
        <v>1.7821771417705725</v>
      </c>
      <c r="L135">
        <v>2.1007234835159481</v>
      </c>
      <c r="M135">
        <v>2.2287150174649595</v>
      </c>
      <c r="N135">
        <v>1.8666502364094257</v>
      </c>
      <c r="O135">
        <f t="shared" si="2"/>
        <v>2.1760501444907843</v>
      </c>
    </row>
    <row r="136" spans="1:15" x14ac:dyDescent="0.25">
      <c r="A136" t="s">
        <v>270</v>
      </c>
      <c r="B136" t="s">
        <v>271</v>
      </c>
      <c r="C136">
        <v>4.7037304087960576</v>
      </c>
      <c r="D136">
        <v>4.7711975693268505</v>
      </c>
      <c r="E136">
        <v>4.5410988260389074</v>
      </c>
      <c r="F136">
        <v>4.6883148941043213</v>
      </c>
      <c r="G136">
        <v>4.6992352545258296</v>
      </c>
      <c r="H136">
        <v>5.4150273115319152</v>
      </c>
      <c r="I136">
        <v>5.9554245636539971</v>
      </c>
      <c r="J136">
        <v>5.6699774184116629</v>
      </c>
      <c r="K136">
        <v>5.4564512836351202</v>
      </c>
      <c r="L136">
        <v>5.4212909126095363</v>
      </c>
      <c r="M136">
        <v>6.5301529106239835</v>
      </c>
      <c r="N136">
        <v>6.8974259187980005</v>
      </c>
      <c r="O136">
        <f t="shared" si="2"/>
        <v>5.3957772726713484</v>
      </c>
    </row>
    <row r="137" spans="1:15" x14ac:dyDescent="0.25">
      <c r="A137" t="s">
        <v>272</v>
      </c>
      <c r="B137" t="s">
        <v>273</v>
      </c>
      <c r="C137">
        <v>22.968367979478806</v>
      </c>
      <c r="D137">
        <v>21.679943465516004</v>
      </c>
      <c r="E137">
        <v>22.096836858311196</v>
      </c>
      <c r="F137">
        <v>20.884875737718588</v>
      </c>
      <c r="G137">
        <v>20.947424954409584</v>
      </c>
      <c r="H137">
        <v>21.227810790357434</v>
      </c>
      <c r="I137">
        <v>20.501120240595327</v>
      </c>
      <c r="J137">
        <v>19.950001602538801</v>
      </c>
      <c r="K137">
        <v>18.977391492019819</v>
      </c>
      <c r="L137">
        <v>18.835748416633106</v>
      </c>
      <c r="M137">
        <v>19.704447582676085</v>
      </c>
      <c r="N137">
        <v>18.996540871087884</v>
      </c>
      <c r="O137">
        <f t="shared" si="2"/>
        <v>20.564209165945218</v>
      </c>
    </row>
    <row r="138" spans="1:15" x14ac:dyDescent="0.25">
      <c r="A138" t="s">
        <v>274</v>
      </c>
      <c r="B138" t="s">
        <v>275</v>
      </c>
      <c r="C138">
        <v>23.55358119957091</v>
      </c>
      <c r="D138">
        <v>24.55639303784152</v>
      </c>
      <c r="E138">
        <v>26.812438400620458</v>
      </c>
      <c r="F138">
        <v>25.096623615682184</v>
      </c>
      <c r="G138">
        <v>25.506721716451807</v>
      </c>
      <c r="H138">
        <v>25.265381432663546</v>
      </c>
      <c r="I138">
        <v>24.34247299182552</v>
      </c>
      <c r="J138">
        <v>24.209483240860468</v>
      </c>
      <c r="K138">
        <v>24.328911212149588</v>
      </c>
      <c r="L138">
        <v>24.987940394679971</v>
      </c>
      <c r="M138">
        <v>26.77038922921578</v>
      </c>
      <c r="N138">
        <v>25.570491188731172</v>
      </c>
      <c r="O138">
        <f t="shared" si="2"/>
        <v>25.083402305024411</v>
      </c>
    </row>
    <row r="139" spans="1:15" x14ac:dyDescent="0.25">
      <c r="A139" t="s">
        <v>276</v>
      </c>
      <c r="B139" t="s">
        <v>277</v>
      </c>
      <c r="I139">
        <v>0.11551853177573135</v>
      </c>
      <c r="J139">
        <v>0.13489772869870748</v>
      </c>
      <c r="K139">
        <v>0.13904593099654677</v>
      </c>
      <c r="L139">
        <v>0.13933681936312114</v>
      </c>
      <c r="O139">
        <f t="shared" si="2"/>
        <v>0.13219975270852669</v>
      </c>
    </row>
    <row r="140" spans="1:15" x14ac:dyDescent="0.25">
      <c r="A140" t="s">
        <v>278</v>
      </c>
      <c r="B140" t="s">
        <v>279</v>
      </c>
      <c r="C140">
        <v>8.4961402776344634</v>
      </c>
      <c r="D140">
        <v>8.8316639634037504</v>
      </c>
      <c r="E140">
        <v>7.4493255274584165</v>
      </c>
      <c r="F140">
        <v>7.6665165178618722</v>
      </c>
      <c r="G140">
        <v>8.0066097934062004</v>
      </c>
      <c r="H140">
        <v>8.1842714608662721</v>
      </c>
      <c r="I140">
        <v>7.4267996956588087</v>
      </c>
      <c r="J140">
        <v>7.8330289738696548</v>
      </c>
      <c r="K140">
        <v>8.0237877156568338</v>
      </c>
      <c r="L140">
        <v>7.5788705994159846</v>
      </c>
      <c r="M140">
        <v>8.5902218695324155</v>
      </c>
      <c r="N140">
        <v>9.0102382482019721</v>
      </c>
      <c r="O140">
        <f t="shared" si="2"/>
        <v>8.0914562202472187</v>
      </c>
    </row>
    <row r="141" spans="1:15" x14ac:dyDescent="0.25">
      <c r="A141" t="s">
        <v>280</v>
      </c>
      <c r="B141" t="s">
        <v>281</v>
      </c>
      <c r="C141">
        <v>15.319591208206404</v>
      </c>
      <c r="D141">
        <v>14.949678162126858</v>
      </c>
      <c r="E141">
        <v>14.718918550356266</v>
      </c>
      <c r="F141">
        <v>15.10802435620549</v>
      </c>
      <c r="G141">
        <v>15.149302978141721</v>
      </c>
      <c r="H141">
        <v>15.283901800161233</v>
      </c>
      <c r="I141">
        <v>15.185075395442269</v>
      </c>
      <c r="J141">
        <v>15.087648038665472</v>
      </c>
      <c r="K141">
        <v>14.853577135445754</v>
      </c>
      <c r="L141">
        <v>15.036850088652956</v>
      </c>
      <c r="M141">
        <v>16.110227730734394</v>
      </c>
      <c r="N141">
        <v>15.397047432246827</v>
      </c>
      <c r="O141">
        <f t="shared" si="2"/>
        <v>15.183320239698807</v>
      </c>
    </row>
    <row r="142" spans="1:15" x14ac:dyDescent="0.25">
      <c r="A142" t="s">
        <v>282</v>
      </c>
      <c r="B142" t="s">
        <v>283</v>
      </c>
      <c r="C142">
        <v>9.5647154747406997</v>
      </c>
      <c r="D142">
        <v>9.222559121926599</v>
      </c>
      <c r="E142">
        <v>9.0657338358834849</v>
      </c>
      <c r="F142">
        <v>9.0682027463478967</v>
      </c>
      <c r="G142">
        <v>9.102404982836994</v>
      </c>
      <c r="H142">
        <v>9.3053861400590936</v>
      </c>
      <c r="I142">
        <v>9.3023554025021244</v>
      </c>
      <c r="J142">
        <v>8.883203886639734</v>
      </c>
      <c r="K142">
        <v>8.4899649373685353</v>
      </c>
      <c r="L142">
        <v>8.6742350854102952</v>
      </c>
      <c r="M142">
        <v>9.5297136729137559</v>
      </c>
      <c r="N142">
        <v>9.0823212362977497</v>
      </c>
      <c r="O142">
        <f t="shared" si="2"/>
        <v>9.1075663769105812</v>
      </c>
    </row>
    <row r="143" spans="1:15" x14ac:dyDescent="0.25">
      <c r="A143" t="s">
        <v>284</v>
      </c>
      <c r="B143" t="s">
        <v>285</v>
      </c>
      <c r="C143">
        <v>4.8622237265274775</v>
      </c>
      <c r="D143">
        <v>4.543930319338636</v>
      </c>
      <c r="E143">
        <v>4.8953085997035544</v>
      </c>
      <c r="F143">
        <v>5.0643629523102671</v>
      </c>
      <c r="G143">
        <v>3.9607145364367082</v>
      </c>
      <c r="H143">
        <v>3.7817955212896286</v>
      </c>
      <c r="I143">
        <v>5.4503031300982157</v>
      </c>
      <c r="J143">
        <v>4.9648213779682138</v>
      </c>
      <c r="K143">
        <v>4.3215630599073203</v>
      </c>
      <c r="L143">
        <v>4.3386561443384837</v>
      </c>
      <c r="M143">
        <v>4.7426817505339756</v>
      </c>
      <c r="N143">
        <v>4.9020835371568667</v>
      </c>
      <c r="O143">
        <f t="shared" si="2"/>
        <v>4.6523703879674452</v>
      </c>
    </row>
    <row r="144" spans="1:15" x14ac:dyDescent="0.25">
      <c r="A144" t="s">
        <v>286</v>
      </c>
      <c r="B144" t="s">
        <v>287</v>
      </c>
      <c r="C144">
        <v>6.694466336388551</v>
      </c>
      <c r="D144">
        <v>6.7339833480556806</v>
      </c>
      <c r="E144">
        <v>6.6723361487166937</v>
      </c>
      <c r="F144">
        <v>6.7573108756855511</v>
      </c>
      <c r="G144">
        <v>6.7070795629032993</v>
      </c>
      <c r="H144">
        <v>6.8768129152678688</v>
      </c>
      <c r="I144">
        <v>6.7623056358177447</v>
      </c>
      <c r="J144">
        <v>6.3195430026996364</v>
      </c>
      <c r="K144">
        <v>6.026509834483508</v>
      </c>
      <c r="L144">
        <v>6.0930758114309542</v>
      </c>
      <c r="M144">
        <v>6.7891912558042957</v>
      </c>
      <c r="N144">
        <v>6.5712688549654272</v>
      </c>
      <c r="O144">
        <f t="shared" si="2"/>
        <v>6.583656965184935</v>
      </c>
    </row>
    <row r="145" spans="1:15" x14ac:dyDescent="0.25">
      <c r="A145" t="s">
        <v>288</v>
      </c>
      <c r="B145" t="s">
        <v>289</v>
      </c>
      <c r="C145">
        <v>3.0237927150382893</v>
      </c>
      <c r="D145">
        <v>3.4901942602217413</v>
      </c>
      <c r="E145">
        <v>3.9794567898396664</v>
      </c>
      <c r="F145">
        <v>3.5449208652590514</v>
      </c>
      <c r="G145">
        <v>3.423190601342855</v>
      </c>
      <c r="H145">
        <v>3.4206751203311292</v>
      </c>
      <c r="I145">
        <v>3.1087613527659217</v>
      </c>
      <c r="J145">
        <v>3.5075115495569542</v>
      </c>
      <c r="K145">
        <v>2.8796301721881563</v>
      </c>
      <c r="L145">
        <v>3.1064859566756935</v>
      </c>
      <c r="M145">
        <v>3.2370226057720912</v>
      </c>
      <c r="N145">
        <v>3.3049762580191175</v>
      </c>
      <c r="O145">
        <f t="shared" si="2"/>
        <v>3.3355515205842221</v>
      </c>
    </row>
    <row r="146" spans="1:15" x14ac:dyDescent="0.25">
      <c r="A146" t="s">
        <v>290</v>
      </c>
      <c r="B146" t="s">
        <v>291</v>
      </c>
      <c r="C146">
        <v>0.26841205804864143</v>
      </c>
      <c r="D146">
        <v>0.2511152895849797</v>
      </c>
      <c r="E146">
        <v>0.28795149953881938</v>
      </c>
      <c r="F146">
        <v>0.26190719695646492</v>
      </c>
      <c r="G146">
        <v>0.28955043858505874</v>
      </c>
      <c r="H146">
        <v>0.2237326287407348</v>
      </c>
      <c r="I146">
        <v>0.21419700815904225</v>
      </c>
      <c r="J146">
        <v>0.23457255011553962</v>
      </c>
      <c r="K146">
        <v>0.23311937936794425</v>
      </c>
      <c r="L146">
        <v>0.21874304173027356</v>
      </c>
      <c r="M146">
        <v>0.20438130829106932</v>
      </c>
      <c r="N146">
        <v>0.18709793544641098</v>
      </c>
      <c r="O146">
        <f t="shared" si="2"/>
        <v>0.23956502788041489</v>
      </c>
    </row>
    <row r="147" spans="1:15" x14ac:dyDescent="0.25">
      <c r="A147" t="s">
        <v>292</v>
      </c>
      <c r="B147" t="s">
        <v>293</v>
      </c>
      <c r="C147">
        <v>4.0572800279522649</v>
      </c>
      <c r="D147">
        <v>3.6879219827725787</v>
      </c>
      <c r="E147">
        <v>3.4547449412083444</v>
      </c>
      <c r="F147">
        <v>3.1736633813954982</v>
      </c>
      <c r="G147">
        <v>3.5407813880773236</v>
      </c>
      <c r="H147">
        <v>3.4946752267182739</v>
      </c>
      <c r="I147">
        <v>3.2595421508156219</v>
      </c>
      <c r="J147">
        <v>3.5523925961312584</v>
      </c>
      <c r="K147">
        <v>3.5938051605094077</v>
      </c>
      <c r="L147">
        <v>3.9951679796622348</v>
      </c>
      <c r="M147">
        <v>4.0377785569221061</v>
      </c>
      <c r="N147">
        <v>4.0393245282203676</v>
      </c>
      <c r="O147">
        <f t="shared" si="2"/>
        <v>3.6572564933654408</v>
      </c>
    </row>
    <row r="148" spans="1:15" x14ac:dyDescent="0.25">
      <c r="A148" t="s">
        <v>294</v>
      </c>
      <c r="B148" t="s">
        <v>295</v>
      </c>
      <c r="O148" t="str">
        <f t="shared" si="2"/>
        <v/>
      </c>
    </row>
    <row r="149" spans="1:15" x14ac:dyDescent="0.25">
      <c r="A149" t="s">
        <v>296</v>
      </c>
      <c r="B149" t="s">
        <v>297</v>
      </c>
      <c r="O149" t="str">
        <f t="shared" si="2"/>
        <v/>
      </c>
    </row>
    <row r="150" spans="1:15" x14ac:dyDescent="0.25">
      <c r="A150" t="s">
        <v>298</v>
      </c>
      <c r="B150" t="s">
        <v>299</v>
      </c>
      <c r="C150">
        <v>12.943524541691307</v>
      </c>
      <c r="D150">
        <v>13.119987513367647</v>
      </c>
      <c r="E150">
        <v>12.329560398216259</v>
      </c>
      <c r="F150">
        <v>13.389566811408105</v>
      </c>
      <c r="G150">
        <v>11.660665502455219</v>
      </c>
      <c r="H150">
        <v>12.628068222076017</v>
      </c>
      <c r="I150">
        <v>11.99669571242039</v>
      </c>
      <c r="J150">
        <v>12.362505820543815</v>
      </c>
      <c r="K150">
        <v>12.216736147259764</v>
      </c>
      <c r="L150">
        <v>12.145929150264658</v>
      </c>
      <c r="M150">
        <v>11.682289740170223</v>
      </c>
      <c r="N150">
        <v>12.646260052919065</v>
      </c>
      <c r="O150">
        <f t="shared" si="2"/>
        <v>12.426815801066041</v>
      </c>
    </row>
    <row r="151" spans="1:15" x14ac:dyDescent="0.25">
      <c r="A151" t="s">
        <v>300</v>
      </c>
      <c r="B151" t="s">
        <v>301</v>
      </c>
      <c r="O151" t="str">
        <f t="shared" si="2"/>
        <v/>
      </c>
    </row>
    <row r="152" spans="1:15" x14ac:dyDescent="0.25">
      <c r="A152" t="s">
        <v>302</v>
      </c>
      <c r="B152" t="s">
        <v>303</v>
      </c>
      <c r="C152">
        <v>11.16125719601213</v>
      </c>
      <c r="D152">
        <v>11.384252597635458</v>
      </c>
      <c r="E152">
        <v>10.448172695498751</v>
      </c>
      <c r="F152">
        <v>11.550361910706606</v>
      </c>
      <c r="G152">
        <v>12.224785537032041</v>
      </c>
      <c r="H152">
        <v>11.505267727007528</v>
      </c>
      <c r="I152">
        <v>11.398681118933442</v>
      </c>
      <c r="J152">
        <v>11.472257945132752</v>
      </c>
      <c r="K152">
        <v>10.270919346590118</v>
      </c>
      <c r="L152">
        <v>10.171118707422716</v>
      </c>
      <c r="M152">
        <v>8.6917064772065711</v>
      </c>
      <c r="N152">
        <v>10.385247751499422</v>
      </c>
      <c r="O152">
        <f t="shared" si="2"/>
        <v>10.88866908422313</v>
      </c>
    </row>
    <row r="153" spans="1:15" x14ac:dyDescent="0.25">
      <c r="A153" t="s">
        <v>304</v>
      </c>
      <c r="B153" t="s">
        <v>305</v>
      </c>
      <c r="C153">
        <v>29.07809634822031</v>
      </c>
      <c r="D153">
        <v>29.050205761266142</v>
      </c>
      <c r="E153">
        <v>28.000612357193905</v>
      </c>
      <c r="F153">
        <v>26.493033979977227</v>
      </c>
      <c r="G153">
        <v>25.845382929446288</v>
      </c>
      <c r="H153">
        <v>25.743354333998141</v>
      </c>
      <c r="I153">
        <v>25.133454360306224</v>
      </c>
      <c r="J153">
        <v>24.550137770040472</v>
      </c>
      <c r="K153">
        <v>24.229803998297012</v>
      </c>
      <c r="L153">
        <v>22.815124858235176</v>
      </c>
      <c r="M153">
        <v>24.799316500773472</v>
      </c>
      <c r="O153">
        <f t="shared" si="2"/>
        <v>25.976229381614022</v>
      </c>
    </row>
    <row r="154" spans="1:15" x14ac:dyDescent="0.25">
      <c r="A154" t="s">
        <v>306</v>
      </c>
      <c r="B154" t="s">
        <v>307</v>
      </c>
      <c r="C154">
        <v>5.6341206261220371</v>
      </c>
      <c r="D154">
        <v>5.3856346536110005</v>
      </c>
      <c r="E154">
        <v>5.1906047886743405</v>
      </c>
      <c r="F154">
        <v>5.413434052413816</v>
      </c>
      <c r="G154">
        <v>5.307186336042629</v>
      </c>
      <c r="H154">
        <v>5.5647095462981637</v>
      </c>
      <c r="I154">
        <v>5.6754573449224921</v>
      </c>
      <c r="J154">
        <v>5.3515619843285718</v>
      </c>
      <c r="K154">
        <v>5.2358532869442138</v>
      </c>
      <c r="L154">
        <v>4.6069998625887818</v>
      </c>
      <c r="M154">
        <v>7.9984598983519648</v>
      </c>
      <c r="O154">
        <f t="shared" si="2"/>
        <v>5.5785474891180007</v>
      </c>
    </row>
    <row r="155" spans="1:15" x14ac:dyDescent="0.25">
      <c r="A155" t="s">
        <v>308</v>
      </c>
      <c r="B155" t="s">
        <v>309</v>
      </c>
      <c r="C155">
        <v>5.8767632904485083</v>
      </c>
      <c r="D155">
        <v>4.4525346667170691</v>
      </c>
      <c r="E155">
        <v>4.434036756046396</v>
      </c>
      <c r="F155">
        <v>4.6460573105423073</v>
      </c>
      <c r="G155">
        <v>4.7477288486061537</v>
      </c>
      <c r="H155">
        <v>5.2008428575848686</v>
      </c>
      <c r="I155">
        <v>5.2411370632414167</v>
      </c>
      <c r="J155">
        <v>4.8772499171761474</v>
      </c>
      <c r="K155">
        <v>4.5156110419445614</v>
      </c>
      <c r="L155">
        <v>4.8710816579170029</v>
      </c>
      <c r="M155">
        <v>5.4288284812086891</v>
      </c>
      <c r="O155">
        <f t="shared" si="2"/>
        <v>4.9356247174030106</v>
      </c>
    </row>
    <row r="156" spans="1:15" x14ac:dyDescent="0.25">
      <c r="A156" t="s">
        <v>310</v>
      </c>
      <c r="B156" t="s">
        <v>311</v>
      </c>
      <c r="C156">
        <v>3.2191544761549507</v>
      </c>
      <c r="D156">
        <v>3.0884615539305207</v>
      </c>
      <c r="E156">
        <v>3.1739249672505854</v>
      </c>
      <c r="F156">
        <v>3.1387836949452552</v>
      </c>
      <c r="G156">
        <v>3.1320894023995653</v>
      </c>
      <c r="H156">
        <v>3.1919236568852614</v>
      </c>
      <c r="I156">
        <v>3.3464644199905491</v>
      </c>
      <c r="J156">
        <v>3.3810738819498245</v>
      </c>
      <c r="K156">
        <v>3.3838003825291341</v>
      </c>
      <c r="L156">
        <v>3.3943129765772788</v>
      </c>
      <c r="M156">
        <v>3.798496419750514</v>
      </c>
      <c r="N156">
        <v>3.8439935811707562</v>
      </c>
      <c r="O156">
        <f t="shared" si="2"/>
        <v>3.3410399511278492</v>
      </c>
    </row>
    <row r="157" spans="1:15" x14ac:dyDescent="0.25">
      <c r="A157" t="s">
        <v>312</v>
      </c>
      <c r="B157" t="s">
        <v>313</v>
      </c>
      <c r="C157">
        <v>11.615819997992608</v>
      </c>
      <c r="D157">
        <v>13.266971952250007</v>
      </c>
      <c r="E157">
        <v>17.854167925190222</v>
      </c>
      <c r="F157">
        <v>16.290756782608131</v>
      </c>
      <c r="G157">
        <v>11.081415241228312</v>
      </c>
      <c r="H157">
        <v>12.02376528920764</v>
      </c>
      <c r="I157">
        <v>12.591279181423934</v>
      </c>
      <c r="J157">
        <v>15.306366059564521</v>
      </c>
      <c r="K157">
        <v>16.528445242518917</v>
      </c>
      <c r="L157">
        <v>20.150779538482482</v>
      </c>
      <c r="M157">
        <v>21.762037843038438</v>
      </c>
      <c r="O157">
        <f t="shared" si="2"/>
        <v>15.315618641227745</v>
      </c>
    </row>
    <row r="158" spans="1:15" x14ac:dyDescent="0.25">
      <c r="A158" t="s">
        <v>314</v>
      </c>
      <c r="B158" t="s">
        <v>315</v>
      </c>
      <c r="C158">
        <v>9.1333462948461239</v>
      </c>
      <c r="D158">
        <v>8.9236861733404336</v>
      </c>
      <c r="E158">
        <v>8.7585665425100423</v>
      </c>
      <c r="F158">
        <v>8.7983061849702651</v>
      </c>
      <c r="G158">
        <v>8.8172820606206201</v>
      </c>
      <c r="H158">
        <v>9.0158886185027889</v>
      </c>
      <c r="I158">
        <v>9.0339063398966584</v>
      </c>
      <c r="J158">
        <v>8.6049713536283345</v>
      </c>
      <c r="K158">
        <v>8.2565121712162828</v>
      </c>
      <c r="L158">
        <v>8.42613553363684</v>
      </c>
      <c r="M158">
        <v>9.2569507244877034</v>
      </c>
      <c r="N158">
        <v>8.8347691932168182</v>
      </c>
      <c r="O158">
        <f t="shared" si="2"/>
        <v>8.8216934325727419</v>
      </c>
    </row>
    <row r="159" spans="1:15" x14ac:dyDescent="0.25">
      <c r="A159" t="s">
        <v>316</v>
      </c>
      <c r="B159" t="s">
        <v>317</v>
      </c>
      <c r="C159">
        <v>10.120604807727489</v>
      </c>
      <c r="D159">
        <v>9.3509929209411737</v>
      </c>
      <c r="E159">
        <v>9.1047197039659054</v>
      </c>
      <c r="F159">
        <v>10.027476085444848</v>
      </c>
      <c r="G159">
        <v>10.177567277131178</v>
      </c>
      <c r="H159">
        <v>9.7269184941873572</v>
      </c>
      <c r="I159">
        <v>9.1729083129481577</v>
      </c>
      <c r="J159">
        <v>7.8732450421125186</v>
      </c>
      <c r="K159">
        <v>8.4703984699142651</v>
      </c>
      <c r="L159">
        <v>8.1322913944762618</v>
      </c>
      <c r="M159">
        <v>8.6172173597527788</v>
      </c>
      <c r="N159">
        <v>7.6198877549468431</v>
      </c>
      <c r="O159">
        <f t="shared" si="2"/>
        <v>9.0328523019623965</v>
      </c>
    </row>
    <row r="160" spans="1:15" x14ac:dyDescent="0.25">
      <c r="A160" t="s">
        <v>318</v>
      </c>
      <c r="B160" t="s">
        <v>319</v>
      </c>
      <c r="C160">
        <v>33.016830029614638</v>
      </c>
      <c r="D160">
        <v>34.558630578506055</v>
      </c>
      <c r="E160">
        <v>38.11410247530052</v>
      </c>
      <c r="F160">
        <v>36.752816272612741</v>
      </c>
      <c r="G160">
        <v>37.456767735925752</v>
      </c>
      <c r="H160">
        <v>37.723256867530836</v>
      </c>
      <c r="I160">
        <v>37.403702997444036</v>
      </c>
      <c r="J160">
        <v>37.43243962675146</v>
      </c>
      <c r="K160">
        <v>37.612443158017548</v>
      </c>
      <c r="L160">
        <v>37.307797318090827</v>
      </c>
      <c r="M160">
        <v>36.188044970394294</v>
      </c>
      <c r="N160">
        <v>36.000323062813663</v>
      </c>
      <c r="O160">
        <f t="shared" si="2"/>
        <v>36.630596257750192</v>
      </c>
    </row>
    <row r="161" spans="1:15" x14ac:dyDescent="0.25">
      <c r="A161" t="s">
        <v>320</v>
      </c>
      <c r="B161" t="s">
        <v>321</v>
      </c>
      <c r="C161">
        <v>1.265613052582677</v>
      </c>
      <c r="D161">
        <v>0.99191178993563467</v>
      </c>
      <c r="E161">
        <v>1.055596744364149</v>
      </c>
      <c r="F161">
        <v>1.0698552556694505</v>
      </c>
      <c r="G161">
        <v>1.0041638184539503</v>
      </c>
      <c r="H161">
        <v>0.92288363794572059</v>
      </c>
      <c r="I161">
        <v>0.92643174302252318</v>
      </c>
      <c r="J161">
        <v>0.64741940951091081</v>
      </c>
      <c r="K161">
        <v>0.69635926012852167</v>
      </c>
      <c r="L161">
        <v>0.47568325233029796</v>
      </c>
      <c r="M161">
        <v>0.43771292407226836</v>
      </c>
      <c r="N161">
        <v>0.40668128519763197</v>
      </c>
      <c r="O161">
        <f t="shared" si="2"/>
        <v>0.82502601443447798</v>
      </c>
    </row>
    <row r="162" spans="1:15" x14ac:dyDescent="0.25">
      <c r="A162" t="s">
        <v>322</v>
      </c>
      <c r="B162" t="s">
        <v>323</v>
      </c>
      <c r="C162">
        <v>37.430489560016206</v>
      </c>
      <c r="D162">
        <v>34.509353412898598</v>
      </c>
      <c r="E162">
        <v>31.494828356040994</v>
      </c>
      <c r="F162">
        <v>30.029320252789017</v>
      </c>
      <c r="G162">
        <v>28.631656326519224</v>
      </c>
      <c r="H162">
        <v>27.272218475086657</v>
      </c>
      <c r="I162">
        <v>26.734418012635814</v>
      </c>
      <c r="J162">
        <v>24.917624690980137</v>
      </c>
      <c r="K162">
        <v>23.002785597700949</v>
      </c>
      <c r="L162">
        <v>21.354050769455764</v>
      </c>
      <c r="M162">
        <v>20.933777920219597</v>
      </c>
      <c r="N162">
        <v>23.459383250767825</v>
      </c>
      <c r="O162">
        <f t="shared" si="2"/>
        <v>27.480825552092565</v>
      </c>
    </row>
    <row r="163" spans="1:15" x14ac:dyDescent="0.25">
      <c r="A163" t="s">
        <v>324</v>
      </c>
      <c r="B163" t="s">
        <v>325</v>
      </c>
      <c r="C163">
        <v>9.6954427390623792</v>
      </c>
      <c r="D163">
        <v>7.7376395143237628</v>
      </c>
      <c r="E163">
        <v>7.815872690407784</v>
      </c>
      <c r="F163">
        <v>8.6985338904868268</v>
      </c>
      <c r="G163">
        <v>9.0474682658157484</v>
      </c>
      <c r="H163">
        <v>9.5999127391207963</v>
      </c>
      <c r="I163">
        <v>9.5042137106601459</v>
      </c>
      <c r="J163">
        <v>9.1618611513783286</v>
      </c>
      <c r="K163">
        <v>9.2952384019651237</v>
      </c>
      <c r="L163">
        <v>10.10412367417322</v>
      </c>
      <c r="M163">
        <v>11.051812251824437</v>
      </c>
      <c r="O163">
        <f t="shared" si="2"/>
        <v>9.2465562753835044</v>
      </c>
    </row>
    <row r="164" spans="1:15" x14ac:dyDescent="0.25">
      <c r="A164" t="s">
        <v>326</v>
      </c>
      <c r="B164" t="s">
        <v>327</v>
      </c>
      <c r="C164">
        <v>7.6780828712133085</v>
      </c>
      <c r="D164">
        <v>8.0729457810493273</v>
      </c>
      <c r="E164">
        <v>7.4524505441969247</v>
      </c>
      <c r="F164">
        <v>8.0346625006951715</v>
      </c>
      <c r="G164">
        <v>8.099835681660835</v>
      </c>
      <c r="H164">
        <v>8.0611857342375668</v>
      </c>
      <c r="I164">
        <v>7.4682389310436568</v>
      </c>
      <c r="J164">
        <v>6.8538907410892209</v>
      </c>
      <c r="K164">
        <v>6.7322377887813545</v>
      </c>
      <c r="L164">
        <v>6.3938419259579122</v>
      </c>
      <c r="M164">
        <v>7.5548921518801517</v>
      </c>
      <c r="N164">
        <v>6.3134159401582375</v>
      </c>
      <c r="O164">
        <f t="shared" si="2"/>
        <v>7.3929733826636399</v>
      </c>
    </row>
    <row r="165" spans="1:15" x14ac:dyDescent="0.25">
      <c r="A165" t="s">
        <v>328</v>
      </c>
      <c r="B165" t="s">
        <v>329</v>
      </c>
      <c r="C165">
        <v>11.732563198012945</v>
      </c>
      <c r="D165">
        <v>10.3073568180221</v>
      </c>
      <c r="E165">
        <v>11.258024557549964</v>
      </c>
      <c r="F165">
        <v>13.414062466160129</v>
      </c>
      <c r="G165">
        <v>13.341221087709727</v>
      </c>
      <c r="H165">
        <v>14.079203180176004</v>
      </c>
      <c r="I165">
        <v>12.627843686236787</v>
      </c>
      <c r="J165">
        <v>11.13723327147606</v>
      </c>
      <c r="K165">
        <v>11.428004519200693</v>
      </c>
      <c r="L165">
        <v>11.558382861257193</v>
      </c>
      <c r="M165">
        <v>12.965656303285922</v>
      </c>
      <c r="N165">
        <v>13.191365341483563</v>
      </c>
      <c r="O165">
        <f t="shared" si="2"/>
        <v>12.25340977421426</v>
      </c>
    </row>
    <row r="166" spans="1:15" x14ac:dyDescent="0.25">
      <c r="A166" t="s">
        <v>330</v>
      </c>
      <c r="B166" t="s">
        <v>331</v>
      </c>
      <c r="O166" t="str">
        <f t="shared" si="2"/>
        <v/>
      </c>
    </row>
    <row r="167" spans="1:15" x14ac:dyDescent="0.25">
      <c r="A167" t="s">
        <v>332</v>
      </c>
      <c r="B167" t="s">
        <v>333</v>
      </c>
      <c r="C167">
        <v>26.845765968001217</v>
      </c>
      <c r="D167">
        <v>25.751529271448458</v>
      </c>
      <c r="E167">
        <v>24.914511090799866</v>
      </c>
      <c r="F167">
        <v>23.503950715677824</v>
      </c>
      <c r="G167">
        <v>23.934934655813404</v>
      </c>
      <c r="H167">
        <v>22.91618760293953</v>
      </c>
      <c r="I167">
        <v>22.854574461579663</v>
      </c>
      <c r="J167">
        <v>25.04368115372559</v>
      </c>
      <c r="K167">
        <v>24.567672883085667</v>
      </c>
      <c r="L167">
        <v>24.211433334701663</v>
      </c>
      <c r="M167">
        <v>25.577421069637236</v>
      </c>
      <c r="O167">
        <f t="shared" si="2"/>
        <v>24.55651474612819</v>
      </c>
    </row>
    <row r="168" spans="1:15" x14ac:dyDescent="0.25">
      <c r="A168" t="s">
        <v>334</v>
      </c>
      <c r="B168" t="s">
        <v>335</v>
      </c>
      <c r="C168">
        <v>16.733048703524268</v>
      </c>
      <c r="D168">
        <v>14.515894738759819</v>
      </c>
      <c r="E168">
        <v>16.085960759936867</v>
      </c>
      <c r="F168">
        <v>16.282601105231688</v>
      </c>
      <c r="G168">
        <v>18.814205958132529</v>
      </c>
      <c r="H168">
        <v>20.629745390833911</v>
      </c>
      <c r="I168">
        <v>21.739169001016528</v>
      </c>
      <c r="J168">
        <v>22.718747907310764</v>
      </c>
      <c r="K168">
        <v>23.330663324865522</v>
      </c>
      <c r="L168">
        <v>21.67694751433519</v>
      </c>
      <c r="M168">
        <v>20.187921172080749</v>
      </c>
      <c r="O168">
        <f t="shared" si="2"/>
        <v>19.337718688729804</v>
      </c>
    </row>
    <row r="169" spans="1:15" x14ac:dyDescent="0.25">
      <c r="A169" t="s">
        <v>336</v>
      </c>
      <c r="B169" t="s">
        <v>337</v>
      </c>
      <c r="C169">
        <v>3.6417421912799517</v>
      </c>
      <c r="D169">
        <v>3.7036476967884182</v>
      </c>
      <c r="E169">
        <v>3.6572706220554183</v>
      </c>
      <c r="F169">
        <v>3.3754299846669014</v>
      </c>
      <c r="G169">
        <v>3.2591783952538118</v>
      </c>
      <c r="H169">
        <v>3.1539938471747506</v>
      </c>
      <c r="I169">
        <v>3.1879291111290007</v>
      </c>
      <c r="J169">
        <v>3.0957937537319471</v>
      </c>
      <c r="K169">
        <v>2.7845886596738536</v>
      </c>
      <c r="L169">
        <v>2.897919535016277</v>
      </c>
      <c r="M169">
        <v>3.4063168399259514</v>
      </c>
      <c r="N169">
        <v>3.7554837524622138</v>
      </c>
      <c r="O169">
        <f t="shared" si="2"/>
        <v>3.3266078657632079</v>
      </c>
    </row>
    <row r="170" spans="1:15" x14ac:dyDescent="0.25">
      <c r="A170" t="s">
        <v>338</v>
      </c>
      <c r="B170" t="s">
        <v>339</v>
      </c>
      <c r="C170">
        <v>29.614872252981755</v>
      </c>
      <c r="D170">
        <v>28.772380415709208</v>
      </c>
      <c r="E170">
        <v>28.288926239496735</v>
      </c>
      <c r="F170">
        <v>28.673642187668964</v>
      </c>
      <c r="G170">
        <v>28.702698759337963</v>
      </c>
      <c r="H170">
        <v>27.481223858340865</v>
      </c>
      <c r="I170">
        <v>25.927043412502083</v>
      </c>
      <c r="J170">
        <v>22.926238634595904</v>
      </c>
      <c r="K170">
        <v>21.629435843857188</v>
      </c>
      <c r="L170">
        <v>23.002540313068859</v>
      </c>
      <c r="M170">
        <v>22.655206080820239</v>
      </c>
      <c r="N170">
        <v>22.730149857618901</v>
      </c>
      <c r="O170">
        <f t="shared" si="2"/>
        <v>25.867029821333219</v>
      </c>
    </row>
    <row r="171" spans="1:15" x14ac:dyDescent="0.25">
      <c r="A171" t="s">
        <v>340</v>
      </c>
      <c r="B171" t="s">
        <v>341</v>
      </c>
      <c r="C171">
        <v>10.089915927512132</v>
      </c>
      <c r="D171">
        <v>11.453353119827844</v>
      </c>
      <c r="E171">
        <v>9.7937507464592102</v>
      </c>
      <c r="F171">
        <v>9.1133638453820573</v>
      </c>
      <c r="G171">
        <v>8.8732090130264289</v>
      </c>
      <c r="H171">
        <v>8.2874999258565332</v>
      </c>
      <c r="I171">
        <v>8.4625266180574386</v>
      </c>
      <c r="J171">
        <v>8.598276952372661</v>
      </c>
      <c r="K171">
        <v>7.5120895327351764</v>
      </c>
      <c r="L171">
        <v>7.2397623575184404</v>
      </c>
      <c r="M171">
        <v>8.1945224440260471</v>
      </c>
      <c r="N171">
        <v>9.6132429974678253</v>
      </c>
      <c r="O171">
        <f t="shared" si="2"/>
        <v>8.935959456686815</v>
      </c>
    </row>
    <row r="172" spans="1:15" x14ac:dyDescent="0.25">
      <c r="A172" t="s">
        <v>342</v>
      </c>
      <c r="B172" t="s">
        <v>343</v>
      </c>
      <c r="C172">
        <v>1.0741319144144061</v>
      </c>
      <c r="D172">
        <v>1.2584816245501793</v>
      </c>
      <c r="E172">
        <v>1.2159386907753795</v>
      </c>
      <c r="F172">
        <v>1.3773496172886983</v>
      </c>
      <c r="G172">
        <v>1.2104008506700208</v>
      </c>
      <c r="H172">
        <v>1.0994764592620152</v>
      </c>
      <c r="I172">
        <v>1.0118847559437232</v>
      </c>
      <c r="J172">
        <v>1.0225857241716705</v>
      </c>
      <c r="K172">
        <v>0.97098830577460349</v>
      </c>
      <c r="L172">
        <v>0.91306310559014714</v>
      </c>
      <c r="M172">
        <v>1.1363524061726638</v>
      </c>
      <c r="O172">
        <f t="shared" si="2"/>
        <v>1.1173321322375915</v>
      </c>
    </row>
    <row r="173" spans="1:15" x14ac:dyDescent="0.25">
      <c r="A173" t="s">
        <v>344</v>
      </c>
      <c r="B173" t="s">
        <v>345</v>
      </c>
      <c r="C173">
        <v>8.4553694408918076</v>
      </c>
      <c r="D173">
        <v>8.113627202953742</v>
      </c>
      <c r="E173">
        <v>8.05447519990682</v>
      </c>
      <c r="F173">
        <v>7.8214649007216375</v>
      </c>
      <c r="G173">
        <v>8.1389357543909089</v>
      </c>
      <c r="H173">
        <v>6.6504267958933383</v>
      </c>
      <c r="I173">
        <v>6.7201176352638807</v>
      </c>
      <c r="J173">
        <v>7.6761562146365936</v>
      </c>
      <c r="K173">
        <v>7.7682977091475518</v>
      </c>
      <c r="L173">
        <v>7.0832565980882638</v>
      </c>
      <c r="M173">
        <v>9.1860097963061627</v>
      </c>
      <c r="N173">
        <v>9.3969554412187986</v>
      </c>
      <c r="O173">
        <f t="shared" si="2"/>
        <v>7.9220910574516248</v>
      </c>
    </row>
    <row r="174" spans="1:15" x14ac:dyDescent="0.25">
      <c r="A174" t="s">
        <v>346</v>
      </c>
      <c r="B174" t="s">
        <v>347</v>
      </c>
      <c r="C174">
        <v>1.3447413908671477</v>
      </c>
      <c r="D174">
        <v>1.3682283009831817</v>
      </c>
      <c r="E174">
        <v>1.6444369143929751</v>
      </c>
      <c r="F174">
        <v>1.7132914667625621</v>
      </c>
      <c r="G174">
        <v>1.7724553405528194</v>
      </c>
      <c r="H174">
        <v>1.9133410369197572</v>
      </c>
      <c r="I174">
        <v>1.9267081167975098</v>
      </c>
      <c r="J174">
        <v>2.0119850202725784</v>
      </c>
      <c r="L174">
        <v>1.7932405566600398</v>
      </c>
      <c r="O174">
        <f t="shared" si="2"/>
        <v>1.7209364604676189</v>
      </c>
    </row>
    <row r="175" spans="1:15" x14ac:dyDescent="0.25">
      <c r="A175" t="s">
        <v>348</v>
      </c>
      <c r="B175" t="s">
        <v>349</v>
      </c>
      <c r="C175">
        <v>35.821387956676467</v>
      </c>
      <c r="D175">
        <v>33.646764281521079</v>
      </c>
      <c r="E175">
        <v>33.680993820863208</v>
      </c>
      <c r="F175">
        <v>32.235010729547867</v>
      </c>
      <c r="G175">
        <v>33.429044234363936</v>
      </c>
      <c r="H175">
        <v>32.416995271444783</v>
      </c>
      <c r="I175">
        <v>35.262958212547531</v>
      </c>
      <c r="J175">
        <v>35.816877219155039</v>
      </c>
      <c r="K175">
        <v>37.661662534505496</v>
      </c>
      <c r="L175">
        <v>36.91488243918225</v>
      </c>
      <c r="M175">
        <v>38.384725322694173</v>
      </c>
      <c r="N175">
        <v>36.371856686202506</v>
      </c>
      <c r="O175">
        <f t="shared" si="2"/>
        <v>35.136929892392033</v>
      </c>
    </row>
    <row r="176" spans="1:15" x14ac:dyDescent="0.25">
      <c r="A176" t="s">
        <v>350</v>
      </c>
      <c r="B176" t="s">
        <v>351</v>
      </c>
      <c r="C176">
        <v>23.893704091454108</v>
      </c>
      <c r="D176">
        <v>22.234710992720437</v>
      </c>
      <c r="E176">
        <v>21.859958616467249</v>
      </c>
      <c r="F176">
        <v>20.758622832341686</v>
      </c>
      <c r="G176">
        <v>19.990254767592344</v>
      </c>
      <c r="H176">
        <v>20.631893480276396</v>
      </c>
      <c r="I176">
        <v>20.983109707083859</v>
      </c>
      <c r="J176">
        <v>20.846571430819647</v>
      </c>
      <c r="K176">
        <v>21.203773719585818</v>
      </c>
      <c r="L176">
        <v>21.906295930280962</v>
      </c>
      <c r="M176">
        <v>24.143305867609236</v>
      </c>
      <c r="N176">
        <v>23.35705876230578</v>
      </c>
      <c r="O176">
        <f t="shared" si="2"/>
        <v>21.817438349878127</v>
      </c>
    </row>
    <row r="177" spans="1:15" x14ac:dyDescent="0.25">
      <c r="A177" t="s">
        <v>352</v>
      </c>
      <c r="B177" t="s">
        <v>353</v>
      </c>
      <c r="C177">
        <v>16.981817987415333</v>
      </c>
      <c r="D177">
        <v>18.884762434871476</v>
      </c>
      <c r="E177">
        <v>17.612119648056002</v>
      </c>
      <c r="F177">
        <v>16.490995470113802</v>
      </c>
      <c r="G177">
        <v>16.708332928019505</v>
      </c>
      <c r="H177">
        <v>16.110115700863084</v>
      </c>
      <c r="I177">
        <v>14.915018894916912</v>
      </c>
      <c r="J177">
        <v>14.996174075924678</v>
      </c>
      <c r="K177">
        <v>15.321858545748293</v>
      </c>
      <c r="L177">
        <v>15.24823714952711</v>
      </c>
      <c r="M177">
        <v>15.560007587990619</v>
      </c>
      <c r="N177">
        <v>15.484770275863749</v>
      </c>
      <c r="O177">
        <f t="shared" si="2"/>
        <v>16.192850891609215</v>
      </c>
    </row>
    <row r="178" spans="1:15" x14ac:dyDescent="0.25">
      <c r="A178" t="s">
        <v>354</v>
      </c>
      <c r="B178" t="s">
        <v>355</v>
      </c>
      <c r="C178">
        <v>1.7785092625475798</v>
      </c>
      <c r="D178">
        <v>1.5789740743189531</v>
      </c>
      <c r="E178">
        <v>1.6595044764964793</v>
      </c>
      <c r="F178">
        <v>1.7908648932642706</v>
      </c>
      <c r="G178">
        <v>1.7383405801417597</v>
      </c>
      <c r="H178">
        <v>1.7243278338801868</v>
      </c>
      <c r="I178">
        <v>1.7665320320694808</v>
      </c>
      <c r="J178">
        <v>1.8555949635979876</v>
      </c>
      <c r="K178">
        <v>1.6506737193260352</v>
      </c>
      <c r="L178">
        <v>1.6358056958016371</v>
      </c>
      <c r="M178">
        <v>1.5823121004380731</v>
      </c>
      <c r="N178">
        <v>1.571012142174159</v>
      </c>
      <c r="O178">
        <f t="shared" si="2"/>
        <v>1.6943709811713834</v>
      </c>
    </row>
    <row r="179" spans="1:15" x14ac:dyDescent="0.25">
      <c r="A179" t="s">
        <v>356</v>
      </c>
      <c r="B179" t="s">
        <v>357</v>
      </c>
      <c r="C179">
        <v>1.5686023309469226</v>
      </c>
      <c r="D179">
        <v>1.3446567333277712</v>
      </c>
      <c r="E179">
        <v>1.1279487917388791</v>
      </c>
      <c r="F179">
        <v>1.3153062101624629</v>
      </c>
      <c r="G179">
        <v>1.4428425242628184</v>
      </c>
      <c r="H179">
        <v>1.537557598946762</v>
      </c>
      <c r="I179">
        <v>2.0923145053109145</v>
      </c>
      <c r="J179">
        <v>1.9764628197884191</v>
      </c>
      <c r="K179">
        <v>1.8629955823180171</v>
      </c>
      <c r="L179">
        <v>1.8441222129803303</v>
      </c>
      <c r="M179">
        <v>1.8053899265159297</v>
      </c>
      <c r="N179">
        <v>1.5880760612470544</v>
      </c>
      <c r="O179">
        <f t="shared" si="2"/>
        <v>1.6255229414621901</v>
      </c>
    </row>
    <row r="180" spans="1:15" x14ac:dyDescent="0.25">
      <c r="A180" t="s">
        <v>358</v>
      </c>
      <c r="B180" t="s">
        <v>359</v>
      </c>
      <c r="C180">
        <v>33.179378490812169</v>
      </c>
      <c r="D180">
        <v>30.805479655902872</v>
      </c>
      <c r="E180">
        <v>30.076056959705046</v>
      </c>
      <c r="F180">
        <v>28.622657527404431</v>
      </c>
      <c r="G180">
        <v>27.461895362332157</v>
      </c>
      <c r="H180">
        <v>26.518508430545833</v>
      </c>
      <c r="I180">
        <v>25.517875372372821</v>
      </c>
      <c r="J180">
        <v>23.6995484588283</v>
      </c>
      <c r="K180">
        <v>22.334672050040492</v>
      </c>
      <c r="L180">
        <v>21.583372760108777</v>
      </c>
      <c r="M180">
        <v>22.180090192712722</v>
      </c>
      <c r="N180">
        <v>21.319889745879852</v>
      </c>
      <c r="O180">
        <f t="shared" si="2"/>
        <v>26.108285417220458</v>
      </c>
    </row>
    <row r="181" spans="1:15" x14ac:dyDescent="0.25">
      <c r="A181" t="s">
        <v>360</v>
      </c>
      <c r="B181" t="s">
        <v>361</v>
      </c>
      <c r="O181" t="str">
        <f t="shared" si="2"/>
        <v/>
      </c>
    </row>
    <row r="182" spans="1:15" x14ac:dyDescent="0.25">
      <c r="A182" t="s">
        <v>362</v>
      </c>
      <c r="B182" t="s">
        <v>363</v>
      </c>
      <c r="C182">
        <v>6.5879159248950048</v>
      </c>
      <c r="D182">
        <v>6.2842389390916562</v>
      </c>
      <c r="E182">
        <v>5.5175204263204121</v>
      </c>
      <c r="F182">
        <v>7.0337166495556147</v>
      </c>
      <c r="G182">
        <v>4.7768574607491656</v>
      </c>
      <c r="H182">
        <v>4.4712931777238198</v>
      </c>
      <c r="I182">
        <v>5.5516439280276924</v>
      </c>
      <c r="J182">
        <v>5.9129172913715076</v>
      </c>
      <c r="K182">
        <v>5.6625762665386992</v>
      </c>
      <c r="L182">
        <v>5.6533535823093093</v>
      </c>
      <c r="O182">
        <f t="shared" si="2"/>
        <v>5.7452033646582885</v>
      </c>
    </row>
    <row r="183" spans="1:15" x14ac:dyDescent="0.25">
      <c r="A183" t="s">
        <v>364</v>
      </c>
      <c r="B183" t="s">
        <v>365</v>
      </c>
      <c r="C183">
        <v>1.525314667874587</v>
      </c>
      <c r="D183">
        <v>1.6061885255689201</v>
      </c>
      <c r="E183">
        <v>1.5788921858526559</v>
      </c>
      <c r="F183">
        <v>1.6484186200399116</v>
      </c>
      <c r="G183">
        <v>1.5587026912291668</v>
      </c>
      <c r="H183">
        <v>1.4800040236402827</v>
      </c>
      <c r="I183">
        <v>1.4292369827731928</v>
      </c>
      <c r="J183">
        <v>1.4771306395254293</v>
      </c>
      <c r="K183">
        <v>1.3947614958725918</v>
      </c>
      <c r="L183">
        <v>1.3535288473949625</v>
      </c>
      <c r="M183">
        <v>1.4680525459985434</v>
      </c>
      <c r="O183">
        <f t="shared" si="2"/>
        <v>1.5018392023427494</v>
      </c>
    </row>
    <row r="184" spans="1:15" x14ac:dyDescent="0.25">
      <c r="A184" t="s">
        <v>366</v>
      </c>
      <c r="B184" t="s">
        <v>367</v>
      </c>
      <c r="C184">
        <v>1.247298919567827</v>
      </c>
      <c r="D184">
        <v>1.100416809294646</v>
      </c>
      <c r="E184">
        <v>1.0155108647463307</v>
      </c>
      <c r="F184">
        <v>1.1422655608379313</v>
      </c>
      <c r="G184">
        <v>1.1127071947209535</v>
      </c>
      <c r="H184">
        <v>1.7297608072877946</v>
      </c>
      <c r="I184">
        <v>1.9853221172153563</v>
      </c>
      <c r="J184">
        <v>1.9845992524783367</v>
      </c>
      <c r="K184">
        <v>1.8494201909959072</v>
      </c>
      <c r="L184">
        <v>1.9947193393858131</v>
      </c>
      <c r="M184">
        <v>2.564688137261796</v>
      </c>
      <c r="N184">
        <v>2.3791813537860076</v>
      </c>
      <c r="O184">
        <f t="shared" si="2"/>
        <v>1.6754908789648919</v>
      </c>
    </row>
    <row r="185" spans="1:15" x14ac:dyDescent="0.25">
      <c r="A185" t="s">
        <v>368</v>
      </c>
      <c r="B185" t="s">
        <v>369</v>
      </c>
      <c r="C185">
        <v>2.393813564115796</v>
      </c>
      <c r="D185">
        <v>2.1609263238476064</v>
      </c>
      <c r="E185">
        <v>2.0274487812105955</v>
      </c>
      <c r="F185">
        <v>1.9313201275266674</v>
      </c>
      <c r="G185">
        <v>1.8890173668474315</v>
      </c>
      <c r="H185">
        <v>2.0921799558717971</v>
      </c>
      <c r="I185">
        <v>2.1742772891868238</v>
      </c>
      <c r="J185">
        <v>2.1866223488075609</v>
      </c>
      <c r="K185">
        <v>2.0754379520846276</v>
      </c>
      <c r="L185">
        <v>2.117584549670823</v>
      </c>
      <c r="M185">
        <v>2.4439130111058716</v>
      </c>
      <c r="N185">
        <v>2.3196330885080956</v>
      </c>
      <c r="O185">
        <f t="shared" si="2"/>
        <v>2.1510145298986409</v>
      </c>
    </row>
    <row r="186" spans="1:15" x14ac:dyDescent="0.25">
      <c r="A186" t="s">
        <v>370</v>
      </c>
      <c r="B186" t="s">
        <v>371</v>
      </c>
      <c r="C186">
        <v>23.281589636534509</v>
      </c>
      <c r="D186">
        <v>25.129182707354385</v>
      </c>
      <c r="E186">
        <v>23.710248671837977</v>
      </c>
      <c r="F186">
        <v>23.832116464860661</v>
      </c>
      <c r="G186">
        <v>23.74454011622721</v>
      </c>
      <c r="H186">
        <v>23.817063157555026</v>
      </c>
      <c r="I186">
        <v>22.328330203569749</v>
      </c>
      <c r="J186">
        <v>21.963203536687203</v>
      </c>
      <c r="K186">
        <v>21.65123535939572</v>
      </c>
      <c r="L186">
        <v>20.677871322288681</v>
      </c>
      <c r="M186">
        <v>21.86300418599782</v>
      </c>
      <c r="N186">
        <v>22.964465656634651</v>
      </c>
      <c r="O186">
        <f t="shared" si="2"/>
        <v>22.913570918245298</v>
      </c>
    </row>
    <row r="187" spans="1:15" x14ac:dyDescent="0.25">
      <c r="A187" t="s">
        <v>372</v>
      </c>
      <c r="B187" t="s">
        <v>373</v>
      </c>
      <c r="C187">
        <v>3.6123967756347595</v>
      </c>
      <c r="D187">
        <v>3.2292358785213762</v>
      </c>
      <c r="E187">
        <v>3.0475095082494534</v>
      </c>
      <c r="F187">
        <v>2.9445179312962191</v>
      </c>
      <c r="G187">
        <v>2.849876334957834</v>
      </c>
      <c r="H187">
        <v>2.7860089727828146</v>
      </c>
      <c r="I187">
        <v>2.6005179270180383</v>
      </c>
      <c r="J187">
        <v>2.3847041994230826</v>
      </c>
      <c r="K187">
        <v>2.2484624733040079</v>
      </c>
      <c r="L187">
        <v>2.1869214401522865</v>
      </c>
      <c r="M187">
        <v>2.7697081631212916</v>
      </c>
      <c r="N187">
        <v>2.5988628094462252</v>
      </c>
      <c r="O187">
        <f t="shared" si="2"/>
        <v>2.7715602011589495</v>
      </c>
    </row>
    <row r="188" spans="1:15" x14ac:dyDescent="0.25">
      <c r="A188" t="s">
        <v>374</v>
      </c>
      <c r="B188" t="s">
        <v>375</v>
      </c>
      <c r="C188">
        <v>6.8279972359783487</v>
      </c>
      <c r="D188">
        <v>7.1001101365820452</v>
      </c>
      <c r="E188">
        <v>6.7252342407764925</v>
      </c>
      <c r="F188">
        <v>6.6683101649140113</v>
      </c>
      <c r="G188">
        <v>6.8042474137825177</v>
      </c>
      <c r="H188">
        <v>7.0456440597204573</v>
      </c>
      <c r="I188">
        <v>6.9350346165010475</v>
      </c>
      <c r="J188">
        <v>6.7797595601092455</v>
      </c>
      <c r="K188">
        <v>6.8858428514409749</v>
      </c>
      <c r="L188">
        <v>6.8530310347723837</v>
      </c>
      <c r="M188">
        <v>7.7025104299804665</v>
      </c>
      <c r="O188">
        <f t="shared" si="2"/>
        <v>6.9388837949598177</v>
      </c>
    </row>
    <row r="189" spans="1:15" x14ac:dyDescent="0.25">
      <c r="A189" t="s">
        <v>376</v>
      </c>
      <c r="B189" t="s">
        <v>377</v>
      </c>
      <c r="C189">
        <v>13.748865052421728</v>
      </c>
      <c r="D189">
        <v>14.095735151082303</v>
      </c>
      <c r="E189">
        <v>13.095807010678156</v>
      </c>
      <c r="F189">
        <v>12.473425104412527</v>
      </c>
      <c r="G189">
        <v>12.271681621144587</v>
      </c>
      <c r="H189">
        <v>10.996499154862333</v>
      </c>
      <c r="I189">
        <v>10.205125532561595</v>
      </c>
      <c r="J189">
        <v>10.182954131410888</v>
      </c>
      <c r="K189">
        <v>9.6501403581530649</v>
      </c>
      <c r="L189">
        <v>8.8203237473052454</v>
      </c>
      <c r="M189">
        <v>10.185311031910874</v>
      </c>
      <c r="N189">
        <v>10.068456720823535</v>
      </c>
      <c r="O189">
        <f t="shared" si="2"/>
        <v>11.316193718063905</v>
      </c>
    </row>
    <row r="190" spans="1:15" x14ac:dyDescent="0.25">
      <c r="A190" t="s">
        <v>378</v>
      </c>
      <c r="B190" t="s">
        <v>379</v>
      </c>
      <c r="C190">
        <v>3.8148249732444892</v>
      </c>
      <c r="D190">
        <v>3.7585996929578882</v>
      </c>
      <c r="E190">
        <v>3.6594540998070602</v>
      </c>
      <c r="F190">
        <v>3.7368418196323034</v>
      </c>
      <c r="G190">
        <v>3.3420394273508736</v>
      </c>
      <c r="H190">
        <v>2.9180158006002332</v>
      </c>
      <c r="I190">
        <v>3.1176667784109955</v>
      </c>
      <c r="J190">
        <v>3.5401331931300386</v>
      </c>
      <c r="K190">
        <v>3.5124692658939236</v>
      </c>
      <c r="L190">
        <v>3.4646243617797232</v>
      </c>
      <c r="M190">
        <v>3.2984090027163369</v>
      </c>
      <c r="O190">
        <f t="shared" si="2"/>
        <v>3.4693707650476244</v>
      </c>
    </row>
    <row r="191" spans="1:15" x14ac:dyDescent="0.25">
      <c r="A191" t="s">
        <v>380</v>
      </c>
      <c r="B191" t="s">
        <v>381</v>
      </c>
      <c r="C191">
        <v>19.608387097954566</v>
      </c>
      <c r="D191">
        <v>19.199711371518841</v>
      </c>
      <c r="E191">
        <v>19.273950766872339</v>
      </c>
      <c r="F191">
        <v>19.260019353334314</v>
      </c>
      <c r="G191">
        <v>17.691944275076686</v>
      </c>
      <c r="H191">
        <v>17.456930170084085</v>
      </c>
      <c r="I191">
        <v>17.866340429492599</v>
      </c>
      <c r="J191">
        <v>17.649568905744957</v>
      </c>
      <c r="K191">
        <v>16.973835520232186</v>
      </c>
      <c r="L191">
        <v>16.976143352460369</v>
      </c>
      <c r="O191">
        <f t="shared" si="2"/>
        <v>18.195683124277092</v>
      </c>
    </row>
    <row r="192" spans="1:15" x14ac:dyDescent="0.25">
      <c r="A192" t="s">
        <v>382</v>
      </c>
      <c r="B192" t="s">
        <v>383</v>
      </c>
      <c r="C192">
        <v>2.8577372543273496</v>
      </c>
      <c r="D192">
        <v>3.0850643123690702</v>
      </c>
      <c r="E192">
        <v>2.9143634327558359</v>
      </c>
      <c r="F192">
        <v>3.0911676759432667</v>
      </c>
      <c r="G192">
        <v>2.8481619219702159</v>
      </c>
      <c r="H192">
        <v>2.3746441087505938</v>
      </c>
      <c r="I192">
        <v>2.5372326182044738</v>
      </c>
      <c r="J192">
        <v>2.872298456907231</v>
      </c>
      <c r="K192">
        <v>2.3384262958066135</v>
      </c>
      <c r="L192">
        <v>2.3167200055468364</v>
      </c>
      <c r="M192">
        <v>2.5021747950706938</v>
      </c>
      <c r="N192">
        <v>2.3702828965540026</v>
      </c>
      <c r="O192">
        <f t="shared" si="2"/>
        <v>2.6756894811838485</v>
      </c>
    </row>
    <row r="193" spans="1:15" x14ac:dyDescent="0.25">
      <c r="A193" t="s">
        <v>384</v>
      </c>
      <c r="B193" t="s">
        <v>385</v>
      </c>
      <c r="C193">
        <v>19.662359464001202</v>
      </c>
      <c r="D193">
        <v>17.902767455849265</v>
      </c>
      <c r="E193">
        <v>17.715440376578684</v>
      </c>
      <c r="F193">
        <v>17.099919597448043</v>
      </c>
      <c r="G193">
        <v>17.303862376292557</v>
      </c>
      <c r="H193">
        <v>18.592911270239636</v>
      </c>
      <c r="I193">
        <v>18.589724368856107</v>
      </c>
      <c r="J193">
        <v>18.089317227746417</v>
      </c>
      <c r="K193">
        <v>17.406502314726268</v>
      </c>
      <c r="L193">
        <v>17.972690481612712</v>
      </c>
      <c r="M193">
        <v>20.206581512236628</v>
      </c>
      <c r="N193">
        <v>18.632608183448081</v>
      </c>
      <c r="O193">
        <f t="shared" si="2"/>
        <v>18.264557052419629</v>
      </c>
    </row>
    <row r="194" spans="1:15" x14ac:dyDescent="0.25">
      <c r="A194" t="s">
        <v>386</v>
      </c>
      <c r="B194" t="s">
        <v>387</v>
      </c>
      <c r="C194">
        <v>0.83552463730404047</v>
      </c>
      <c r="D194">
        <v>0.79221378412124566</v>
      </c>
      <c r="E194">
        <v>0.80382179652793095</v>
      </c>
      <c r="F194">
        <v>0.82645192776964371</v>
      </c>
      <c r="G194">
        <v>0.84639877867125834</v>
      </c>
      <c r="H194">
        <v>0.82698511736339853</v>
      </c>
      <c r="I194">
        <v>0.80566090359384568</v>
      </c>
      <c r="J194">
        <v>0.81867600537890839</v>
      </c>
      <c r="K194">
        <v>0.70814961605152349</v>
      </c>
      <c r="L194">
        <v>0.68589119150242206</v>
      </c>
      <c r="M194">
        <v>0.61800514454863031</v>
      </c>
      <c r="O194">
        <f t="shared" si="2"/>
        <v>0.77888899116662247</v>
      </c>
    </row>
    <row r="195" spans="1:15" x14ac:dyDescent="0.25">
      <c r="A195" t="s">
        <v>388</v>
      </c>
      <c r="B195" t="s">
        <v>389</v>
      </c>
      <c r="O195" t="str">
        <f t="shared" si="2"/>
        <v/>
      </c>
    </row>
    <row r="196" spans="1:15" x14ac:dyDescent="0.25">
      <c r="A196" t="s">
        <v>390</v>
      </c>
      <c r="B196" t="s">
        <v>391</v>
      </c>
      <c r="C196">
        <v>1.9370819609885441</v>
      </c>
      <c r="D196">
        <v>1.8340160275262318</v>
      </c>
      <c r="E196">
        <v>1.9241076988782753</v>
      </c>
      <c r="F196">
        <v>2.0954826989838469</v>
      </c>
      <c r="G196">
        <v>2.0761111648291859</v>
      </c>
      <c r="H196">
        <v>2.0994439255280133</v>
      </c>
      <c r="I196">
        <v>2.065810984172213</v>
      </c>
      <c r="J196">
        <v>2.0958685760312687</v>
      </c>
      <c r="K196">
        <v>2.0365298827895675</v>
      </c>
      <c r="L196">
        <v>2.0885485418003307</v>
      </c>
      <c r="M196">
        <v>2.1054026389275324</v>
      </c>
      <c r="N196">
        <v>2.1927531805190785</v>
      </c>
      <c r="O196">
        <f t="shared" ref="O196:O259" si="3">IF(SUM(C196:N196)=0,"",AVERAGE(C196:N196))</f>
        <v>2.0459297734145072</v>
      </c>
    </row>
    <row r="197" spans="1:15" x14ac:dyDescent="0.25">
      <c r="A197" t="s">
        <v>392</v>
      </c>
      <c r="B197" t="s">
        <v>393</v>
      </c>
      <c r="C197">
        <v>13.320778003199655</v>
      </c>
      <c r="D197">
        <v>14.125020442519673</v>
      </c>
      <c r="E197">
        <v>10.371313677453665</v>
      </c>
      <c r="F197">
        <v>13.185185533563198</v>
      </c>
      <c r="G197">
        <v>12.098565955667345</v>
      </c>
      <c r="H197">
        <v>9.773175310847197</v>
      </c>
      <c r="I197">
        <v>11.04138737451877</v>
      </c>
      <c r="J197">
        <v>10.526743402977583</v>
      </c>
      <c r="K197">
        <v>10.252701356943403</v>
      </c>
      <c r="L197">
        <v>9.9950112421457806</v>
      </c>
      <c r="M197">
        <v>11.083460793835888</v>
      </c>
      <c r="N197">
        <v>10.114002093368029</v>
      </c>
      <c r="O197">
        <f t="shared" si="3"/>
        <v>11.323945432253348</v>
      </c>
    </row>
    <row r="198" spans="1:15" x14ac:dyDescent="0.25">
      <c r="A198" t="s">
        <v>394</v>
      </c>
      <c r="B198" t="s">
        <v>395</v>
      </c>
      <c r="C198">
        <v>9.0027371791561226</v>
      </c>
      <c r="D198">
        <v>8.3424964911810182</v>
      </c>
      <c r="E198">
        <v>8.1058943022836747</v>
      </c>
      <c r="F198">
        <v>7.5986829935999411</v>
      </c>
      <c r="G198">
        <v>7.8350500725533792</v>
      </c>
      <c r="H198">
        <v>7.4088918152930061</v>
      </c>
      <c r="I198">
        <v>7.6038272294130627</v>
      </c>
      <c r="J198">
        <v>7.0405505952380958</v>
      </c>
      <c r="K198">
        <v>7.3596451347332978</v>
      </c>
      <c r="L198">
        <v>7.0540169842705804</v>
      </c>
      <c r="M198">
        <v>7.1016051043993906</v>
      </c>
      <c r="O198">
        <f t="shared" si="3"/>
        <v>7.6775816274655968</v>
      </c>
    </row>
    <row r="199" spans="1:15" x14ac:dyDescent="0.25">
      <c r="A199" t="s">
        <v>396</v>
      </c>
      <c r="B199" t="s">
        <v>397</v>
      </c>
      <c r="O199" t="str">
        <f t="shared" si="3"/>
        <v/>
      </c>
    </row>
    <row r="200" spans="1:15" x14ac:dyDescent="0.25">
      <c r="A200" t="s">
        <v>398</v>
      </c>
      <c r="B200" t="s">
        <v>399</v>
      </c>
      <c r="C200">
        <v>1.308343400824957</v>
      </c>
      <c r="D200">
        <v>1.4059585243332859</v>
      </c>
      <c r="E200">
        <v>1.3836928867578071</v>
      </c>
      <c r="F200">
        <v>1.469146197461674</v>
      </c>
      <c r="G200">
        <v>1.3738589430271275</v>
      </c>
      <c r="H200">
        <v>1.2929084049036736</v>
      </c>
      <c r="I200">
        <v>1.2486009663532545</v>
      </c>
      <c r="J200">
        <v>1.2964345147133065</v>
      </c>
      <c r="K200">
        <v>1.2361377385519381</v>
      </c>
      <c r="L200">
        <v>1.1856546198487603</v>
      </c>
      <c r="M200">
        <v>1.3038993629976825</v>
      </c>
      <c r="O200">
        <f t="shared" si="3"/>
        <v>1.3186032327066788</v>
      </c>
    </row>
    <row r="201" spans="1:15" x14ac:dyDescent="0.25">
      <c r="A201" t="s">
        <v>400</v>
      </c>
      <c r="B201" t="s">
        <v>401</v>
      </c>
      <c r="O201" t="str">
        <f t="shared" si="3"/>
        <v/>
      </c>
    </row>
    <row r="202" spans="1:15" x14ac:dyDescent="0.25">
      <c r="A202" t="s">
        <v>402</v>
      </c>
      <c r="B202" t="s">
        <v>403</v>
      </c>
      <c r="C202">
        <v>0.1179066122065671</v>
      </c>
      <c r="D202">
        <v>9.6606040505831325E-2</v>
      </c>
      <c r="E202">
        <v>9.4196462211278045E-2</v>
      </c>
      <c r="F202">
        <v>9.6022951558645653E-2</v>
      </c>
      <c r="G202">
        <v>0.11716846292319173</v>
      </c>
      <c r="H202">
        <v>0.16131838931003642</v>
      </c>
      <c r="I202">
        <v>0.18387226966533393</v>
      </c>
      <c r="J202">
        <v>0.21474153677068336</v>
      </c>
      <c r="K202">
        <v>0.21825764624935684</v>
      </c>
      <c r="L202">
        <v>0.23004111636630584</v>
      </c>
      <c r="M202">
        <v>0.3387503937889878</v>
      </c>
      <c r="N202">
        <v>0.29850744916322025</v>
      </c>
      <c r="O202">
        <f t="shared" si="3"/>
        <v>0.1806157775599532</v>
      </c>
    </row>
    <row r="203" spans="1:15" x14ac:dyDescent="0.25">
      <c r="A203" t="s">
        <v>404</v>
      </c>
      <c r="B203" t="s">
        <v>405</v>
      </c>
      <c r="C203">
        <v>4.9969868376364319</v>
      </c>
      <c r="D203">
        <v>6.2532888857000284</v>
      </c>
      <c r="E203">
        <v>4.6843937410516503</v>
      </c>
      <c r="F203">
        <v>5.3821626860448673</v>
      </c>
      <c r="G203">
        <v>4.7126498740712126</v>
      </c>
      <c r="H203">
        <v>4.1867886150026852</v>
      </c>
      <c r="I203">
        <v>4.0696128147292132</v>
      </c>
      <c r="J203">
        <v>4.313298224947391</v>
      </c>
      <c r="K203">
        <v>4.3318341312674775</v>
      </c>
      <c r="L203">
        <v>4.123626546923</v>
      </c>
      <c r="M203">
        <v>3.967406224098168</v>
      </c>
      <c r="N203">
        <v>4.3497014471140512</v>
      </c>
      <c r="O203">
        <f t="shared" si="3"/>
        <v>4.6143125023821812</v>
      </c>
    </row>
    <row r="204" spans="1:15" x14ac:dyDescent="0.25">
      <c r="A204" t="s">
        <v>406</v>
      </c>
      <c r="B204" t="s">
        <v>407</v>
      </c>
      <c r="C204">
        <v>3.3438982490291305</v>
      </c>
      <c r="D204">
        <v>3.1507257212962041</v>
      </c>
      <c r="E204">
        <v>2.9260308777535338</v>
      </c>
      <c r="F204">
        <v>2.993600487766781</v>
      </c>
      <c r="G204">
        <v>3.3606054880425154</v>
      </c>
      <c r="H204">
        <v>3.8731044873229878</v>
      </c>
      <c r="I204">
        <v>3.8402172845995084</v>
      </c>
      <c r="J204">
        <v>3.5536320899097591</v>
      </c>
      <c r="K204">
        <v>3.394253380697601</v>
      </c>
      <c r="L204">
        <v>3.5303029139216644</v>
      </c>
      <c r="M204">
        <v>4.0020449445698798</v>
      </c>
      <c r="N204">
        <v>3.8029692406378519</v>
      </c>
      <c r="O204">
        <f t="shared" si="3"/>
        <v>3.480948763795618</v>
      </c>
    </row>
    <row r="205" spans="1:15" x14ac:dyDescent="0.25">
      <c r="A205" t="s">
        <v>408</v>
      </c>
      <c r="B205" t="s">
        <v>409</v>
      </c>
      <c r="C205">
        <v>24.326650237432041</v>
      </c>
      <c r="D205">
        <v>23.848826549521331</v>
      </c>
      <c r="E205">
        <v>24.778042329731029</v>
      </c>
      <c r="F205">
        <v>24.932416135760118</v>
      </c>
      <c r="G205">
        <v>24.700336120367712</v>
      </c>
      <c r="H205">
        <v>23.992616460179267</v>
      </c>
      <c r="I205">
        <v>25.164840738115853</v>
      </c>
      <c r="J205">
        <v>26.345455571015908</v>
      </c>
      <c r="K205">
        <v>24.611871167217991</v>
      </c>
      <c r="L205">
        <v>23.545797022278798</v>
      </c>
      <c r="M205">
        <v>26.630874864117832</v>
      </c>
      <c r="N205">
        <v>24.062105021650741</v>
      </c>
      <c r="O205">
        <f t="shared" si="3"/>
        <v>24.744986018115721</v>
      </c>
    </row>
    <row r="206" spans="1:15" x14ac:dyDescent="0.25">
      <c r="A206" t="s">
        <v>410</v>
      </c>
      <c r="B206" t="s">
        <v>411</v>
      </c>
      <c r="C206">
        <v>17.508134697737564</v>
      </c>
      <c r="D206">
        <v>17.839470004800699</v>
      </c>
      <c r="E206">
        <v>17.370087902715095</v>
      </c>
      <c r="F206">
        <v>17.536960593378247</v>
      </c>
      <c r="G206">
        <v>17.201311798842152</v>
      </c>
      <c r="H206">
        <v>16.708872425861792</v>
      </c>
      <c r="I206">
        <v>16.599596024564985</v>
      </c>
      <c r="J206">
        <v>16.659744351022145</v>
      </c>
      <c r="K206">
        <v>16.149400249973976</v>
      </c>
      <c r="L206">
        <v>16.481252642909414</v>
      </c>
      <c r="M206">
        <v>17.726621714408765</v>
      </c>
      <c r="N206">
        <v>16.688114501499516</v>
      </c>
      <c r="O206">
        <f t="shared" si="3"/>
        <v>17.039130575642865</v>
      </c>
    </row>
    <row r="207" spans="1:15" x14ac:dyDescent="0.25">
      <c r="A207" t="s">
        <v>412</v>
      </c>
      <c r="B207" t="s">
        <v>413</v>
      </c>
      <c r="C207">
        <v>2.6402763595458358</v>
      </c>
      <c r="D207">
        <v>2.1714277833381255</v>
      </c>
      <c r="E207">
        <v>2.0793464348640422</v>
      </c>
      <c r="F207">
        <v>2.1573064537986344</v>
      </c>
      <c r="G207">
        <v>2.2269750246043745</v>
      </c>
      <c r="H207">
        <v>2.6193885534735322</v>
      </c>
      <c r="I207">
        <v>2.6856315241934205</v>
      </c>
      <c r="J207">
        <v>2.5284730579515662</v>
      </c>
      <c r="K207">
        <v>2.1387856460362697</v>
      </c>
      <c r="L207">
        <v>2.1968555880473284</v>
      </c>
      <c r="M207">
        <v>2.5419050986668452</v>
      </c>
      <c r="N207">
        <v>2.3114740894781391</v>
      </c>
      <c r="O207">
        <f t="shared" si="3"/>
        <v>2.3581538011665093</v>
      </c>
    </row>
    <row r="208" spans="1:15" x14ac:dyDescent="0.25">
      <c r="A208" t="s">
        <v>414</v>
      </c>
      <c r="B208" t="s">
        <v>415</v>
      </c>
      <c r="C208">
        <v>31.852221112284234</v>
      </c>
      <c r="D208">
        <v>27.847693468173567</v>
      </c>
      <c r="E208">
        <v>33.77462417104902</v>
      </c>
      <c r="F208">
        <v>29.607636457103226</v>
      </c>
      <c r="G208">
        <v>32.624270816267384</v>
      </c>
      <c r="H208">
        <v>31.5564513257888</v>
      </c>
      <c r="I208">
        <v>22.977581415968121</v>
      </c>
      <c r="J208">
        <v>21.230540313103731</v>
      </c>
      <c r="K208">
        <v>21.993473158050193</v>
      </c>
      <c r="L208">
        <v>20.164015348444291</v>
      </c>
      <c r="M208">
        <v>20.356275228489785</v>
      </c>
      <c r="N208">
        <v>6.3570921280082402</v>
      </c>
      <c r="O208">
        <f t="shared" si="3"/>
        <v>25.02848957856088</v>
      </c>
    </row>
    <row r="209" spans="1:15" x14ac:dyDescent="0.25">
      <c r="A209" t="s">
        <v>416</v>
      </c>
      <c r="B209" t="s">
        <v>417</v>
      </c>
      <c r="C209">
        <v>15.945261535619034</v>
      </c>
      <c r="D209">
        <v>12.947061035201681</v>
      </c>
      <c r="E209">
        <v>14.097692352370411</v>
      </c>
      <c r="F209">
        <v>13.724880375540085</v>
      </c>
      <c r="G209">
        <v>13.368765076026806</v>
      </c>
      <c r="H209">
        <v>14.282576734404515</v>
      </c>
      <c r="I209">
        <v>14.4140203888971</v>
      </c>
      <c r="J209">
        <v>14.982033820119694</v>
      </c>
      <c r="K209">
        <v>14.98824784660675</v>
      </c>
      <c r="L209">
        <v>14.899573080831338</v>
      </c>
      <c r="M209">
        <v>16.2158547282752</v>
      </c>
      <c r="N209">
        <v>15.323680280369405</v>
      </c>
      <c r="O209">
        <f t="shared" si="3"/>
        <v>14.599137271188502</v>
      </c>
    </row>
    <row r="210" spans="1:15" x14ac:dyDescent="0.25">
      <c r="A210" t="s">
        <v>418</v>
      </c>
      <c r="B210" t="s">
        <v>419</v>
      </c>
      <c r="C210">
        <v>3.614898888342135E-2</v>
      </c>
      <c r="D210">
        <v>3.4607600751235389E-2</v>
      </c>
      <c r="E210">
        <v>3.3272726533169004E-2</v>
      </c>
      <c r="F210">
        <v>3.4375216793813404E-2</v>
      </c>
      <c r="G210">
        <v>3.4540851073536168E-2</v>
      </c>
      <c r="H210">
        <v>3.2613513802648333E-2</v>
      </c>
      <c r="I210">
        <v>3.1602821550763167E-2</v>
      </c>
      <c r="J210">
        <v>3.0764965161525562E-2</v>
      </c>
      <c r="K210">
        <v>3.0128117262093575E-2</v>
      </c>
      <c r="L210">
        <v>3.2290818845577843E-2</v>
      </c>
      <c r="M210">
        <v>3.3165073063915397E-2</v>
      </c>
      <c r="N210">
        <v>3.358008099343042E-2</v>
      </c>
      <c r="O210">
        <f t="shared" si="3"/>
        <v>3.3090897892927462E-2</v>
      </c>
    </row>
    <row r="211" spans="1:15" x14ac:dyDescent="0.25">
      <c r="A211" t="s">
        <v>420</v>
      </c>
      <c r="B211" t="s">
        <v>421</v>
      </c>
      <c r="O211" t="str">
        <f t="shared" si="3"/>
        <v/>
      </c>
    </row>
    <row r="212" spans="1:15" x14ac:dyDescent="0.25">
      <c r="A212" t="s">
        <v>422</v>
      </c>
      <c r="B212" t="s">
        <v>423</v>
      </c>
      <c r="C212">
        <v>52.942680264540151</v>
      </c>
      <c r="D212">
        <v>54.593465871849091</v>
      </c>
      <c r="E212">
        <v>50.592116637127113</v>
      </c>
      <c r="F212">
        <v>47.983308978360697</v>
      </c>
      <c r="G212">
        <v>51.792528665439697</v>
      </c>
      <c r="H212">
        <v>58.651893704854508</v>
      </c>
      <c r="I212">
        <v>58.208741327620302</v>
      </c>
      <c r="J212">
        <v>60.611090400226409</v>
      </c>
      <c r="K212">
        <v>58.934409649688568</v>
      </c>
      <c r="L212">
        <v>58.154472447347707</v>
      </c>
      <c r="M212">
        <v>59.487395886311191</v>
      </c>
      <c r="O212">
        <f t="shared" si="3"/>
        <v>55.632009439396867</v>
      </c>
    </row>
    <row r="213" spans="1:15" x14ac:dyDescent="0.25">
      <c r="A213" t="s">
        <v>424</v>
      </c>
      <c r="B213" t="s">
        <v>425</v>
      </c>
      <c r="C213">
        <v>6.9817085069753118</v>
      </c>
      <c r="D213">
        <v>7.3301919070311348</v>
      </c>
      <c r="E213">
        <v>6.5143562539306981</v>
      </c>
      <c r="F213">
        <v>5.6133065586950277</v>
      </c>
      <c r="G213">
        <v>5.8668721537683233</v>
      </c>
      <c r="H213">
        <v>5.5297667401647903</v>
      </c>
      <c r="I213">
        <v>5.7321539073961318</v>
      </c>
      <c r="J213">
        <v>5.3930091408088092</v>
      </c>
      <c r="K213">
        <v>5.1327685298520231</v>
      </c>
      <c r="L213">
        <v>4.8678163013548899</v>
      </c>
      <c r="M213">
        <v>5.1124814925450668</v>
      </c>
      <c r="N213">
        <v>4.9171206120067064</v>
      </c>
      <c r="O213">
        <f t="shared" si="3"/>
        <v>5.7492960087107434</v>
      </c>
    </row>
    <row r="214" spans="1:15" x14ac:dyDescent="0.25">
      <c r="A214" t="s">
        <v>426</v>
      </c>
      <c r="B214" t="s">
        <v>427</v>
      </c>
      <c r="H214">
        <v>2.0057836294131048E-2</v>
      </c>
      <c r="I214">
        <v>1.3621985749307217E-2</v>
      </c>
      <c r="J214">
        <v>2.0478235906764976E-2</v>
      </c>
      <c r="K214">
        <v>1.6408543629033361E-2</v>
      </c>
      <c r="L214">
        <v>1.5279744696661051E-2</v>
      </c>
      <c r="M214">
        <v>1.4100786834257266E-2</v>
      </c>
      <c r="O214">
        <f t="shared" si="3"/>
        <v>1.6657855518359153E-2</v>
      </c>
    </row>
    <row r="215" spans="1:15" x14ac:dyDescent="0.25">
      <c r="A215" t="s">
        <v>428</v>
      </c>
      <c r="B215" t="s">
        <v>429</v>
      </c>
      <c r="O215" t="str">
        <f t="shared" si="3"/>
        <v/>
      </c>
    </row>
    <row r="216" spans="1:15" x14ac:dyDescent="0.25">
      <c r="A216" t="s">
        <v>430</v>
      </c>
      <c r="B216" t="s">
        <v>431</v>
      </c>
      <c r="C216">
        <v>6.6024590740123932</v>
      </c>
      <c r="D216">
        <v>7.4451509199237957</v>
      </c>
      <c r="E216">
        <v>6.434658118975042</v>
      </c>
      <c r="F216">
        <v>7.4142163731817741</v>
      </c>
      <c r="G216">
        <v>7.065883260344159</v>
      </c>
      <c r="H216">
        <v>6.7138523841046034</v>
      </c>
      <c r="I216">
        <v>6.8111512676836865</v>
      </c>
      <c r="J216">
        <v>6.0141537573237338</v>
      </c>
      <c r="K216">
        <v>6.3427833709269761</v>
      </c>
      <c r="L216">
        <v>5.954416344837786</v>
      </c>
      <c r="M216">
        <v>6.3429712859525349</v>
      </c>
      <c r="N216">
        <v>6.5301144700492006</v>
      </c>
      <c r="O216">
        <f t="shared" si="3"/>
        <v>6.6393175522763057</v>
      </c>
    </row>
    <row r="217" spans="1:15" x14ac:dyDescent="0.25">
      <c r="A217" t="s">
        <v>432</v>
      </c>
      <c r="B217" t="s">
        <v>433</v>
      </c>
      <c r="C217">
        <v>15.914083740694318</v>
      </c>
      <c r="D217">
        <v>14.902775595093477</v>
      </c>
      <c r="E217">
        <v>15.576088033338701</v>
      </c>
      <c r="F217">
        <v>15.489212995260509</v>
      </c>
      <c r="G217">
        <v>15.836107754256251</v>
      </c>
      <c r="H217">
        <v>16.746812108240018</v>
      </c>
      <c r="I217">
        <v>16.932270912754472</v>
      </c>
      <c r="J217">
        <v>16.401877918005265</v>
      </c>
      <c r="K217">
        <v>15.886699311765506</v>
      </c>
      <c r="L217">
        <v>16.52653073843365</v>
      </c>
      <c r="M217">
        <v>18.495848794388458</v>
      </c>
      <c r="N217">
        <v>17.195734724293548</v>
      </c>
      <c r="O217">
        <f t="shared" si="3"/>
        <v>16.325336885543681</v>
      </c>
    </row>
    <row r="218" spans="1:15" x14ac:dyDescent="0.25">
      <c r="A218" t="s">
        <v>434</v>
      </c>
      <c r="B218" t="s">
        <v>435</v>
      </c>
      <c r="C218">
        <v>5.293793482755051</v>
      </c>
      <c r="D218">
        <v>4.676936816818829</v>
      </c>
      <c r="E218">
        <v>6.1761321742816229</v>
      </c>
      <c r="F218">
        <v>9.6358093463030041</v>
      </c>
      <c r="G218">
        <v>7.5965084442845558</v>
      </c>
      <c r="H218">
        <v>10.355027447724515</v>
      </c>
      <c r="I218">
        <v>9.6526767852847524</v>
      </c>
      <c r="J218">
        <v>8.7048507282878251</v>
      </c>
      <c r="K218">
        <v>9.058395931357536</v>
      </c>
      <c r="L218">
        <v>10.220118528872694</v>
      </c>
      <c r="M218">
        <v>9.5754046380913138</v>
      </c>
      <c r="O218">
        <f t="shared" si="3"/>
        <v>8.2677867567328818</v>
      </c>
    </row>
    <row r="219" spans="1:15" x14ac:dyDescent="0.25">
      <c r="A219" t="s">
        <v>436</v>
      </c>
      <c r="B219" t="s">
        <v>437</v>
      </c>
      <c r="C219">
        <v>15.904964244480318</v>
      </c>
      <c r="D219">
        <v>14.89451218595762</v>
      </c>
      <c r="E219">
        <v>15.567660226078578</v>
      </c>
      <c r="F219">
        <v>15.47977911969118</v>
      </c>
      <c r="G219">
        <v>15.826079752686564</v>
      </c>
      <c r="H219">
        <v>16.734647060539213</v>
      </c>
      <c r="I219">
        <v>16.918347322529652</v>
      </c>
      <c r="J219">
        <v>16.389276798987375</v>
      </c>
      <c r="K219">
        <v>15.874160161028653</v>
      </c>
      <c r="L219">
        <v>16.513490138782782</v>
      </c>
      <c r="M219">
        <v>18.484568529685998</v>
      </c>
      <c r="N219">
        <v>17.185429965610123</v>
      </c>
      <c r="O219">
        <f t="shared" si="3"/>
        <v>16.314409625504837</v>
      </c>
    </row>
    <row r="220" spans="1:15" x14ac:dyDescent="0.25">
      <c r="A220" t="s">
        <v>438</v>
      </c>
      <c r="B220" t="s">
        <v>439</v>
      </c>
      <c r="C220">
        <v>2.9378222628529906</v>
      </c>
      <c r="D220">
        <v>2.6660265367600648</v>
      </c>
      <c r="E220">
        <v>2.5861407731875561</v>
      </c>
      <c r="F220">
        <v>2.5049868841968372</v>
      </c>
      <c r="G220">
        <v>2.4389986099178484</v>
      </c>
      <c r="H220">
        <v>2.7486776954917738</v>
      </c>
      <c r="I220">
        <v>2.8125682368553622</v>
      </c>
      <c r="J220">
        <v>2.8411186441306877</v>
      </c>
      <c r="K220">
        <v>2.6614441647768943</v>
      </c>
      <c r="L220">
        <v>2.7089190258501992</v>
      </c>
      <c r="M220">
        <v>3.1283706577507391</v>
      </c>
      <c r="N220">
        <v>2.786358681714173</v>
      </c>
      <c r="O220">
        <f t="shared" si="3"/>
        <v>2.7351193477904272</v>
      </c>
    </row>
    <row r="221" spans="1:15" x14ac:dyDescent="0.25">
      <c r="A221" t="s">
        <v>440</v>
      </c>
      <c r="B221" t="s">
        <v>441</v>
      </c>
      <c r="C221">
        <v>11.262008422548195</v>
      </c>
      <c r="D221">
        <v>11.300132158714646</v>
      </c>
      <c r="E221">
        <v>11.502494845232384</v>
      </c>
      <c r="F221">
        <v>12.033959657867708</v>
      </c>
      <c r="G221">
        <v>11.375886731315292</v>
      </c>
      <c r="H221">
        <v>11.946169485131982</v>
      </c>
      <c r="I221">
        <v>11.397678850416689</v>
      </c>
      <c r="J221">
        <v>10.878902470540519</v>
      </c>
      <c r="K221">
        <v>11.115383073172932</v>
      </c>
      <c r="L221">
        <v>12.289811989856386</v>
      </c>
      <c r="M221">
        <v>13.991797000105363</v>
      </c>
      <c r="N221">
        <v>14.946354066539842</v>
      </c>
      <c r="O221">
        <f t="shared" si="3"/>
        <v>12.003381562620163</v>
      </c>
    </row>
    <row r="222" spans="1:15" x14ac:dyDescent="0.25">
      <c r="A222" t="s">
        <v>442</v>
      </c>
      <c r="B222" t="s">
        <v>443</v>
      </c>
      <c r="C222">
        <v>9.4721921120653718</v>
      </c>
      <c r="D222">
        <v>8.7323553833379464</v>
      </c>
      <c r="E222">
        <v>8.3850553730071802</v>
      </c>
      <c r="F222">
        <v>8.4859548907602615</v>
      </c>
      <c r="G222">
        <v>9.3847577194402696</v>
      </c>
      <c r="H222">
        <v>10.408221524407651</v>
      </c>
      <c r="I222">
        <v>10.768039490877413</v>
      </c>
      <c r="J222">
        <v>10.917339084520135</v>
      </c>
      <c r="K222">
        <v>10.032861645764871</v>
      </c>
      <c r="L222">
        <v>8.6649938061811138</v>
      </c>
      <c r="M222">
        <v>8.1949260814017162</v>
      </c>
      <c r="O222">
        <f t="shared" si="3"/>
        <v>9.4042451919785393</v>
      </c>
    </row>
    <row r="223" spans="1:15" x14ac:dyDescent="0.25">
      <c r="A223" t="s">
        <v>444</v>
      </c>
      <c r="B223" t="s">
        <v>445</v>
      </c>
      <c r="C223">
        <v>1.5697610288011858</v>
      </c>
      <c r="D223">
        <v>1.8850696156579951</v>
      </c>
      <c r="E223">
        <v>1.9051089434031048</v>
      </c>
      <c r="F223">
        <v>2.2265243345118684</v>
      </c>
      <c r="G223">
        <v>2.7533228395505875</v>
      </c>
      <c r="H223">
        <v>2.1979843893487727</v>
      </c>
      <c r="I223">
        <v>2.2445742015861603</v>
      </c>
      <c r="J223">
        <v>2.0906550245541764</v>
      </c>
      <c r="K223">
        <v>2.1498584826532423</v>
      </c>
      <c r="L223">
        <v>1.6674607112729298</v>
      </c>
      <c r="M223">
        <v>1.7577021394819525</v>
      </c>
      <c r="N223">
        <v>1.7735312006818111</v>
      </c>
      <c r="O223">
        <f t="shared" si="3"/>
        <v>2.0184627426253159</v>
      </c>
    </row>
    <row r="224" spans="1:15" x14ac:dyDescent="0.25">
      <c r="A224" t="s">
        <v>446</v>
      </c>
      <c r="B224" t="s">
        <v>447</v>
      </c>
      <c r="C224">
        <v>1.8938640507542797</v>
      </c>
      <c r="D224">
        <v>2.1426056683408365</v>
      </c>
      <c r="E224">
        <v>1.9635055285492575</v>
      </c>
      <c r="F224">
        <v>1.9712252038735698</v>
      </c>
      <c r="G224">
        <v>2.0170965352556651</v>
      </c>
      <c r="H224">
        <v>2.0965962133693821</v>
      </c>
      <c r="I224">
        <v>1.98017135976102</v>
      </c>
      <c r="J224">
        <v>1.8397241713400274</v>
      </c>
      <c r="K224">
        <v>2.2455485971219109</v>
      </c>
      <c r="L224">
        <v>1.9568088364693421</v>
      </c>
      <c r="M224">
        <v>2.1222068796300682</v>
      </c>
      <c r="N224">
        <v>1.8445947285083919</v>
      </c>
      <c r="O224">
        <f t="shared" si="3"/>
        <v>2.0061623144144791</v>
      </c>
    </row>
    <row r="225" spans="1:15" x14ac:dyDescent="0.25">
      <c r="A225" t="s">
        <v>448</v>
      </c>
      <c r="B225" t="s">
        <v>449</v>
      </c>
      <c r="C225">
        <v>1.6494099336212054</v>
      </c>
      <c r="D225">
        <v>1.6704824827885902</v>
      </c>
      <c r="E225">
        <v>1.5471458577227453</v>
      </c>
      <c r="F225">
        <v>1.4665400187460547</v>
      </c>
      <c r="G225">
        <v>1.4432981944684464</v>
      </c>
      <c r="H225">
        <v>1.4495583820564397</v>
      </c>
      <c r="I225">
        <v>1.3987444255770798</v>
      </c>
      <c r="J225">
        <v>1.4435382286284344</v>
      </c>
      <c r="K225">
        <v>1.3927866212290605</v>
      </c>
      <c r="L225">
        <v>1.3921248315962056</v>
      </c>
      <c r="M225">
        <v>1.3902011202936118</v>
      </c>
      <c r="N225">
        <v>1.3469700328714653</v>
      </c>
      <c r="O225">
        <f t="shared" si="3"/>
        <v>1.4659000107999447</v>
      </c>
    </row>
    <row r="226" spans="1:15" x14ac:dyDescent="0.25">
      <c r="A226" t="s">
        <v>450</v>
      </c>
      <c r="B226" t="s">
        <v>451</v>
      </c>
      <c r="C226">
        <v>10.156212732348513</v>
      </c>
      <c r="D226">
        <v>9.7198839202137748</v>
      </c>
      <c r="E226">
        <v>10.203335642479503</v>
      </c>
      <c r="F226">
        <v>10.115810490564673</v>
      </c>
      <c r="G226">
        <v>9.23424884302508</v>
      </c>
      <c r="H226">
        <v>9.3543114033970802</v>
      </c>
      <c r="I226">
        <v>8.9598629166544121</v>
      </c>
      <c r="J226">
        <v>8.4277619744967947</v>
      </c>
      <c r="K226">
        <v>8.5268846472026851</v>
      </c>
      <c r="L226">
        <v>8.5982213976999873</v>
      </c>
      <c r="M226">
        <v>8.3636054989556694</v>
      </c>
      <c r="N226">
        <v>8.9303998664717525</v>
      </c>
      <c r="O226">
        <f t="shared" si="3"/>
        <v>9.215878277792493</v>
      </c>
    </row>
    <row r="227" spans="1:15" x14ac:dyDescent="0.25">
      <c r="A227" t="s">
        <v>452</v>
      </c>
      <c r="B227" t="s">
        <v>453</v>
      </c>
      <c r="D227">
        <v>0.11936022917164002</v>
      </c>
      <c r="E227">
        <v>0.11900039666798889</v>
      </c>
      <c r="F227">
        <v>7.6460950300382302E-2</v>
      </c>
      <c r="G227">
        <v>8.9726334679228345E-2</v>
      </c>
      <c r="H227">
        <v>8.0249665626393227E-2</v>
      </c>
      <c r="I227">
        <v>7.515473032714412E-2</v>
      </c>
      <c r="J227">
        <v>7.9699953117674638E-2</v>
      </c>
      <c r="O227">
        <f t="shared" si="3"/>
        <v>9.1378894270064515E-2</v>
      </c>
    </row>
    <row r="228" spans="1:15" x14ac:dyDescent="0.25">
      <c r="A228" t="s">
        <v>454</v>
      </c>
      <c r="B228" t="s">
        <v>455</v>
      </c>
      <c r="C228">
        <v>2.2608774028193079</v>
      </c>
      <c r="D228">
        <v>2.2213769324037584</v>
      </c>
      <c r="E228">
        <v>2.0448128588916243</v>
      </c>
      <c r="F228">
        <v>2.6673390145921272</v>
      </c>
      <c r="G228">
        <v>2.3304593639575972</v>
      </c>
      <c r="H228">
        <v>2.2697255005967381</v>
      </c>
      <c r="I228">
        <v>2.2344257752474999</v>
      </c>
      <c r="J228">
        <v>2.7479870913061903</v>
      </c>
      <c r="K228">
        <v>2.6051162198138198</v>
      </c>
      <c r="L228">
        <v>2.6473226374221501</v>
      </c>
      <c r="M228">
        <v>2.4722235355302349</v>
      </c>
      <c r="N228">
        <v>2.2430157593123212</v>
      </c>
      <c r="O228">
        <f t="shared" si="3"/>
        <v>2.3953901743244472</v>
      </c>
    </row>
    <row r="229" spans="1:15" x14ac:dyDescent="0.25">
      <c r="A229" t="s">
        <v>456</v>
      </c>
      <c r="B229" t="s">
        <v>457</v>
      </c>
      <c r="C229">
        <v>19.438973200725204</v>
      </c>
      <c r="D229">
        <v>20.646904744337046</v>
      </c>
      <c r="E229">
        <v>23.432298282025972</v>
      </c>
      <c r="F229">
        <v>25.104930372641736</v>
      </c>
      <c r="G229">
        <v>26.860125618412102</v>
      </c>
      <c r="H229">
        <v>33.488733319893861</v>
      </c>
      <c r="I229">
        <v>34.232268447457258</v>
      </c>
      <c r="J229">
        <v>40.789491295567821</v>
      </c>
      <c r="K229">
        <v>38.981623515408579</v>
      </c>
      <c r="O229">
        <f t="shared" si="3"/>
        <v>29.219483199607723</v>
      </c>
    </row>
    <row r="230" spans="1:15" x14ac:dyDescent="0.25">
      <c r="A230" t="s">
        <v>458</v>
      </c>
      <c r="B230" t="s">
        <v>459</v>
      </c>
      <c r="C230">
        <v>0.61130380284414187</v>
      </c>
      <c r="D230">
        <v>0.64303884041589676</v>
      </c>
      <c r="E230">
        <v>0.45299459129408753</v>
      </c>
      <c r="F230">
        <v>0.5537854099103996</v>
      </c>
      <c r="G230">
        <v>0.59281629353085952</v>
      </c>
      <c r="H230">
        <v>0.49507998344072096</v>
      </c>
      <c r="I230">
        <v>0.44089216738405274</v>
      </c>
      <c r="J230">
        <v>0.46617401808551739</v>
      </c>
      <c r="K230">
        <v>0.39086291680216462</v>
      </c>
      <c r="L230">
        <v>0.36035960798887601</v>
      </c>
      <c r="M230">
        <v>0.43068064197589617</v>
      </c>
      <c r="N230">
        <v>0.43125997864059606</v>
      </c>
      <c r="O230">
        <f t="shared" si="3"/>
        <v>0.48910402102610068</v>
      </c>
    </row>
    <row r="231" spans="1:15" x14ac:dyDescent="0.25">
      <c r="A231" t="s">
        <v>460</v>
      </c>
      <c r="B231" t="s">
        <v>461</v>
      </c>
      <c r="C231">
        <v>51.945623024181451</v>
      </c>
      <c r="D231">
        <v>51.196200130393478</v>
      </c>
      <c r="E231">
        <v>54.899813808653299</v>
      </c>
      <c r="F231">
        <v>50.045192478726094</v>
      </c>
      <c r="G231">
        <v>50.647576560038445</v>
      </c>
      <c r="H231">
        <v>50.395582299969114</v>
      </c>
      <c r="I231">
        <v>46.125803114973266</v>
      </c>
      <c r="J231">
        <v>48.613086406592686</v>
      </c>
      <c r="K231">
        <v>45.096236341769561</v>
      </c>
      <c r="L231">
        <v>42.594449124090751</v>
      </c>
      <c r="M231">
        <v>46.832845333508871</v>
      </c>
      <c r="N231">
        <v>53.98852574130548</v>
      </c>
      <c r="O231">
        <f t="shared" si="3"/>
        <v>49.365077863683545</v>
      </c>
    </row>
    <row r="232" spans="1:15" x14ac:dyDescent="0.25">
      <c r="A232" t="s">
        <v>462</v>
      </c>
      <c r="B232" t="s">
        <v>463</v>
      </c>
      <c r="C232">
        <v>10.275962844418576</v>
      </c>
      <c r="D232">
        <v>10.189228915609196</v>
      </c>
      <c r="E232">
        <v>9.9815786828799844</v>
      </c>
      <c r="F232">
        <v>9.7365219137110373</v>
      </c>
      <c r="G232">
        <v>9.3665696140949155</v>
      </c>
      <c r="H232">
        <v>9.0347152921993281</v>
      </c>
      <c r="I232">
        <v>8.730262397442166</v>
      </c>
      <c r="J232">
        <v>8.1791921460953407</v>
      </c>
      <c r="K232">
        <v>7.7045401949056878</v>
      </c>
      <c r="L232">
        <v>7.7633732400296571</v>
      </c>
      <c r="M232">
        <v>8.3468871525842872</v>
      </c>
      <c r="N232">
        <v>7.9314198080021727</v>
      </c>
      <c r="O232">
        <f t="shared" si="3"/>
        <v>8.9366876834976967</v>
      </c>
    </row>
    <row r="233" spans="1:15" x14ac:dyDescent="0.25">
      <c r="A233" t="s">
        <v>464</v>
      </c>
      <c r="B233" t="s">
        <v>465</v>
      </c>
      <c r="C233">
        <v>5.5011500410406029</v>
      </c>
      <c r="D233">
        <v>5.2635100836887707</v>
      </c>
      <c r="E233">
        <v>4.9255292154943895</v>
      </c>
      <c r="F233">
        <v>4.884502685467333</v>
      </c>
      <c r="G233">
        <v>5.0984072463048333</v>
      </c>
      <c r="H233">
        <v>5.6199376811586506</v>
      </c>
      <c r="I233">
        <v>5.4908110087640232</v>
      </c>
      <c r="J233">
        <v>5.0532780179845158</v>
      </c>
      <c r="K233">
        <v>4.6987764021662537</v>
      </c>
      <c r="L233">
        <v>4.8321296253050194</v>
      </c>
      <c r="M233">
        <v>5.2487495812854679</v>
      </c>
      <c r="N233">
        <v>5.0140716643289869</v>
      </c>
      <c r="O233">
        <f t="shared" si="3"/>
        <v>5.1359044377490708</v>
      </c>
    </row>
    <row r="234" spans="1:15" x14ac:dyDescent="0.25">
      <c r="A234" t="s">
        <v>466</v>
      </c>
      <c r="B234" t="s">
        <v>467</v>
      </c>
      <c r="C234">
        <v>28.739298877114322</v>
      </c>
      <c r="D234">
        <v>29.875073623575325</v>
      </c>
      <c r="E234">
        <v>42.523918126644091</v>
      </c>
      <c r="F234">
        <v>37.514841936898449</v>
      </c>
      <c r="G234">
        <v>25.684869803575406</v>
      </c>
      <c r="H234">
        <v>24.374002994606712</v>
      </c>
      <c r="I234">
        <v>20.757983414741414</v>
      </c>
      <c r="J234">
        <v>20.638608521063535</v>
      </c>
      <c r="K234">
        <v>20.440488380175712</v>
      </c>
      <c r="L234">
        <v>19.755206761172236</v>
      </c>
      <c r="M234">
        <v>18.776648305964304</v>
      </c>
      <c r="N234">
        <v>19.278437888634102</v>
      </c>
      <c r="O234">
        <f t="shared" si="3"/>
        <v>25.69661488618047</v>
      </c>
    </row>
    <row r="235" spans="1:15" x14ac:dyDescent="0.25">
      <c r="A235" t="s">
        <v>468</v>
      </c>
      <c r="B235" t="s">
        <v>469</v>
      </c>
      <c r="C235">
        <v>10.522175636984885</v>
      </c>
      <c r="D235">
        <v>11.591791777520747</v>
      </c>
      <c r="E235">
        <v>11.504100153576715</v>
      </c>
      <c r="F235">
        <v>11.322215337977282</v>
      </c>
      <c r="G235">
        <v>10.088921615104233</v>
      </c>
      <c r="H235">
        <v>8.8727236478679341</v>
      </c>
      <c r="I235">
        <v>8.4780769628556207</v>
      </c>
      <c r="J235">
        <v>8.4064125866504682</v>
      </c>
      <c r="K235">
        <v>8.2018192619552401</v>
      </c>
      <c r="L235">
        <v>8.125879721965088</v>
      </c>
      <c r="M235">
        <v>8.6976816555157939</v>
      </c>
      <c r="N235">
        <v>8.5478051494496921</v>
      </c>
      <c r="O235">
        <f t="shared" si="3"/>
        <v>9.5299669589519738</v>
      </c>
    </row>
    <row r="236" spans="1:15" x14ac:dyDescent="0.25">
      <c r="A236" t="s">
        <v>470</v>
      </c>
      <c r="B236" t="s">
        <v>471</v>
      </c>
      <c r="C236">
        <v>19.586677513751109</v>
      </c>
      <c r="D236">
        <v>23.835509841675229</v>
      </c>
      <c r="E236">
        <v>23.326816561633272</v>
      </c>
      <c r="F236">
        <v>21.320887846520019</v>
      </c>
      <c r="G236">
        <v>23.773783673859462</v>
      </c>
      <c r="H236">
        <v>21.590574720760802</v>
      </c>
      <c r="I236">
        <v>20.856976508615578</v>
      </c>
      <c r="J236">
        <v>20.283296318886059</v>
      </c>
      <c r="K236">
        <v>19.771964784292535</v>
      </c>
      <c r="L236">
        <v>20.867073358800052</v>
      </c>
      <c r="M236">
        <v>23.963801077439634</v>
      </c>
      <c r="O236">
        <f t="shared" si="3"/>
        <v>21.743396564203071</v>
      </c>
    </row>
    <row r="237" spans="1:15" x14ac:dyDescent="0.25">
      <c r="A237" t="s">
        <v>472</v>
      </c>
      <c r="B237" t="s">
        <v>473</v>
      </c>
      <c r="C237">
        <v>11.340542556166683</v>
      </c>
      <c r="D237">
        <v>8.8843545580027605</v>
      </c>
      <c r="E237">
        <v>8.5014668023708317</v>
      </c>
      <c r="F237">
        <v>8.4743942065829394</v>
      </c>
      <c r="G237">
        <v>8.2954435522878978</v>
      </c>
      <c r="H237">
        <v>9.3065387592877826</v>
      </c>
      <c r="I237">
        <v>10.52743832597379</v>
      </c>
      <c r="J237">
        <v>11.117807476156754</v>
      </c>
      <c r="K237">
        <v>11.041568836338914</v>
      </c>
      <c r="L237">
        <v>10.791485060956351</v>
      </c>
      <c r="O237">
        <f t="shared" si="3"/>
        <v>9.8281040134124691</v>
      </c>
    </row>
    <row r="238" spans="1:15" x14ac:dyDescent="0.25">
      <c r="A238" t="s">
        <v>474</v>
      </c>
      <c r="B238" t="s">
        <v>475</v>
      </c>
      <c r="C238">
        <v>4.8142272812467164</v>
      </c>
      <c r="D238">
        <v>4.8749304032881646</v>
      </c>
      <c r="E238">
        <v>4.6346935039020307</v>
      </c>
      <c r="F238">
        <v>4.784523015027017</v>
      </c>
      <c r="G238">
        <v>4.794760089893698</v>
      </c>
      <c r="H238">
        <v>5.569390136361025</v>
      </c>
      <c r="I238">
        <v>6.1409401093840588</v>
      </c>
      <c r="J238">
        <v>5.8287393848509055</v>
      </c>
      <c r="K238">
        <v>5.6112423912005385</v>
      </c>
      <c r="L238">
        <v>5.5885043304050015</v>
      </c>
      <c r="M238">
        <v>6.8098179513994106</v>
      </c>
      <c r="N238">
        <v>7.1929812042318293</v>
      </c>
      <c r="O238">
        <f t="shared" si="3"/>
        <v>5.5537291500992003</v>
      </c>
    </row>
    <row r="239" spans="1:15" x14ac:dyDescent="0.25">
      <c r="A239" t="s">
        <v>476</v>
      </c>
      <c r="B239" t="s">
        <v>477</v>
      </c>
      <c r="C239">
        <v>25.600168196103596</v>
      </c>
      <c r="D239">
        <v>22.164097383806684</v>
      </c>
      <c r="E239">
        <v>25.794235470072763</v>
      </c>
      <c r="F239">
        <v>21.319700561711922</v>
      </c>
      <c r="G239">
        <v>21.049824187278567</v>
      </c>
      <c r="H239">
        <v>17.777544044637427</v>
      </c>
      <c r="I239">
        <v>16.953214810084827</v>
      </c>
      <c r="J239">
        <v>16.790534248463597</v>
      </c>
      <c r="K239">
        <v>17.441981892271631</v>
      </c>
      <c r="L239">
        <v>13.97259488683143</v>
      </c>
      <c r="M239">
        <v>15.435520352475674</v>
      </c>
      <c r="O239">
        <f t="shared" si="3"/>
        <v>19.481765093976193</v>
      </c>
    </row>
    <row r="240" spans="1:15" x14ac:dyDescent="0.25">
      <c r="A240" t="s">
        <v>478</v>
      </c>
      <c r="B240" t="s">
        <v>479</v>
      </c>
      <c r="C240">
        <v>9.6997158833182411</v>
      </c>
      <c r="D240">
        <v>7.7334695113491794</v>
      </c>
      <c r="E240">
        <v>7.8138436011241472</v>
      </c>
      <c r="F240">
        <v>8.7078082613769574</v>
      </c>
      <c r="G240">
        <v>9.0582142529619851</v>
      </c>
      <c r="H240">
        <v>9.6215171373265029</v>
      </c>
      <c r="I240">
        <v>9.5243759437256514</v>
      </c>
      <c r="J240">
        <v>9.1856352532586492</v>
      </c>
      <c r="K240">
        <v>9.3183316147454995</v>
      </c>
      <c r="L240">
        <v>10.142134383878885</v>
      </c>
      <c r="M240">
        <v>11.101690640457615</v>
      </c>
      <c r="O240">
        <f t="shared" si="3"/>
        <v>9.2642487712293917</v>
      </c>
    </row>
    <row r="241" spans="1:15" x14ac:dyDescent="0.25">
      <c r="A241" t="s">
        <v>480</v>
      </c>
      <c r="B241" t="s">
        <v>481</v>
      </c>
      <c r="C241">
        <v>16.44001951956599</v>
      </c>
      <c r="D241">
        <v>17.049495008415978</v>
      </c>
      <c r="E241">
        <v>16.644270031597618</v>
      </c>
      <c r="F241">
        <v>17.107841938939949</v>
      </c>
      <c r="G241">
        <v>16.355336553634984</v>
      </c>
      <c r="H241">
        <v>16.868602696259352</v>
      </c>
      <c r="I241">
        <v>16.617615095338262</v>
      </c>
      <c r="J241">
        <v>16.805400503366471</v>
      </c>
      <c r="K241">
        <v>17.068217395027173</v>
      </c>
      <c r="L241">
        <v>19.62185658330041</v>
      </c>
      <c r="M241">
        <v>17.65779841967132</v>
      </c>
      <c r="O241">
        <f t="shared" si="3"/>
        <v>17.112404885919769</v>
      </c>
    </row>
    <row r="242" spans="1:15" x14ac:dyDescent="0.25">
      <c r="A242" t="s">
        <v>482</v>
      </c>
      <c r="B242" t="s">
        <v>483</v>
      </c>
      <c r="C242">
        <v>17.508134697737564</v>
      </c>
      <c r="D242">
        <v>17.839470004800692</v>
      </c>
      <c r="E242">
        <v>17.370087902715095</v>
      </c>
      <c r="F242">
        <v>17.536960593378247</v>
      </c>
      <c r="G242">
        <v>17.201311798842152</v>
      </c>
      <c r="H242">
        <v>16.708872425861792</v>
      </c>
      <c r="I242">
        <v>16.599596024564985</v>
      </c>
      <c r="J242">
        <v>16.659744351022145</v>
      </c>
      <c r="K242">
        <v>16.149400249973976</v>
      </c>
      <c r="L242">
        <v>16.481252642909414</v>
      </c>
      <c r="M242">
        <v>17.726621714408768</v>
      </c>
      <c r="N242">
        <v>16.68811450149952</v>
      </c>
      <c r="O242">
        <f t="shared" si="3"/>
        <v>17.039130575642861</v>
      </c>
    </row>
    <row r="243" spans="1:15" x14ac:dyDescent="0.25">
      <c r="A243" t="s">
        <v>484</v>
      </c>
      <c r="B243" t="s">
        <v>485</v>
      </c>
      <c r="C243">
        <v>15.904964244480324</v>
      </c>
      <c r="D243">
        <v>14.894512185957629</v>
      </c>
      <c r="E243">
        <v>15.567660226078589</v>
      </c>
      <c r="F243">
        <v>15.479779119691187</v>
      </c>
      <c r="G243">
        <v>15.826079752686573</v>
      </c>
      <c r="H243">
        <v>16.73464706053921</v>
      </c>
      <c r="I243">
        <v>16.918347322529652</v>
      </c>
      <c r="J243">
        <v>16.389276798987382</v>
      </c>
      <c r="K243">
        <v>15.874160161028653</v>
      </c>
      <c r="L243">
        <v>16.513490138782792</v>
      </c>
      <c r="M243">
        <v>18.484568529686012</v>
      </c>
      <c r="N243">
        <v>17.18542996561014</v>
      </c>
      <c r="O243">
        <f t="shared" si="3"/>
        <v>16.314409625504847</v>
      </c>
    </row>
    <row r="244" spans="1:15" x14ac:dyDescent="0.25">
      <c r="A244" t="s">
        <v>486</v>
      </c>
      <c r="B244" t="s">
        <v>487</v>
      </c>
      <c r="C244">
        <v>0.52014610527507998</v>
      </c>
      <c r="D244">
        <v>0.45654257035552903</v>
      </c>
      <c r="E244">
        <v>0.6385243763841737</v>
      </c>
      <c r="F244">
        <v>0.7224615778164869</v>
      </c>
      <c r="G244">
        <v>0.73657377411538827</v>
      </c>
      <c r="H244">
        <v>1.0445136673236768</v>
      </c>
      <c r="I244">
        <v>1.124993390473962</v>
      </c>
      <c r="J244">
        <v>1.1971744837601022</v>
      </c>
      <c r="K244">
        <v>1.0331865727334644</v>
      </c>
      <c r="L244">
        <v>0.99844341344009824</v>
      </c>
      <c r="M244">
        <v>1.1135309177895032</v>
      </c>
      <c r="O244">
        <f t="shared" si="3"/>
        <v>0.87146280449704239</v>
      </c>
    </row>
    <row r="245" spans="1:15" x14ac:dyDescent="0.25">
      <c r="A245" t="s">
        <v>488</v>
      </c>
      <c r="B245" t="s">
        <v>489</v>
      </c>
      <c r="C245">
        <v>6.8461461700589972</v>
      </c>
      <c r="D245">
        <v>7.5768445042747157</v>
      </c>
      <c r="E245">
        <v>8.3002572558741896</v>
      </c>
      <c r="F245">
        <v>7.9693086480937385</v>
      </c>
      <c r="G245">
        <v>8.57165956609159</v>
      </c>
      <c r="H245">
        <v>9.2060002917519945</v>
      </c>
      <c r="I245">
        <v>8.5255429409801593</v>
      </c>
      <c r="J245">
        <v>8.9860368820800769</v>
      </c>
      <c r="K245">
        <v>9.8885255187612575</v>
      </c>
      <c r="L245">
        <v>9.6423187119427247</v>
      </c>
      <c r="M245">
        <v>10.18660698454755</v>
      </c>
      <c r="N245">
        <v>9.1459916192047803</v>
      </c>
      <c r="O245">
        <f t="shared" si="3"/>
        <v>8.7371032578051473</v>
      </c>
    </row>
    <row r="246" spans="1:15" x14ac:dyDescent="0.25">
      <c r="A246" t="s">
        <v>490</v>
      </c>
      <c r="B246" t="s">
        <v>491</v>
      </c>
      <c r="C246">
        <v>8.9669281343331964</v>
      </c>
      <c r="D246">
        <v>8.1739562652253763</v>
      </c>
      <c r="E246">
        <v>7.6948775920231709</v>
      </c>
      <c r="F246">
        <v>6.6761081229785066</v>
      </c>
      <c r="G246">
        <v>6.5572354733965721</v>
      </c>
      <c r="H246">
        <v>6.8683753450583165</v>
      </c>
      <c r="I246">
        <v>6.1422920640387488</v>
      </c>
      <c r="J246">
        <v>6.0386297956891886</v>
      </c>
      <c r="K246">
        <v>5.7760122208792817</v>
      </c>
      <c r="L246">
        <v>6.400774928469084</v>
      </c>
      <c r="M246">
        <v>6.6805596634263376</v>
      </c>
      <c r="N246">
        <v>5.646769959727636</v>
      </c>
      <c r="O246">
        <f t="shared" si="3"/>
        <v>6.8018766304371185</v>
      </c>
    </row>
    <row r="247" spans="1:15" x14ac:dyDescent="0.25">
      <c r="A247" t="s">
        <v>492</v>
      </c>
      <c r="B247" t="s">
        <v>493</v>
      </c>
      <c r="C247">
        <v>26.514285714285712</v>
      </c>
      <c r="D247">
        <v>25.826315789473686</v>
      </c>
      <c r="E247">
        <v>19.624736842105264</v>
      </c>
      <c r="F247">
        <v>19.014500000000002</v>
      </c>
      <c r="G247">
        <v>18.244186046511629</v>
      </c>
      <c r="H247">
        <v>15.916326530612245</v>
      </c>
      <c r="O247">
        <f t="shared" si="3"/>
        <v>20.856725153831423</v>
      </c>
    </row>
    <row r="248" spans="1:15" x14ac:dyDescent="0.25">
      <c r="A248" t="s">
        <v>494</v>
      </c>
      <c r="B248" t="s">
        <v>495</v>
      </c>
      <c r="C248">
        <v>25.582406887101765</v>
      </c>
      <c r="D248">
        <v>24.976864446458833</v>
      </c>
      <c r="E248">
        <v>26.55092652078611</v>
      </c>
      <c r="F248">
        <v>26.790867917237637</v>
      </c>
      <c r="G248">
        <v>25.802577447557095</v>
      </c>
      <c r="H248">
        <v>26.745885729563014</v>
      </c>
      <c r="I248">
        <v>27.444142571775416</v>
      </c>
      <c r="J248">
        <v>28.742086074120426</v>
      </c>
      <c r="K248">
        <v>27.868599539624888</v>
      </c>
      <c r="L248">
        <v>26.546415165034759</v>
      </c>
      <c r="M248">
        <v>26.73711126934727</v>
      </c>
      <c r="N248">
        <v>25.885653346139808</v>
      </c>
      <c r="O248">
        <f t="shared" si="3"/>
        <v>26.639461409562255</v>
      </c>
    </row>
    <row r="249" spans="1:15" x14ac:dyDescent="0.25">
      <c r="A249" t="s">
        <v>496</v>
      </c>
      <c r="B249" t="s">
        <v>497</v>
      </c>
      <c r="C249">
        <v>32.30043412682658</v>
      </c>
      <c r="D249">
        <v>28.697368753765595</v>
      </c>
      <c r="E249">
        <v>26.93267196253673</v>
      </c>
      <c r="F249">
        <v>26.043187833674498</v>
      </c>
      <c r="G249">
        <v>24.863256290635395</v>
      </c>
      <c r="H249">
        <v>23.537812976620984</v>
      </c>
      <c r="I249">
        <v>22.660322786879966</v>
      </c>
      <c r="J249">
        <v>23.45883538251044</v>
      </c>
      <c r="K249">
        <v>23.250293542327064</v>
      </c>
      <c r="L249">
        <v>22.945508806922511</v>
      </c>
      <c r="M249">
        <v>23.929033720510283</v>
      </c>
      <c r="N249">
        <v>23.798548510361453</v>
      </c>
      <c r="O249">
        <f t="shared" si="3"/>
        <v>25.201439557797624</v>
      </c>
    </row>
    <row r="250" spans="1:15" x14ac:dyDescent="0.25">
      <c r="A250" t="s">
        <v>498</v>
      </c>
      <c r="B250" t="s">
        <v>499</v>
      </c>
      <c r="C250">
        <v>7.4022050982299428</v>
      </c>
      <c r="D250">
        <v>8.1502218387788723</v>
      </c>
      <c r="E250">
        <v>7.7613124838941365</v>
      </c>
      <c r="F250">
        <v>8.692305621029556</v>
      </c>
      <c r="G250">
        <v>10.154608154816106</v>
      </c>
      <c r="H250">
        <v>12.059376106337098</v>
      </c>
      <c r="I250">
        <v>11.725700908916741</v>
      </c>
      <c r="J250">
        <v>10.177655039351247</v>
      </c>
      <c r="K250">
        <v>10.139533107022944</v>
      </c>
      <c r="L250">
        <v>8.9651810143724298</v>
      </c>
      <c r="M250">
        <v>9.3101510980747157</v>
      </c>
      <c r="N250">
        <v>10.633045728476251</v>
      </c>
      <c r="O250">
        <f t="shared" si="3"/>
        <v>9.5976080166083353</v>
      </c>
    </row>
    <row r="251" spans="1:15" x14ac:dyDescent="0.25">
      <c r="A251" t="s">
        <v>500</v>
      </c>
      <c r="B251" t="s">
        <v>501</v>
      </c>
      <c r="C251">
        <v>6.9181365982108725</v>
      </c>
      <c r="D251">
        <v>6.8651141237143261</v>
      </c>
      <c r="E251">
        <v>6.7629809187173731</v>
      </c>
      <c r="F251">
        <v>6.795194915574478</v>
      </c>
      <c r="G251">
        <v>6.7930296587563488</v>
      </c>
      <c r="H251">
        <v>6.9347795131051377</v>
      </c>
      <c r="I251">
        <v>6.8728233036790236</v>
      </c>
      <c r="J251">
        <v>6.3980745383243987</v>
      </c>
      <c r="K251">
        <v>6.127255580566259</v>
      </c>
      <c r="L251">
        <v>6.2308125680389725</v>
      </c>
      <c r="M251">
        <v>6.9855762188886521</v>
      </c>
      <c r="N251">
        <v>6.7270558849463411</v>
      </c>
      <c r="O251">
        <f t="shared" si="3"/>
        <v>6.7009028185435158</v>
      </c>
    </row>
    <row r="252" spans="1:15" x14ac:dyDescent="0.25">
      <c r="A252" t="s">
        <v>502</v>
      </c>
      <c r="B252" t="s">
        <v>503</v>
      </c>
      <c r="C252">
        <v>7.2020645021915808</v>
      </c>
      <c r="D252">
        <v>8.8291619938832131</v>
      </c>
      <c r="E252">
        <v>8.1217724870553862</v>
      </c>
      <c r="F252">
        <v>7.6162006262363944</v>
      </c>
      <c r="G252">
        <v>6.7354621722579084</v>
      </c>
      <c r="H252">
        <v>6.1314419456736147</v>
      </c>
      <c r="I252">
        <v>6.6965001433094899</v>
      </c>
      <c r="J252">
        <v>5.3453321465460331</v>
      </c>
      <c r="K252">
        <v>5.8315275779599594</v>
      </c>
      <c r="L252">
        <v>6.4526702032424916</v>
      </c>
      <c r="M252">
        <v>7.2866864461616876</v>
      </c>
      <c r="N252">
        <v>6.9067936496270033</v>
      </c>
      <c r="O252">
        <f t="shared" si="3"/>
        <v>6.9296344911787306</v>
      </c>
    </row>
    <row r="253" spans="1:15" x14ac:dyDescent="0.25">
      <c r="A253" t="s">
        <v>504</v>
      </c>
      <c r="B253" t="s">
        <v>505</v>
      </c>
      <c r="C253">
        <v>1.029437338206791</v>
      </c>
      <c r="D253">
        <v>1.2005591028466156</v>
      </c>
      <c r="E253">
        <v>1.1493296429730642</v>
      </c>
      <c r="F253">
        <v>1.3210841644702356</v>
      </c>
      <c r="G253">
        <v>1.1720651049452597</v>
      </c>
      <c r="H253">
        <v>1.0339337831033399</v>
      </c>
      <c r="I253">
        <v>0.94264455284260362</v>
      </c>
      <c r="J253">
        <v>0.94941971387699031</v>
      </c>
      <c r="K253">
        <v>0.90998230228973076</v>
      </c>
      <c r="L253">
        <v>0.85368615564561678</v>
      </c>
      <c r="M253">
        <v>1.0597425610736404</v>
      </c>
      <c r="O253">
        <f t="shared" si="3"/>
        <v>1.0565349474794443</v>
      </c>
    </row>
    <row r="254" spans="1:15" x14ac:dyDescent="0.25">
      <c r="A254" t="s">
        <v>506</v>
      </c>
      <c r="B254" t="s">
        <v>507</v>
      </c>
      <c r="C254">
        <v>26.922027312725451</v>
      </c>
      <c r="D254">
        <v>29.698578103928043</v>
      </c>
      <c r="E254">
        <v>28.963556697879127</v>
      </c>
      <c r="F254">
        <v>27.810601816602926</v>
      </c>
      <c r="G254">
        <v>28.69632894769552</v>
      </c>
      <c r="H254">
        <v>29.220718566953668</v>
      </c>
      <c r="I254">
        <v>29.27665430555561</v>
      </c>
      <c r="J254">
        <v>28.658467400187774</v>
      </c>
      <c r="K254">
        <v>26.760780312773726</v>
      </c>
      <c r="L254">
        <v>24.61447830323117</v>
      </c>
      <c r="M254">
        <v>25.121439970968083</v>
      </c>
      <c r="N254">
        <v>24.982517267316602</v>
      </c>
      <c r="O254">
        <f t="shared" si="3"/>
        <v>27.560512417151475</v>
      </c>
    </row>
    <row r="255" spans="1:15" x14ac:dyDescent="0.25">
      <c r="A255" t="s">
        <v>508</v>
      </c>
      <c r="B255" t="s">
        <v>509</v>
      </c>
      <c r="C255">
        <v>6.265067102591237</v>
      </c>
      <c r="D255">
        <v>6.3305627458471374</v>
      </c>
      <c r="E255">
        <v>6.1523658866913422</v>
      </c>
      <c r="F255">
        <v>6.5439154639879353</v>
      </c>
      <c r="G255">
        <v>6.5539906809028885</v>
      </c>
      <c r="H255">
        <v>6.2604534157063521</v>
      </c>
      <c r="I255">
        <v>6.751272205247151</v>
      </c>
      <c r="J255">
        <v>6.7405300325846271</v>
      </c>
      <c r="K255">
        <v>7.1093943485865436</v>
      </c>
      <c r="L255">
        <v>7.0057710857975781</v>
      </c>
      <c r="M255">
        <v>8.567731239402681</v>
      </c>
      <c r="N255">
        <v>6.4581515685274287</v>
      </c>
      <c r="O255">
        <f t="shared" si="3"/>
        <v>6.7282671479894089</v>
      </c>
    </row>
    <row r="256" spans="1:15" x14ac:dyDescent="0.25">
      <c r="A256" t="s">
        <v>510</v>
      </c>
      <c r="B256" t="s">
        <v>511</v>
      </c>
      <c r="C256">
        <v>5.3752651655055361</v>
      </c>
      <c r="D256">
        <v>5.0129300643109405</v>
      </c>
      <c r="E256">
        <v>5.0163686341063602</v>
      </c>
      <c r="F256">
        <v>4.9025500732404845</v>
      </c>
      <c r="G256">
        <v>5.0267535661848228</v>
      </c>
      <c r="O256">
        <f t="shared" si="3"/>
        <v>5.0667735006696288</v>
      </c>
    </row>
    <row r="257" spans="1:15" x14ac:dyDescent="0.25">
      <c r="A257" t="s">
        <v>512</v>
      </c>
      <c r="B257" t="s">
        <v>513</v>
      </c>
      <c r="O257" t="str">
        <f t="shared" si="3"/>
        <v/>
      </c>
    </row>
    <row r="258" spans="1:15" x14ac:dyDescent="0.25">
      <c r="A258" t="s">
        <v>514</v>
      </c>
      <c r="B258" t="s">
        <v>515</v>
      </c>
      <c r="O258" t="str">
        <f t="shared" si="3"/>
        <v/>
      </c>
    </row>
    <row r="259" spans="1:15" x14ac:dyDescent="0.25">
      <c r="A259" t="s">
        <v>516</v>
      </c>
      <c r="B259" t="s">
        <v>517</v>
      </c>
      <c r="O259" t="str">
        <f t="shared" si="3"/>
        <v/>
      </c>
    </row>
    <row r="260" spans="1:15" x14ac:dyDescent="0.25">
      <c r="A260" t="s">
        <v>518</v>
      </c>
      <c r="B260" t="s">
        <v>519</v>
      </c>
      <c r="C260">
        <v>19.542741091759495</v>
      </c>
      <c r="D260">
        <v>20.859153907553878</v>
      </c>
      <c r="E260">
        <v>21.618695689829384</v>
      </c>
      <c r="F260">
        <v>21.521229704848519</v>
      </c>
      <c r="G260">
        <v>23.396025076697345</v>
      </c>
      <c r="H260">
        <v>22.421130597436509</v>
      </c>
      <c r="I260">
        <v>21.682977794042994</v>
      </c>
      <c r="J260">
        <v>21.370232587549665</v>
      </c>
      <c r="K260">
        <v>21.21918786964633</v>
      </c>
      <c r="O260">
        <f t="shared" ref="O260:O267" si="4">IF(SUM(C260:N260)=0,"",AVERAGE(C260:N260))</f>
        <v>21.51459714659601</v>
      </c>
    </row>
    <row r="261" spans="1:15" x14ac:dyDescent="0.25">
      <c r="A261" t="s">
        <v>520</v>
      </c>
      <c r="B261" t="s">
        <v>521</v>
      </c>
      <c r="C261">
        <v>3.8842822861507509</v>
      </c>
      <c r="D261">
        <v>3.990115133876357</v>
      </c>
      <c r="E261">
        <v>4.018358488529759</v>
      </c>
      <c r="F261">
        <v>4.1506070434758753</v>
      </c>
      <c r="G261">
        <v>4.1301408476150376</v>
      </c>
      <c r="H261">
        <v>4.2161842936421392</v>
      </c>
      <c r="I261">
        <v>4.1704733976961563</v>
      </c>
      <c r="J261">
        <v>4.1398642298546644</v>
      </c>
      <c r="K261">
        <v>3.9418125780517803</v>
      </c>
      <c r="L261">
        <v>4.0072946544539612</v>
      </c>
      <c r="M261">
        <v>4.3857483078372566</v>
      </c>
      <c r="N261">
        <v>4.3344656039710934</v>
      </c>
      <c r="O261">
        <f t="shared" si="4"/>
        <v>4.1141122387629023</v>
      </c>
    </row>
    <row r="262" spans="1:15" x14ac:dyDescent="0.25">
      <c r="A262" t="s">
        <v>522</v>
      </c>
      <c r="B262" t="s">
        <v>523</v>
      </c>
      <c r="C262">
        <v>10.409032095620919</v>
      </c>
      <c r="D262">
        <v>8.8369971508092284</v>
      </c>
      <c r="E262">
        <v>9.1482404563590691</v>
      </c>
      <c r="F262">
        <v>9.7120327482250595</v>
      </c>
      <c r="G262">
        <v>9.447799255585597</v>
      </c>
      <c r="H262">
        <v>8.7101410374934716</v>
      </c>
      <c r="I262">
        <v>9.1259717237039997</v>
      </c>
      <c r="J262">
        <v>10.519328961114555</v>
      </c>
      <c r="K262">
        <v>9.7469160016449763</v>
      </c>
      <c r="L262">
        <v>9.728701552519718</v>
      </c>
      <c r="M262">
        <v>10.249661702707472</v>
      </c>
      <c r="N262">
        <v>10.548389632262388</v>
      </c>
      <c r="O262">
        <f t="shared" si="4"/>
        <v>9.6819343598372036</v>
      </c>
    </row>
    <row r="263" spans="1:15" x14ac:dyDescent="0.25">
      <c r="A263" t="s">
        <v>524</v>
      </c>
      <c r="B263" t="s">
        <v>525</v>
      </c>
      <c r="C263">
        <v>9.4568331848999883</v>
      </c>
      <c r="D263">
        <v>8.1325682016126759</v>
      </c>
      <c r="E263">
        <v>7.44545756610942</v>
      </c>
      <c r="F263">
        <v>8.4316112611045781</v>
      </c>
      <c r="G263">
        <v>8.2987064080546915</v>
      </c>
      <c r="H263">
        <v>7.6771682336688682</v>
      </c>
      <c r="I263">
        <v>8.171523193177844</v>
      </c>
      <c r="J263">
        <v>7.4087195758139437</v>
      </c>
      <c r="K263">
        <v>6.5311643326911515</v>
      </c>
      <c r="L263">
        <v>7.2386699190439234</v>
      </c>
      <c r="M263">
        <v>7.3620097578091572</v>
      </c>
      <c r="N263">
        <v>7.0320631077997469</v>
      </c>
      <c r="O263">
        <f t="shared" si="4"/>
        <v>7.7655412284821663</v>
      </c>
    </row>
    <row r="264" spans="1:15" x14ac:dyDescent="0.25">
      <c r="A264" t="s">
        <v>526</v>
      </c>
      <c r="B264" t="s">
        <v>527</v>
      </c>
      <c r="C264">
        <v>8.1621814154768106</v>
      </c>
      <c r="D264">
        <v>8.5331692227481053</v>
      </c>
      <c r="E264">
        <v>8.4381438203135808</v>
      </c>
      <c r="F264">
        <v>7.867396368149981</v>
      </c>
      <c r="G264">
        <v>7.8194148947084141</v>
      </c>
      <c r="H264">
        <v>7.104681636353849</v>
      </c>
      <c r="I264">
        <v>7.0913851085367225</v>
      </c>
      <c r="J264">
        <v>6.0241362182690388</v>
      </c>
      <c r="K264">
        <v>5.0009622331311077</v>
      </c>
      <c r="L264">
        <v>5.00096223312035</v>
      </c>
      <c r="M264">
        <v>5.0009622328386296</v>
      </c>
      <c r="O264">
        <f t="shared" si="4"/>
        <v>6.9130359439678708</v>
      </c>
    </row>
    <row r="265" spans="1:15" x14ac:dyDescent="0.25">
      <c r="A265" t="s">
        <v>528</v>
      </c>
      <c r="B265" t="s">
        <v>529</v>
      </c>
      <c r="C265">
        <v>2.1077874931415792</v>
      </c>
      <c r="D265">
        <v>2.0438930862029685</v>
      </c>
      <c r="E265">
        <v>1.9767095954636118</v>
      </c>
      <c r="F265">
        <v>1.9268492459719893</v>
      </c>
      <c r="G265">
        <v>2.1257485486993635</v>
      </c>
      <c r="H265">
        <v>2.2339783904591188</v>
      </c>
      <c r="I265">
        <v>2.4141860739457619</v>
      </c>
      <c r="J265">
        <v>2.4937986384976569</v>
      </c>
      <c r="K265">
        <v>2.2752521013328888</v>
      </c>
      <c r="L265">
        <v>1.9643024584051632</v>
      </c>
      <c r="M265">
        <v>2.5275841463846942</v>
      </c>
      <c r="N265">
        <v>2.4307202957297647</v>
      </c>
      <c r="O265">
        <f t="shared" si="4"/>
        <v>2.2100675061862134</v>
      </c>
    </row>
    <row r="266" spans="1:15" x14ac:dyDescent="0.25">
      <c r="A266" t="s">
        <v>530</v>
      </c>
      <c r="B266" t="s">
        <v>531</v>
      </c>
      <c r="C266">
        <v>9.4209461098177343</v>
      </c>
      <c r="D266">
        <v>9.6480578217672388</v>
      </c>
      <c r="E266">
        <v>9.3216395357060087</v>
      </c>
      <c r="F266">
        <v>8.2265231842781716</v>
      </c>
      <c r="G266">
        <v>6.7795978521786493</v>
      </c>
      <c r="H266">
        <v>4.9808365643114607</v>
      </c>
      <c r="I266">
        <v>6.2284719895602922</v>
      </c>
      <c r="J266">
        <v>4.0242711937364977</v>
      </c>
      <c r="K266">
        <v>3.3411239920944884</v>
      </c>
      <c r="L266">
        <v>2.8607749368079616</v>
      </c>
      <c r="M266">
        <v>2.9770863463155988</v>
      </c>
      <c r="N266">
        <v>2.9643282083796771</v>
      </c>
      <c r="O266">
        <f t="shared" si="4"/>
        <v>5.8978048112461474</v>
      </c>
    </row>
    <row r="267" spans="1:15" x14ac:dyDescent="0.25">
      <c r="A267" t="s">
        <v>532</v>
      </c>
      <c r="B267" t="s">
        <v>533</v>
      </c>
      <c r="C267">
        <v>9.6098632686310435</v>
      </c>
      <c r="D267">
        <v>8.665865172986404</v>
      </c>
      <c r="E267">
        <v>8.0445175274368008</v>
      </c>
      <c r="F267">
        <v>7.1444794463575017</v>
      </c>
      <c r="G267">
        <v>8.7453042287726461</v>
      </c>
      <c r="H267">
        <v>8.2842469027612839</v>
      </c>
      <c r="I267">
        <v>7.8739858210149301</v>
      </c>
      <c r="J267">
        <v>8.3409688722226214</v>
      </c>
      <c r="K267">
        <v>10.520955039875124</v>
      </c>
      <c r="L267">
        <v>10.143657090206393</v>
      </c>
      <c r="M267">
        <v>7.607100619201546</v>
      </c>
      <c r="O267">
        <f t="shared" si="4"/>
        <v>8.6346312717696616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Gender Parity index (GPI)</vt:lpstr>
      <vt:lpstr>Gini Index</vt:lpstr>
      <vt:lpstr>Mortality Rate</vt:lpstr>
      <vt:lpstr>Primary Completion rate</vt:lpstr>
      <vt:lpstr>% of pop drinking safe water</vt:lpstr>
      <vt:lpstr>Electricity Production</vt:lpstr>
      <vt:lpstr>Renewable Energy Consumption</vt:lpstr>
      <vt:lpstr>Access to Electricity</vt:lpstr>
      <vt:lpstr>Agriculture,Forestry,Fish Value</vt:lpstr>
      <vt:lpstr>Poverty Ratio at 1.90 per day</vt:lpstr>
      <vt:lpstr>ALL DATA</vt:lpstr>
      <vt:lpstr>GIS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2022-09-21T06:55:12Z</dcterms:modified>
</cp:coreProperties>
</file>