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Mr. Yaqoob project\"/>
    </mc:Choice>
  </mc:AlternateContent>
  <bookViews>
    <workbookView xWindow="0" yWindow="0" windowWidth="20490" windowHeight="8940" activeTab="1"/>
  </bookViews>
  <sheets>
    <sheet name="UCH-I" sheetId="1" r:id="rId1"/>
    <sheet name="master" sheetId="5" r:id="rId2"/>
    <sheet name="Insights" sheetId="4" r:id="rId3"/>
  </sheets>
  <calcPr calcId="162913"/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<sst xmlns="http://schemas.openxmlformats.org/spreadsheetml/2006/main" count="368" uniqueCount="89">
  <si>
    <t>Comparative Analysis of Well Monitoring of UCH Phase 1 Wells</t>
  </si>
  <si>
    <t>Well</t>
  </si>
  <si>
    <t>DATE</t>
  </si>
  <si>
    <t>CHOKE SIZE</t>
  </si>
  <si>
    <t>WHFP (PSIG)</t>
  </si>
  <si>
    <t>Qg (MMSCFD)</t>
  </si>
  <si>
    <t>Qc    (BPD)</t>
  </si>
  <si>
    <t>Qw (BPD)</t>
  </si>
  <si>
    <t>UCH # 13</t>
  </si>
  <si>
    <t>Jul 17 to 18, 2021</t>
  </si>
  <si>
    <t>32/64''</t>
  </si>
  <si>
    <t>Traces</t>
  </si>
  <si>
    <t>Jan 19, 2020</t>
  </si>
  <si>
    <t>48/64''</t>
  </si>
  <si>
    <t>64/64"</t>
  </si>
  <si>
    <t>UCH # 15</t>
  </si>
  <si>
    <t>Jul 26 to 27, 2021</t>
  </si>
  <si>
    <t>Jan 31 to Feb 2, 2020</t>
  </si>
  <si>
    <r>
      <rPr>
        <b/>
        <sz val="11"/>
        <rFont val="Calibri"/>
      </rPr>
      <t>Orifice Dia= 3</t>
    </r>
    <r>
      <rPr>
        <b/>
        <sz val="11"/>
        <rFont val="Calibri"/>
      </rPr>
      <t>"</t>
    </r>
    <r>
      <rPr>
        <b/>
        <sz val="11"/>
        <rFont val="Calibri"/>
      </rPr>
      <t xml:space="preserve">       Line ID 7.625</t>
    </r>
  </si>
  <si>
    <t>UCH #12</t>
  </si>
  <si>
    <t>Jul 28 to 29, 2021</t>
  </si>
  <si>
    <t>Jan 22, 2020</t>
  </si>
  <si>
    <t>UCH #2</t>
  </si>
  <si>
    <t>Aug 02 to 03, 2021</t>
  </si>
  <si>
    <t>Jan 26, 2020</t>
  </si>
  <si>
    <t>32/64”</t>
  </si>
  <si>
    <t>48/64”</t>
  </si>
  <si>
    <t>64/64”</t>
  </si>
  <si>
    <t>UCH #10</t>
  </si>
  <si>
    <t>Aug 13 to 15, 2021</t>
  </si>
  <si>
    <t>Jan 28 to 29, 2020</t>
  </si>
  <si>
    <t>UCH #16</t>
  </si>
  <si>
    <t>Aug 20 to 22, 2021</t>
  </si>
  <si>
    <t>Jan 24, 2020</t>
  </si>
  <si>
    <t>UCH #14</t>
  </si>
  <si>
    <t>Aug 30 to 31, 2021</t>
  </si>
  <si>
    <t>Apr 30 to May 1, 2020</t>
  </si>
  <si>
    <t xml:space="preserve">Nil </t>
  </si>
  <si>
    <t>UCH #11</t>
  </si>
  <si>
    <t>Sep 05 to 06, 2021</t>
  </si>
  <si>
    <t>May 3 to 5, 2020</t>
  </si>
  <si>
    <t>UCH #18</t>
  </si>
  <si>
    <t>Sep 08 to 09, 2021</t>
  </si>
  <si>
    <t>May 6 to 8, 2020</t>
  </si>
  <si>
    <t>UCH #7</t>
  </si>
  <si>
    <t>Sep 12 to 13,2021</t>
  </si>
  <si>
    <t>Sep 19 to 20, 2020</t>
  </si>
  <si>
    <t>UCH # 8</t>
  </si>
  <si>
    <t>Sep 15 to 16,2021</t>
  </si>
  <si>
    <t>May 20 to 21, 2020</t>
  </si>
  <si>
    <t>UCH # 9</t>
  </si>
  <si>
    <t>Sep 18 to 19,2021</t>
  </si>
  <si>
    <t>May 10 to 12, 2020</t>
  </si>
  <si>
    <t>UCH #</t>
  </si>
  <si>
    <t xml:space="preserve">Insights </t>
  </si>
  <si>
    <t>Dates From-To</t>
  </si>
  <si>
    <t>July 17 - Sep 19</t>
  </si>
  <si>
    <t>Total available data points</t>
  </si>
  <si>
    <t xml:space="preserve">Total months </t>
  </si>
  <si>
    <t xml:space="preserve">Instances per month </t>
  </si>
  <si>
    <t>July (09), August (12), September (15)</t>
  </si>
  <si>
    <t xml:space="preserve">Attributes selected </t>
  </si>
  <si>
    <t>Jan 19, September 19</t>
  </si>
  <si>
    <t>Jan (18), April (03). May (12), September (3)</t>
  </si>
  <si>
    <t>Choke size, Wellhead Flowing Pressure, Measure flow (MMSCFD), Qw (BPD)</t>
  </si>
  <si>
    <t>Total months Span</t>
  </si>
  <si>
    <t xml:space="preserve">Total Months Data available </t>
  </si>
  <si>
    <t xml:space="preserve">Dataset Sample </t>
  </si>
  <si>
    <t>17-07-2021</t>
  </si>
  <si>
    <t>26-07-2021</t>
  </si>
  <si>
    <t>28-07-2021</t>
  </si>
  <si>
    <t>13/8/2021</t>
  </si>
  <si>
    <t>20/8/2021</t>
  </si>
  <si>
    <t>30/8/2021</t>
  </si>
  <si>
    <t>15/9/2021</t>
  </si>
  <si>
    <t>18/9/2021</t>
  </si>
  <si>
    <t>19/1/2020</t>
  </si>
  <si>
    <t>31/1/2020</t>
  </si>
  <si>
    <t>22/1/2020</t>
  </si>
  <si>
    <t>26/1/2020</t>
  </si>
  <si>
    <t>28/1/2020</t>
  </si>
  <si>
    <t>24/1/2020</t>
  </si>
  <si>
    <t>30/4/2020</t>
  </si>
  <si>
    <t>19/9/2020</t>
  </si>
  <si>
    <t>20/5/2020</t>
  </si>
  <si>
    <t xml:space="preserve">CHOKE </t>
  </si>
  <si>
    <t>WHFP</t>
  </si>
  <si>
    <t xml:space="preserve">Qg </t>
  </si>
  <si>
    <t xml:space="preserve">Qw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</si>
</sst>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name val="Calibri"/>
    </font>
    <font>
      <b/>
      <sz val="16"/>
      <name val="Calibri"/>
    </font>
    <font>
      <sz val="11"/>
      <name val="Calibri"/>
    </font>
    <font>
      <b/>
      <sz val="11"/>
      <name val="Calibri"/>
    </font>
    <font>
      <b/>
      <sz val="11"/>
      <name val="Arial"/>
    </font>
    <font>
      <sz val="12"/>
      <name val="Times New Roman"/>
    </font>
    <font>
      <sz val="12"/>
      <name val="Times New Roman"/>
    </font>
    <font>
      <sz val="11"/>
      <name val="Times New Roman"/>
    </font>
    <font>
      <sz val="11"/>
      <name val="Arial"/>
    </font>
    <font>
      <sz val="12"/>
      <color rgb="FFFF0000"/>
      <name val="Times New Roman"/>
    </font>
    <font>
      <sz val="12"/>
      <name val="Calibri"/>
      <family val="2"/>
    </font>
    <font>
      <sz val="16"/>
      <name val="Calibri"/>
      <family val="2"/>
    </font>
    <font>
      <sz val="12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0" fillId="0" borderId="4" xfId="0" applyFont="1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4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/>
    </xf>
    <xf numFmtId="0" fontId="2" fillId="0" borderId="10" xfId="0" applyFont="1" applyBorder="1"/>
    <xf numFmtId="0" fontId="0" fillId="0" borderId="8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/>
    <xf numFmtId="0" fontId="5" fillId="0" borderId="8" xfId="0" quotePrefix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8" fillId="0" borderId="18" xfId="0" applyFont="1" applyBorder="1" applyAlignment="1"/>
    <xf numFmtId="0" fontId="17" fillId="0" borderId="0" xfId="0" applyFont="1" applyAlignment="1"/>
    <xf numFmtId="0" fontId="6" fillId="0" borderId="18" xfId="0" applyFont="1" applyBorder="1" applyAlignment="1">
      <alignment horizontal="center" vertical="center" wrapText="1"/>
    </xf>
    <xf numFmtId="14" fontId="17" fillId="0" borderId="0" xfId="0" applyNumberFormat="1" applyFont="1" applyAlignment="1"/>
    <xf numFmtId="0" fontId="7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A25" workbookViewId="0">
      <selection activeCell="M40" sqref="M40:M42"/>
    </sheetView>
  </sheetViews>
  <sheetFormatPr defaultColWidth="14.42578125" defaultRowHeight="15" customHeight="1"/>
  <cols>
    <col min="1" max="1" width="9.7109375" customWidth="1"/>
    <col min="2" max="2" width="16.28515625" customWidth="1"/>
    <col min="3" max="3" width="10" customWidth="1"/>
    <col min="4" max="4" width="7.5703125" customWidth="1"/>
    <col min="5" max="5" width="12" customWidth="1"/>
    <col min="6" max="7" width="8.7109375" customWidth="1"/>
    <col min="8" max="8" width="16.7109375" customWidth="1"/>
    <col min="9" max="19" width="8.7109375" customWidth="1"/>
  </cols>
  <sheetData>
    <row r="1" spans="1:19" ht="45.7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9" ht="21">
      <c r="A2" s="1"/>
      <c r="B2" s="48">
        <v>2021</v>
      </c>
      <c r="C2" s="49"/>
      <c r="D2" s="49"/>
      <c r="E2" s="49"/>
      <c r="F2" s="49"/>
      <c r="G2" s="50"/>
      <c r="H2" s="48">
        <v>2020</v>
      </c>
      <c r="I2" s="49"/>
      <c r="J2" s="49"/>
      <c r="K2" s="49"/>
      <c r="L2" s="49"/>
      <c r="M2" s="50"/>
    </row>
    <row r="3" spans="1:19" ht="45">
      <c r="A3" s="2" t="s">
        <v>1</v>
      </c>
      <c r="B3" s="3" t="s">
        <v>2</v>
      </c>
      <c r="C3" s="3" t="s">
        <v>3</v>
      </c>
      <c r="D3" s="3" t="s">
        <v>4</v>
      </c>
      <c r="E3" s="29" t="s">
        <v>5</v>
      </c>
      <c r="F3" s="3" t="s">
        <v>6</v>
      </c>
      <c r="G3" s="29" t="s">
        <v>7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</row>
    <row r="4" spans="1:19" ht="15.75" customHeight="1">
      <c r="A4" s="35" t="s">
        <v>8</v>
      </c>
      <c r="B4" s="36" t="s">
        <v>9</v>
      </c>
      <c r="C4" s="4" t="s">
        <v>10</v>
      </c>
      <c r="D4" s="4">
        <v>1240</v>
      </c>
      <c r="E4" s="4">
        <v>5.6</v>
      </c>
      <c r="F4" s="4" t="s">
        <v>11</v>
      </c>
      <c r="G4" s="4">
        <v>2.2000000000000002</v>
      </c>
      <c r="H4" s="38" t="s">
        <v>12</v>
      </c>
      <c r="I4" s="4" t="s">
        <v>10</v>
      </c>
      <c r="J4" s="4">
        <v>1265</v>
      </c>
      <c r="K4" s="4">
        <v>6.1</v>
      </c>
      <c r="L4" s="5">
        <v>0.5</v>
      </c>
      <c r="M4" s="5">
        <v>3</v>
      </c>
    </row>
    <row r="5" spans="1:19" ht="15.75">
      <c r="A5" s="37"/>
      <c r="B5" s="37"/>
      <c r="C5" s="4" t="s">
        <v>13</v>
      </c>
      <c r="D5" s="4">
        <v>1190</v>
      </c>
      <c r="E5" s="4">
        <v>13.3</v>
      </c>
      <c r="F5" s="4" t="s">
        <v>11</v>
      </c>
      <c r="G5" s="4">
        <v>6.1</v>
      </c>
      <c r="H5" s="37"/>
      <c r="I5" s="6" t="s">
        <v>13</v>
      </c>
      <c r="J5" s="6">
        <v>1195</v>
      </c>
      <c r="K5" s="6">
        <v>13.1</v>
      </c>
      <c r="L5" s="7" t="s">
        <v>11</v>
      </c>
      <c r="M5" s="7">
        <v>11</v>
      </c>
    </row>
    <row r="6" spans="1:19" ht="15.75">
      <c r="A6" s="34"/>
      <c r="B6" s="34"/>
      <c r="C6" s="4" t="s">
        <v>14</v>
      </c>
      <c r="D6" s="4">
        <v>1130</v>
      </c>
      <c r="E6" s="4">
        <v>16</v>
      </c>
      <c r="F6" s="4" t="s">
        <v>11</v>
      </c>
      <c r="G6" s="4">
        <v>12</v>
      </c>
      <c r="H6" s="34"/>
      <c r="I6" s="6" t="s">
        <v>14</v>
      </c>
      <c r="J6" s="6">
        <v>1120</v>
      </c>
      <c r="K6" s="6">
        <v>16.7</v>
      </c>
      <c r="L6" s="7" t="s">
        <v>11</v>
      </c>
      <c r="M6" s="7">
        <v>14</v>
      </c>
    </row>
    <row r="7" spans="1:19" ht="15.75">
      <c r="A7" s="35" t="s">
        <v>15</v>
      </c>
      <c r="B7" s="36" t="s">
        <v>16</v>
      </c>
      <c r="C7" s="4" t="s">
        <v>10</v>
      </c>
      <c r="D7" s="4">
        <v>1230</v>
      </c>
      <c r="E7" s="4">
        <v>6</v>
      </c>
      <c r="F7" s="4" t="s">
        <v>11</v>
      </c>
      <c r="G7" s="4">
        <v>1</v>
      </c>
      <c r="H7" s="36" t="s">
        <v>17</v>
      </c>
      <c r="I7" s="4" t="s">
        <v>10</v>
      </c>
      <c r="J7" s="8">
        <v>1270</v>
      </c>
      <c r="K7" s="9">
        <v>6.2729999999999997</v>
      </c>
      <c r="L7" s="8" t="s">
        <v>11</v>
      </c>
      <c r="M7" s="8">
        <v>0.5</v>
      </c>
    </row>
    <row r="8" spans="1:19" ht="15.75">
      <c r="A8" s="37"/>
      <c r="B8" s="37"/>
      <c r="C8" s="4" t="s">
        <v>13</v>
      </c>
      <c r="D8" s="4">
        <v>1200</v>
      </c>
      <c r="E8" s="4">
        <v>13.2</v>
      </c>
      <c r="F8" s="4" t="s">
        <v>11</v>
      </c>
      <c r="G8" s="4">
        <v>6.1</v>
      </c>
      <c r="H8" s="37"/>
      <c r="I8" s="6" t="s">
        <v>13</v>
      </c>
      <c r="J8" s="10">
        <v>1230</v>
      </c>
      <c r="K8" s="11">
        <v>14</v>
      </c>
      <c r="L8" s="10" t="s">
        <v>11</v>
      </c>
      <c r="M8" s="10">
        <v>7.5</v>
      </c>
      <c r="P8" s="46" t="s">
        <v>18</v>
      </c>
      <c r="Q8" s="47"/>
      <c r="R8" s="47"/>
      <c r="S8" s="47"/>
    </row>
    <row r="9" spans="1:19" ht="15.75">
      <c r="A9" s="34"/>
      <c r="B9" s="34"/>
      <c r="C9" s="4" t="s">
        <v>14</v>
      </c>
      <c r="D9" s="4">
        <v>1150</v>
      </c>
      <c r="E9" s="4">
        <v>16.100000000000001</v>
      </c>
      <c r="F9" s="4" t="s">
        <v>11</v>
      </c>
      <c r="G9" s="4">
        <v>13.2</v>
      </c>
      <c r="H9" s="34"/>
      <c r="I9" s="6" t="s">
        <v>14</v>
      </c>
      <c r="J9" s="10">
        <v>1170</v>
      </c>
      <c r="K9" s="11">
        <v>20.812000000000001</v>
      </c>
      <c r="L9" s="10" t="s">
        <v>11</v>
      </c>
      <c r="M9" s="10">
        <v>12</v>
      </c>
    </row>
    <row r="10" spans="1:19" ht="15.75">
      <c r="A10" s="35" t="s">
        <v>19</v>
      </c>
      <c r="B10" s="36" t="s">
        <v>20</v>
      </c>
      <c r="C10" s="4" t="s">
        <v>10</v>
      </c>
      <c r="D10" s="4">
        <v>1240</v>
      </c>
      <c r="E10" s="4">
        <v>5.7</v>
      </c>
      <c r="F10" s="4" t="s">
        <v>11</v>
      </c>
      <c r="G10" s="4">
        <v>4</v>
      </c>
      <c r="H10" s="38" t="s">
        <v>21</v>
      </c>
      <c r="I10" s="4" t="s">
        <v>10</v>
      </c>
      <c r="J10" s="4">
        <v>1260</v>
      </c>
      <c r="K10" s="4">
        <v>6.4</v>
      </c>
      <c r="L10" s="5" t="s">
        <v>11</v>
      </c>
      <c r="M10" s="5">
        <v>2</v>
      </c>
    </row>
    <row r="11" spans="1:19" ht="15.75">
      <c r="A11" s="37"/>
      <c r="B11" s="37"/>
      <c r="C11" s="4" t="s">
        <v>13</v>
      </c>
      <c r="D11" s="4">
        <v>1180</v>
      </c>
      <c r="E11" s="4">
        <v>13.3</v>
      </c>
      <c r="F11" s="4" t="s">
        <v>11</v>
      </c>
      <c r="G11" s="4">
        <v>8.6</v>
      </c>
      <c r="H11" s="37"/>
      <c r="I11" s="6" t="s">
        <v>13</v>
      </c>
      <c r="J11" s="6">
        <v>1190</v>
      </c>
      <c r="K11" s="6">
        <v>13.5</v>
      </c>
      <c r="L11" s="7" t="s">
        <v>11</v>
      </c>
      <c r="M11" s="7">
        <v>7</v>
      </c>
    </row>
    <row r="12" spans="1:19" ht="15.75">
      <c r="A12" s="34"/>
      <c r="B12" s="34"/>
      <c r="C12" s="4" t="s">
        <v>14</v>
      </c>
      <c r="D12" s="4">
        <v>1130</v>
      </c>
      <c r="E12" s="4">
        <v>16.7</v>
      </c>
      <c r="F12" s="4" t="s">
        <v>11</v>
      </c>
      <c r="G12" s="4">
        <v>13.1</v>
      </c>
      <c r="H12" s="34"/>
      <c r="I12" s="6" t="s">
        <v>14</v>
      </c>
      <c r="J12" s="6">
        <v>1150</v>
      </c>
      <c r="K12" s="6">
        <v>18.7</v>
      </c>
      <c r="L12" s="7" t="s">
        <v>11</v>
      </c>
      <c r="M12" s="7">
        <v>11</v>
      </c>
    </row>
    <row r="13" spans="1:19" ht="15.75" customHeight="1">
      <c r="A13" s="35" t="s">
        <v>22</v>
      </c>
      <c r="B13" s="36" t="s">
        <v>23</v>
      </c>
      <c r="C13" s="4" t="s">
        <v>10</v>
      </c>
      <c r="D13" s="4">
        <v>1270</v>
      </c>
      <c r="E13" s="4">
        <v>5.7</v>
      </c>
      <c r="F13" s="4" t="s">
        <v>11</v>
      </c>
      <c r="G13" s="4">
        <v>2</v>
      </c>
      <c r="H13" s="38" t="s">
        <v>24</v>
      </c>
      <c r="I13" s="4" t="s">
        <v>25</v>
      </c>
      <c r="J13" s="4">
        <v>1280</v>
      </c>
      <c r="K13" s="4">
        <v>5.8</v>
      </c>
      <c r="L13" s="5" t="s">
        <v>11</v>
      </c>
      <c r="M13" s="5">
        <v>1</v>
      </c>
    </row>
    <row r="14" spans="1:19" ht="15.75">
      <c r="A14" s="37"/>
      <c r="B14" s="37"/>
      <c r="C14" s="4" t="s">
        <v>13</v>
      </c>
      <c r="D14" s="4">
        <v>1230</v>
      </c>
      <c r="E14" s="4">
        <v>13.2</v>
      </c>
      <c r="F14" s="4" t="s">
        <v>11</v>
      </c>
      <c r="G14" s="4">
        <v>7</v>
      </c>
      <c r="H14" s="37"/>
      <c r="I14" s="6" t="s">
        <v>26</v>
      </c>
      <c r="J14" s="6">
        <v>1250</v>
      </c>
      <c r="K14" s="6">
        <v>11.8</v>
      </c>
      <c r="L14" s="7" t="s">
        <v>11</v>
      </c>
      <c r="M14" s="7">
        <v>6</v>
      </c>
    </row>
    <row r="15" spans="1:19" ht="15.75">
      <c r="A15" s="34"/>
      <c r="B15" s="34"/>
      <c r="C15" s="4" t="s">
        <v>14</v>
      </c>
      <c r="D15" s="4">
        <v>1140</v>
      </c>
      <c r="E15" s="4">
        <v>16.399999999999999</v>
      </c>
      <c r="F15" s="4" t="s">
        <v>11</v>
      </c>
      <c r="G15" s="4">
        <v>9.9</v>
      </c>
      <c r="H15" s="34"/>
      <c r="I15" s="6" t="s">
        <v>27</v>
      </c>
      <c r="J15" s="6">
        <v>1150</v>
      </c>
      <c r="K15" s="6">
        <v>17.3</v>
      </c>
      <c r="L15" s="7" t="s">
        <v>11</v>
      </c>
      <c r="M15" s="7">
        <v>8</v>
      </c>
    </row>
    <row r="16" spans="1:19" ht="15.75">
      <c r="A16" s="35" t="s">
        <v>28</v>
      </c>
      <c r="B16" s="36" t="s">
        <v>29</v>
      </c>
      <c r="C16" s="4" t="s">
        <v>10</v>
      </c>
      <c r="D16" s="4">
        <v>1205</v>
      </c>
      <c r="E16" s="4">
        <v>4.3</v>
      </c>
      <c r="F16" s="4" t="s">
        <v>11</v>
      </c>
      <c r="G16" s="4">
        <v>1</v>
      </c>
      <c r="H16" s="38" t="s">
        <v>30</v>
      </c>
      <c r="I16" s="4" t="s">
        <v>25</v>
      </c>
      <c r="J16" s="4">
        <v>1270</v>
      </c>
      <c r="K16" s="4">
        <v>5.8</v>
      </c>
      <c r="L16" s="5" t="s">
        <v>11</v>
      </c>
      <c r="M16" s="5">
        <v>1</v>
      </c>
    </row>
    <row r="17" spans="1:13" ht="15.75">
      <c r="A17" s="37"/>
      <c r="B17" s="37"/>
      <c r="C17" s="4" t="s">
        <v>13</v>
      </c>
      <c r="D17" s="4">
        <v>1160</v>
      </c>
      <c r="E17" s="4">
        <v>10.199999999999999</v>
      </c>
      <c r="F17" s="4" t="s">
        <v>11</v>
      </c>
      <c r="G17" s="4">
        <v>3</v>
      </c>
      <c r="H17" s="37"/>
      <c r="I17" s="6" t="s">
        <v>26</v>
      </c>
      <c r="J17" s="6">
        <v>1200</v>
      </c>
      <c r="K17" s="6">
        <v>13.1</v>
      </c>
      <c r="L17" s="7" t="s">
        <v>11</v>
      </c>
      <c r="M17" s="7">
        <v>8</v>
      </c>
    </row>
    <row r="18" spans="1:13" ht="15.75">
      <c r="A18" s="34"/>
      <c r="B18" s="34"/>
      <c r="C18" s="4" t="s">
        <v>14</v>
      </c>
      <c r="D18" s="4">
        <v>1120</v>
      </c>
      <c r="E18" s="4">
        <v>16.2</v>
      </c>
      <c r="F18" s="4" t="s">
        <v>11</v>
      </c>
      <c r="G18" s="4">
        <v>7</v>
      </c>
      <c r="H18" s="34"/>
      <c r="I18" s="6" t="s">
        <v>27</v>
      </c>
      <c r="J18" s="6">
        <v>1150</v>
      </c>
      <c r="K18" s="6">
        <v>17.3</v>
      </c>
      <c r="L18" s="7" t="s">
        <v>11</v>
      </c>
      <c r="M18" s="7">
        <v>14</v>
      </c>
    </row>
    <row r="19" spans="1:13" ht="15.75">
      <c r="A19" s="35" t="s">
        <v>31</v>
      </c>
      <c r="B19" s="36" t="s">
        <v>32</v>
      </c>
      <c r="C19" s="4" t="s">
        <v>10</v>
      </c>
      <c r="D19" s="4">
        <v>1225</v>
      </c>
      <c r="E19" s="4">
        <v>5</v>
      </c>
      <c r="F19" s="4" t="s">
        <v>11</v>
      </c>
      <c r="G19" s="4">
        <v>0.5</v>
      </c>
      <c r="H19" s="38" t="s">
        <v>33</v>
      </c>
      <c r="I19" s="4" t="s">
        <v>25</v>
      </c>
      <c r="J19" s="4">
        <v>1285</v>
      </c>
      <c r="K19" s="4">
        <v>5.18</v>
      </c>
      <c r="L19" s="5" t="s">
        <v>11</v>
      </c>
      <c r="M19" s="5">
        <v>1</v>
      </c>
    </row>
    <row r="20" spans="1:13" ht="15.75">
      <c r="A20" s="37"/>
      <c r="B20" s="37"/>
      <c r="C20" s="4" t="s">
        <v>13</v>
      </c>
      <c r="D20" s="4">
        <v>1180</v>
      </c>
      <c r="E20" s="4">
        <v>11.7</v>
      </c>
      <c r="F20" s="4" t="s">
        <v>11</v>
      </c>
      <c r="G20" s="4">
        <v>5</v>
      </c>
      <c r="H20" s="37"/>
      <c r="I20" s="6" t="s">
        <v>26</v>
      </c>
      <c r="J20" s="6">
        <v>1250</v>
      </c>
      <c r="K20" s="6">
        <v>10.7</v>
      </c>
      <c r="L20" s="7">
        <v>0.5</v>
      </c>
      <c r="M20" s="7">
        <v>7</v>
      </c>
    </row>
    <row r="21" spans="1:13" ht="15.75" customHeight="1">
      <c r="A21" s="34"/>
      <c r="B21" s="34"/>
      <c r="C21" s="4" t="s">
        <v>14</v>
      </c>
      <c r="D21" s="4">
        <v>1150</v>
      </c>
      <c r="E21" s="4">
        <v>15.2</v>
      </c>
      <c r="F21" s="4" t="s">
        <v>11</v>
      </c>
      <c r="G21" s="4">
        <v>8</v>
      </c>
      <c r="H21" s="34"/>
      <c r="I21" s="6" t="s">
        <v>27</v>
      </c>
      <c r="J21" s="6">
        <v>1180</v>
      </c>
      <c r="K21" s="6">
        <v>15.1</v>
      </c>
      <c r="L21" s="7" t="s">
        <v>11</v>
      </c>
      <c r="M21" s="7">
        <v>11</v>
      </c>
    </row>
    <row r="22" spans="1:13" ht="15.75" customHeight="1">
      <c r="A22" s="35" t="s">
        <v>34</v>
      </c>
      <c r="B22" s="36" t="s">
        <v>35</v>
      </c>
      <c r="C22" s="4" t="s">
        <v>10</v>
      </c>
      <c r="D22" s="4">
        <v>1250</v>
      </c>
      <c r="E22" s="4">
        <v>5.4</v>
      </c>
      <c r="F22" s="4" t="s">
        <v>11</v>
      </c>
      <c r="G22" s="4">
        <v>1.1000000000000001</v>
      </c>
      <c r="H22" s="38" t="s">
        <v>36</v>
      </c>
      <c r="I22" s="4" t="s">
        <v>25</v>
      </c>
      <c r="J22" s="4">
        <v>1280</v>
      </c>
      <c r="K22" s="4">
        <v>5.6</v>
      </c>
      <c r="L22" s="5" t="s">
        <v>37</v>
      </c>
      <c r="M22" s="5" t="s">
        <v>11</v>
      </c>
    </row>
    <row r="23" spans="1:13" ht="15.75" customHeight="1">
      <c r="A23" s="37"/>
      <c r="B23" s="37"/>
      <c r="C23" s="4" t="s">
        <v>13</v>
      </c>
      <c r="D23" s="4">
        <v>1210</v>
      </c>
      <c r="E23" s="4">
        <v>12</v>
      </c>
      <c r="F23" s="4" t="s">
        <v>11</v>
      </c>
      <c r="G23" s="4">
        <v>5.4</v>
      </c>
      <c r="H23" s="37"/>
      <c r="I23" s="6" t="s">
        <v>26</v>
      </c>
      <c r="J23" s="6">
        <v>1250</v>
      </c>
      <c r="K23" s="6">
        <v>10.7</v>
      </c>
      <c r="L23" s="7" t="s">
        <v>11</v>
      </c>
      <c r="M23" s="7">
        <v>5.3</v>
      </c>
    </row>
    <row r="24" spans="1:13" ht="15.75" customHeight="1">
      <c r="A24" s="34"/>
      <c r="B24" s="34"/>
      <c r="C24" s="4" t="s">
        <v>14</v>
      </c>
      <c r="D24" s="4">
        <v>1150</v>
      </c>
      <c r="E24" s="4">
        <v>16.8</v>
      </c>
      <c r="F24" s="4" t="s">
        <v>11</v>
      </c>
      <c r="G24" s="4">
        <v>9.9</v>
      </c>
      <c r="H24" s="34"/>
      <c r="I24" s="6" t="s">
        <v>27</v>
      </c>
      <c r="J24" s="6">
        <v>1170</v>
      </c>
      <c r="K24" s="6">
        <v>16.899999999999999</v>
      </c>
      <c r="L24" s="7" t="s">
        <v>11</v>
      </c>
      <c r="M24" s="7">
        <v>9</v>
      </c>
    </row>
    <row r="25" spans="1:13" ht="15.75" customHeight="1">
      <c r="A25" s="35" t="s">
        <v>38</v>
      </c>
      <c r="B25" s="36" t="s">
        <v>39</v>
      </c>
      <c r="C25" s="4" t="s">
        <v>10</v>
      </c>
      <c r="D25" s="4">
        <v>1210</v>
      </c>
      <c r="E25" s="4">
        <v>4.34</v>
      </c>
      <c r="F25" s="4" t="s">
        <v>11</v>
      </c>
      <c r="G25" s="4">
        <v>13</v>
      </c>
      <c r="H25" s="38" t="s">
        <v>40</v>
      </c>
      <c r="I25" s="4" t="s">
        <v>25</v>
      </c>
      <c r="J25" s="4">
        <v>1260</v>
      </c>
      <c r="K25" s="4">
        <v>4.5</v>
      </c>
      <c r="L25" s="5" t="s">
        <v>11</v>
      </c>
      <c r="M25" s="5">
        <v>15</v>
      </c>
    </row>
    <row r="26" spans="1:13" ht="15.75" customHeight="1">
      <c r="A26" s="37"/>
      <c r="B26" s="37"/>
      <c r="C26" s="4" t="s">
        <v>13</v>
      </c>
      <c r="D26" s="4">
        <v>1170</v>
      </c>
      <c r="E26" s="4">
        <v>10.26</v>
      </c>
      <c r="F26" s="4" t="s">
        <v>11</v>
      </c>
      <c r="G26" s="4">
        <v>47</v>
      </c>
      <c r="H26" s="37"/>
      <c r="I26" s="6" t="s">
        <v>26</v>
      </c>
      <c r="J26" s="6">
        <v>1210</v>
      </c>
      <c r="K26" s="6">
        <v>9.6999999999999993</v>
      </c>
      <c r="L26" s="7" t="s">
        <v>11</v>
      </c>
      <c r="M26" s="7">
        <v>44</v>
      </c>
    </row>
    <row r="27" spans="1:13" ht="15.75" customHeight="1">
      <c r="A27" s="34"/>
      <c r="B27" s="34"/>
      <c r="C27" s="4" t="s">
        <v>14</v>
      </c>
      <c r="D27" s="4">
        <v>1090</v>
      </c>
      <c r="E27" s="4">
        <v>12.63</v>
      </c>
      <c r="F27" s="4" t="s">
        <v>11</v>
      </c>
      <c r="G27" s="4">
        <v>83</v>
      </c>
      <c r="H27" s="34"/>
      <c r="I27" s="6" t="s">
        <v>27</v>
      </c>
      <c r="J27" s="6">
        <v>1100</v>
      </c>
      <c r="K27" s="6">
        <v>13.3</v>
      </c>
      <c r="L27" s="7" t="s">
        <v>11</v>
      </c>
      <c r="M27" s="7">
        <v>76</v>
      </c>
    </row>
    <row r="28" spans="1:13" ht="16.5" customHeight="1">
      <c r="A28" s="35" t="s">
        <v>41</v>
      </c>
      <c r="B28" s="36" t="s">
        <v>42</v>
      </c>
      <c r="C28" s="4" t="s">
        <v>10</v>
      </c>
      <c r="D28" s="4">
        <v>1240</v>
      </c>
      <c r="E28" s="4">
        <v>4.9000000000000004</v>
      </c>
      <c r="F28" s="4" t="s">
        <v>11</v>
      </c>
      <c r="G28" s="4">
        <v>6.1</v>
      </c>
      <c r="H28" s="38" t="s">
        <v>43</v>
      </c>
      <c r="I28" s="4" t="s">
        <v>25</v>
      </c>
      <c r="J28" s="4">
        <v>1260</v>
      </c>
      <c r="K28" s="4">
        <v>4.5</v>
      </c>
      <c r="L28" s="5" t="s">
        <v>11</v>
      </c>
      <c r="M28" s="5">
        <v>5</v>
      </c>
    </row>
    <row r="29" spans="1:13" ht="15.75" customHeight="1">
      <c r="A29" s="37"/>
      <c r="B29" s="37"/>
      <c r="C29" s="4" t="s">
        <v>13</v>
      </c>
      <c r="D29" s="4">
        <v>1190</v>
      </c>
      <c r="E29" s="4">
        <v>9.1999999999999993</v>
      </c>
      <c r="F29" s="4" t="s">
        <v>11</v>
      </c>
      <c r="G29" s="4">
        <v>8</v>
      </c>
      <c r="H29" s="37"/>
      <c r="I29" s="6" t="s">
        <v>26</v>
      </c>
      <c r="J29" s="6">
        <v>1200</v>
      </c>
      <c r="K29" s="6">
        <v>10.8</v>
      </c>
      <c r="L29" s="7" t="s">
        <v>11</v>
      </c>
      <c r="M29" s="7">
        <v>7</v>
      </c>
    </row>
    <row r="30" spans="1:13" ht="15.75" customHeight="1">
      <c r="A30" s="51"/>
      <c r="B30" s="37"/>
      <c r="C30" s="12" t="s">
        <v>14</v>
      </c>
      <c r="D30" s="12">
        <v>1140</v>
      </c>
      <c r="E30" s="12">
        <v>14.2</v>
      </c>
      <c r="F30" s="12" t="s">
        <v>11</v>
      </c>
      <c r="G30" s="12">
        <v>13.7</v>
      </c>
      <c r="H30" s="37"/>
      <c r="I30" s="13" t="s">
        <v>27</v>
      </c>
      <c r="J30" s="13">
        <v>1150</v>
      </c>
      <c r="K30" s="13">
        <v>15.3</v>
      </c>
      <c r="L30" s="14" t="s">
        <v>11</v>
      </c>
      <c r="M30" s="14">
        <v>10</v>
      </c>
    </row>
    <row r="31" spans="1:13" ht="24" customHeight="1">
      <c r="A31" s="15"/>
      <c r="B31" s="40">
        <v>2021</v>
      </c>
      <c r="C31" s="41"/>
      <c r="D31" s="41"/>
      <c r="E31" s="41"/>
      <c r="F31" s="41"/>
      <c r="G31" s="42"/>
      <c r="H31" s="40">
        <v>2020</v>
      </c>
      <c r="I31" s="41"/>
      <c r="J31" s="41"/>
      <c r="K31" s="41"/>
      <c r="L31" s="41"/>
      <c r="M31" s="42"/>
    </row>
    <row r="32" spans="1:13" ht="31.5" customHeight="1">
      <c r="A32" s="16" t="s">
        <v>1</v>
      </c>
      <c r="B32" s="17" t="s">
        <v>2</v>
      </c>
      <c r="C32" s="17" t="s">
        <v>3</v>
      </c>
      <c r="D32" s="17" t="s">
        <v>4</v>
      </c>
      <c r="E32" s="17" t="s">
        <v>5</v>
      </c>
      <c r="F32" s="17" t="s">
        <v>6</v>
      </c>
      <c r="G32" s="17" t="s">
        <v>7</v>
      </c>
      <c r="H32" s="17" t="s">
        <v>2</v>
      </c>
      <c r="I32" s="17" t="s">
        <v>3</v>
      </c>
      <c r="J32" s="17" t="s">
        <v>4</v>
      </c>
      <c r="K32" s="17" t="s">
        <v>5</v>
      </c>
      <c r="L32" s="17" t="s">
        <v>6</v>
      </c>
      <c r="M32" s="17" t="s">
        <v>7</v>
      </c>
    </row>
    <row r="33" spans="1:15" ht="0.75" customHeight="1">
      <c r="A33" s="18"/>
      <c r="B33" s="19"/>
      <c r="C33" s="6"/>
      <c r="D33" s="6"/>
      <c r="E33" s="6"/>
      <c r="F33" s="6"/>
      <c r="G33" s="6"/>
      <c r="H33" s="20"/>
      <c r="I33" s="6"/>
      <c r="J33" s="6"/>
      <c r="K33" s="6"/>
      <c r="L33" s="7"/>
      <c r="M33" s="7"/>
    </row>
    <row r="34" spans="1:15" ht="15.75" customHeight="1">
      <c r="A34" s="35" t="s">
        <v>44</v>
      </c>
      <c r="B34" s="36" t="s">
        <v>45</v>
      </c>
      <c r="C34" s="4" t="s">
        <v>10</v>
      </c>
      <c r="D34" s="4">
        <v>1350</v>
      </c>
      <c r="E34" s="4">
        <v>6.1</v>
      </c>
      <c r="F34" s="4" t="s">
        <v>11</v>
      </c>
      <c r="G34" s="4">
        <v>1.9</v>
      </c>
      <c r="H34" s="38" t="s">
        <v>46</v>
      </c>
      <c r="I34" s="4" t="s">
        <v>25</v>
      </c>
      <c r="J34" s="4">
        <v>1380</v>
      </c>
      <c r="K34" s="4">
        <v>7.8</v>
      </c>
      <c r="L34" s="5" t="s">
        <v>11</v>
      </c>
      <c r="M34" s="5">
        <v>2</v>
      </c>
    </row>
    <row r="35" spans="1:15" ht="15.75" customHeight="1">
      <c r="A35" s="37"/>
      <c r="B35" s="37"/>
      <c r="C35" s="4" t="s">
        <v>13</v>
      </c>
      <c r="D35" s="4">
        <v>1280</v>
      </c>
      <c r="E35" s="4">
        <v>12.5</v>
      </c>
      <c r="F35" s="4" t="s">
        <v>11</v>
      </c>
      <c r="G35" s="4">
        <v>8.3000000000000007</v>
      </c>
      <c r="H35" s="37"/>
      <c r="I35" s="6" t="s">
        <v>26</v>
      </c>
      <c r="J35" s="6">
        <v>1280</v>
      </c>
      <c r="K35" s="6">
        <v>14.8</v>
      </c>
      <c r="L35" s="7" t="s">
        <v>11</v>
      </c>
      <c r="M35" s="7">
        <v>7</v>
      </c>
    </row>
    <row r="36" spans="1:15" ht="15.75" customHeight="1">
      <c r="A36" s="34"/>
      <c r="B36" s="34"/>
      <c r="C36" s="4" t="s">
        <v>14</v>
      </c>
      <c r="D36" s="4">
        <v>1190</v>
      </c>
      <c r="E36" s="4">
        <v>15.1</v>
      </c>
      <c r="F36" s="4" t="s">
        <v>11</v>
      </c>
      <c r="G36" s="4">
        <v>14.7</v>
      </c>
      <c r="H36" s="34"/>
      <c r="I36" s="6" t="s">
        <v>27</v>
      </c>
      <c r="J36" s="6">
        <v>1170</v>
      </c>
      <c r="K36" s="6">
        <v>20.399999999999999</v>
      </c>
      <c r="L36" s="7" t="s">
        <v>11</v>
      </c>
      <c r="M36" s="7">
        <v>15</v>
      </c>
    </row>
    <row r="37" spans="1:15" ht="15.75" customHeight="1">
      <c r="A37" s="35" t="s">
        <v>47</v>
      </c>
      <c r="B37" s="36" t="s">
        <v>48</v>
      </c>
      <c r="C37" s="4" t="s">
        <v>10</v>
      </c>
      <c r="D37" s="4">
        <v>1280</v>
      </c>
      <c r="E37" s="4">
        <v>5.2</v>
      </c>
      <c r="F37" s="4" t="s">
        <v>11</v>
      </c>
      <c r="G37" s="4">
        <v>3</v>
      </c>
      <c r="H37" s="38" t="s">
        <v>49</v>
      </c>
      <c r="I37" s="4" t="s">
        <v>25</v>
      </c>
      <c r="J37" s="4">
        <v>1300</v>
      </c>
      <c r="K37" s="4">
        <v>4.7</v>
      </c>
      <c r="L37" s="5" t="s">
        <v>11</v>
      </c>
      <c r="M37" s="5">
        <v>5</v>
      </c>
    </row>
    <row r="38" spans="1:15" ht="15.75" customHeight="1">
      <c r="A38" s="37"/>
      <c r="B38" s="37"/>
      <c r="C38" s="4" t="s">
        <v>13</v>
      </c>
      <c r="D38" s="4">
        <v>1230</v>
      </c>
      <c r="E38" s="4">
        <v>10.97</v>
      </c>
      <c r="F38" s="4" t="s">
        <v>11</v>
      </c>
      <c r="G38" s="4">
        <v>9.8000000000000007</v>
      </c>
      <c r="H38" s="37"/>
      <c r="I38" s="6" t="s">
        <v>26</v>
      </c>
      <c r="J38" s="6">
        <v>1260</v>
      </c>
      <c r="K38" s="6">
        <v>12.7</v>
      </c>
      <c r="L38" s="7" t="s">
        <v>11</v>
      </c>
      <c r="M38" s="7">
        <v>14</v>
      </c>
      <c r="O38" s="22"/>
    </row>
    <row r="39" spans="1:15" ht="15.75" customHeight="1">
      <c r="A39" s="34"/>
      <c r="B39" s="34"/>
      <c r="C39" s="4" t="s">
        <v>14</v>
      </c>
      <c r="D39" s="4">
        <v>1190</v>
      </c>
      <c r="E39" s="4">
        <v>13</v>
      </c>
      <c r="F39" s="4" t="s">
        <v>11</v>
      </c>
      <c r="G39" s="4">
        <v>13.3</v>
      </c>
      <c r="H39" s="34"/>
      <c r="I39" s="6" t="s">
        <v>27</v>
      </c>
      <c r="J39" s="6">
        <v>1220</v>
      </c>
      <c r="K39" s="6">
        <v>15.33</v>
      </c>
      <c r="L39" s="7" t="s">
        <v>11</v>
      </c>
      <c r="M39" s="7">
        <v>18</v>
      </c>
    </row>
    <row r="40" spans="1:15" ht="15.75" customHeight="1">
      <c r="A40" s="35" t="s">
        <v>50</v>
      </c>
      <c r="B40" s="36" t="s">
        <v>51</v>
      </c>
      <c r="C40" s="4" t="s">
        <v>10</v>
      </c>
      <c r="D40" s="4">
        <v>1200</v>
      </c>
      <c r="E40" s="4">
        <v>6.64</v>
      </c>
      <c r="F40" s="4" t="s">
        <v>11</v>
      </c>
      <c r="G40" s="4">
        <v>1.9</v>
      </c>
      <c r="H40" s="38" t="s">
        <v>52</v>
      </c>
      <c r="I40" s="4" t="s">
        <v>25</v>
      </c>
      <c r="J40" s="4">
        <v>1380</v>
      </c>
      <c r="K40" s="4">
        <v>4.3</v>
      </c>
      <c r="L40" s="4" t="s">
        <v>37</v>
      </c>
      <c r="M40" s="4">
        <v>3</v>
      </c>
    </row>
    <row r="41" spans="1:15" ht="15.75" customHeight="1">
      <c r="A41" s="37"/>
      <c r="B41" s="37"/>
      <c r="C41" s="4" t="s">
        <v>13</v>
      </c>
      <c r="D41" s="4">
        <v>1290</v>
      </c>
      <c r="E41" s="4">
        <v>11.98</v>
      </c>
      <c r="F41" s="4" t="s">
        <v>11</v>
      </c>
      <c r="G41" s="4">
        <v>4</v>
      </c>
      <c r="H41" s="37"/>
      <c r="I41" s="6" t="s">
        <v>26</v>
      </c>
      <c r="J41" s="4">
        <v>1300</v>
      </c>
      <c r="K41" s="4">
        <v>11.2</v>
      </c>
      <c r="L41" s="7" t="s">
        <v>11</v>
      </c>
      <c r="M41" s="4">
        <v>5</v>
      </c>
    </row>
    <row r="42" spans="1:15" ht="15.75" customHeight="1">
      <c r="A42" s="34"/>
      <c r="B42" s="34"/>
      <c r="C42" s="4" t="s">
        <v>14</v>
      </c>
      <c r="D42" s="4">
        <v>1350</v>
      </c>
      <c r="E42" s="4">
        <v>14</v>
      </c>
      <c r="F42" s="4" t="s">
        <v>11</v>
      </c>
      <c r="G42" s="4">
        <v>12.3</v>
      </c>
      <c r="H42" s="34"/>
      <c r="I42" s="6" t="s">
        <v>27</v>
      </c>
      <c r="J42" s="4">
        <v>1220</v>
      </c>
      <c r="K42" s="4">
        <v>17.100000000000001</v>
      </c>
      <c r="L42" s="7" t="s">
        <v>11</v>
      </c>
      <c r="M42" s="4">
        <v>12</v>
      </c>
    </row>
    <row r="43" spans="1:15" ht="15.75" customHeight="1">
      <c r="A43" s="35" t="s">
        <v>53</v>
      </c>
      <c r="B43" s="39"/>
      <c r="C43" s="9"/>
      <c r="D43" s="9"/>
      <c r="E43" s="9"/>
      <c r="F43" s="9"/>
      <c r="G43" s="9"/>
      <c r="H43" s="39"/>
      <c r="I43" s="9"/>
      <c r="J43" s="9"/>
      <c r="K43" s="9"/>
      <c r="L43" s="9"/>
      <c r="M43" s="9"/>
    </row>
    <row r="44" spans="1:15" ht="15.75" customHeight="1">
      <c r="A44" s="37"/>
      <c r="B44" s="37"/>
      <c r="C44" s="9"/>
      <c r="D44" s="9"/>
      <c r="E44" s="9"/>
      <c r="F44" s="9"/>
      <c r="G44" s="9"/>
      <c r="H44" s="37"/>
      <c r="I44" s="9"/>
      <c r="J44" s="9"/>
      <c r="K44" s="9"/>
      <c r="L44" s="9"/>
      <c r="M44" s="9"/>
    </row>
    <row r="45" spans="1:15" ht="15.75" customHeight="1">
      <c r="A45" s="34"/>
      <c r="B45" s="34"/>
      <c r="C45" s="9"/>
      <c r="D45" s="9"/>
      <c r="E45" s="9"/>
      <c r="F45" s="9"/>
      <c r="G45" s="9"/>
      <c r="H45" s="34"/>
      <c r="I45" s="9"/>
      <c r="J45" s="9"/>
      <c r="K45" s="9"/>
      <c r="L45" s="9"/>
      <c r="M45" s="9"/>
    </row>
    <row r="46" spans="1:15" ht="15.75" customHeight="1">
      <c r="A46" s="35" t="s">
        <v>53</v>
      </c>
      <c r="B46" s="39"/>
      <c r="C46" s="4"/>
      <c r="D46" s="4"/>
      <c r="E46" s="4"/>
      <c r="F46" s="4"/>
      <c r="G46" s="4"/>
      <c r="H46" s="39"/>
      <c r="I46" s="4"/>
      <c r="J46" s="4"/>
      <c r="K46" s="4"/>
      <c r="L46" s="4"/>
      <c r="M46" s="4"/>
    </row>
    <row r="47" spans="1:15" ht="15.75" customHeight="1">
      <c r="A47" s="37"/>
      <c r="B47" s="37"/>
      <c r="C47" s="4"/>
      <c r="D47" s="4"/>
      <c r="E47" s="4"/>
      <c r="F47" s="4"/>
      <c r="G47" s="4"/>
      <c r="H47" s="37"/>
      <c r="I47" s="4"/>
      <c r="J47" s="4"/>
      <c r="K47" s="4"/>
      <c r="L47" s="4"/>
      <c r="M47" s="4"/>
    </row>
    <row r="48" spans="1:15" ht="15.75" customHeight="1">
      <c r="A48" s="34"/>
      <c r="B48" s="34"/>
      <c r="C48" s="4"/>
      <c r="D48" s="4"/>
      <c r="E48" s="4"/>
      <c r="F48" s="4"/>
      <c r="G48" s="4"/>
      <c r="H48" s="34"/>
      <c r="I48" s="4"/>
      <c r="J48" s="4"/>
      <c r="K48" s="4"/>
      <c r="L48" s="4"/>
      <c r="M48" s="4"/>
    </row>
    <row r="49" spans="1:13" ht="15.75" customHeight="1">
      <c r="A49" s="35"/>
      <c r="B49" s="33"/>
      <c r="C49" s="4"/>
      <c r="D49" s="4"/>
      <c r="E49" s="4"/>
      <c r="F49" s="4"/>
      <c r="G49" s="21"/>
      <c r="H49" s="33"/>
      <c r="I49" s="4"/>
      <c r="J49" s="4"/>
      <c r="K49" s="4"/>
      <c r="L49" s="4"/>
      <c r="M49" s="21"/>
    </row>
    <row r="50" spans="1:13" ht="15.75" customHeight="1">
      <c r="A50" s="34"/>
      <c r="B50" s="34"/>
      <c r="C50" s="4"/>
      <c r="D50" s="4"/>
      <c r="E50" s="4"/>
      <c r="F50" s="4"/>
      <c r="G50" s="21"/>
      <c r="H50" s="34"/>
      <c r="I50" s="4"/>
      <c r="J50" s="4"/>
      <c r="K50" s="4"/>
      <c r="L50" s="4"/>
      <c r="M50" s="21"/>
    </row>
    <row r="51" spans="1:13" ht="15.75" customHeight="1"/>
    <row r="52" spans="1:13" ht="15.75" customHeight="1"/>
    <row r="53" spans="1:13" ht="15.75" customHeight="1"/>
    <row r="54" spans="1:13" ht="15.75" customHeight="1"/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1">
    <mergeCell ref="A25:A27"/>
    <mergeCell ref="B28:B30"/>
    <mergeCell ref="B31:G31"/>
    <mergeCell ref="A46:A48"/>
    <mergeCell ref="B34:B36"/>
    <mergeCell ref="B37:B39"/>
    <mergeCell ref="B40:B42"/>
    <mergeCell ref="B46:B48"/>
    <mergeCell ref="A34:A36"/>
    <mergeCell ref="A37:A39"/>
    <mergeCell ref="A40:A42"/>
    <mergeCell ref="A43:A45"/>
    <mergeCell ref="H22:H24"/>
    <mergeCell ref="A1:M1"/>
    <mergeCell ref="P8:S8"/>
    <mergeCell ref="A4:A6"/>
    <mergeCell ref="A7:A9"/>
    <mergeCell ref="B2:G2"/>
    <mergeCell ref="H2:M2"/>
    <mergeCell ref="H4:H6"/>
    <mergeCell ref="H7:H9"/>
    <mergeCell ref="H10:H12"/>
    <mergeCell ref="H13:H15"/>
    <mergeCell ref="H16:H18"/>
    <mergeCell ref="H19:H21"/>
    <mergeCell ref="A10:A12"/>
    <mergeCell ref="H25:H27"/>
    <mergeCell ref="H46:H48"/>
    <mergeCell ref="H49:H50"/>
    <mergeCell ref="H28:H30"/>
    <mergeCell ref="H34:H36"/>
    <mergeCell ref="H37:H39"/>
    <mergeCell ref="H40:H42"/>
    <mergeCell ref="H43:H45"/>
    <mergeCell ref="H31:M31"/>
    <mergeCell ref="B49:B50"/>
    <mergeCell ref="A49:A50"/>
    <mergeCell ref="B4:B6"/>
    <mergeCell ref="B7:B9"/>
    <mergeCell ref="B10:B12"/>
    <mergeCell ref="B13:B15"/>
    <mergeCell ref="B16:B18"/>
    <mergeCell ref="B19:B21"/>
    <mergeCell ref="B22:B24"/>
    <mergeCell ref="B25:B27"/>
    <mergeCell ref="A13:A15"/>
    <mergeCell ref="A16:A18"/>
    <mergeCell ref="A19:A21"/>
    <mergeCell ref="A22:A24"/>
    <mergeCell ref="A28:A30"/>
    <mergeCell ref="B43:B45"/>
  </mergeCells>
  <pageMargins left="0.7" right="0.7" top="0.75" bottom="0.75" header="0" footer="0"/>
  <pageSetup paperSize="9" scale="8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J10" sqref="J10"/>
    </sheetView>
  </sheetViews>
  <sheetFormatPr defaultRowHeight="15"/>
  <cols>
    <col min="1" max="1" width="10.42578125" bestFit="1" customWidth="1"/>
  </cols>
  <sheetData>
    <row r="1" spans="1:5" s="62" customFormat="1">
      <c r="A1" s="61" t="s">
        <v>2</v>
      </c>
      <c r="B1" s="61" t="s">
        <v>85</v>
      </c>
      <c r="C1" s="61" t="s">
        <v>86</v>
      </c>
      <c r="D1" s="61" t="s">
        <v>87</v>
      </c>
      <c r="E1" s="61" t="s">
        <v>88</v>
      </c>
    </row>
    <row r="2" spans="1:5" ht="15.75">
      <c r="A2" s="63" t="s">
        <v>68</v>
      </c>
      <c r="B2" s="64" t="s">
        <v>10</v>
      </c>
      <c r="C2" s="64">
        <v>1240</v>
      </c>
      <c r="D2" s="64">
        <v>5.6</v>
      </c>
      <c r="E2" s="64">
        <v>2.2000000000000002</v>
      </c>
    </row>
    <row r="3" spans="1:5" ht="15.75">
      <c r="A3" s="63" t="s">
        <v>68</v>
      </c>
      <c r="B3" s="64" t="s">
        <v>13</v>
      </c>
      <c r="C3" s="64">
        <v>1190</v>
      </c>
      <c r="D3" s="64">
        <v>13.3</v>
      </c>
      <c r="E3" s="64">
        <v>6.1</v>
      </c>
    </row>
    <row r="4" spans="1:5" ht="15.75">
      <c r="A4" s="63" t="s">
        <v>68</v>
      </c>
      <c r="B4" s="64" t="s">
        <v>14</v>
      </c>
      <c r="C4" s="64">
        <v>1130</v>
      </c>
      <c r="D4" s="64">
        <v>16</v>
      </c>
      <c r="E4" s="64">
        <v>12</v>
      </c>
    </row>
    <row r="5" spans="1:5" ht="15.75">
      <c r="A5" s="63" t="s">
        <v>69</v>
      </c>
      <c r="B5" s="64" t="s">
        <v>10</v>
      </c>
      <c r="C5" s="64">
        <v>1230</v>
      </c>
      <c r="D5" s="64">
        <v>6</v>
      </c>
      <c r="E5" s="64">
        <v>1</v>
      </c>
    </row>
    <row r="6" spans="1:5" ht="15.75">
      <c r="A6" s="63" t="s">
        <v>69</v>
      </c>
      <c r="B6" s="64" t="s">
        <v>13</v>
      </c>
      <c r="C6" s="64">
        <v>1200</v>
      </c>
      <c r="D6" s="64">
        <v>13.2</v>
      </c>
      <c r="E6" s="64">
        <v>6.1</v>
      </c>
    </row>
    <row r="7" spans="1:5" ht="15.75">
      <c r="A7" s="63" t="s">
        <v>69</v>
      </c>
      <c r="B7" s="64" t="s">
        <v>14</v>
      </c>
      <c r="C7" s="64">
        <v>1150</v>
      </c>
      <c r="D7" s="64">
        <v>16.100000000000001</v>
      </c>
      <c r="E7" s="64">
        <v>13.2</v>
      </c>
    </row>
    <row r="8" spans="1:5" ht="15.75">
      <c r="A8" s="63" t="s">
        <v>70</v>
      </c>
      <c r="B8" s="64" t="s">
        <v>10</v>
      </c>
      <c r="C8" s="64">
        <v>1240</v>
      </c>
      <c r="D8" s="64">
        <v>5.7</v>
      </c>
      <c r="E8" s="64">
        <v>4</v>
      </c>
    </row>
    <row r="9" spans="1:5" ht="15.75">
      <c r="A9" s="63" t="s">
        <v>70</v>
      </c>
      <c r="B9" s="64" t="s">
        <v>13</v>
      </c>
      <c r="C9" s="64">
        <v>1180</v>
      </c>
      <c r="D9" s="64">
        <v>13.3</v>
      </c>
      <c r="E9" s="64">
        <v>8.6</v>
      </c>
    </row>
    <row r="10" spans="1:5" ht="15.75">
      <c r="A10" s="63" t="s">
        <v>70</v>
      </c>
      <c r="B10" s="64" t="s">
        <v>14</v>
      </c>
      <c r="C10" s="64">
        <v>1130</v>
      </c>
      <c r="D10" s="64">
        <v>16.7</v>
      </c>
      <c r="E10" s="64">
        <v>13.1</v>
      </c>
    </row>
    <row r="11" spans="1:5" ht="15.75">
      <c r="A11" s="65">
        <v>44235</v>
      </c>
      <c r="B11" s="64" t="s">
        <v>10</v>
      </c>
      <c r="C11" s="64">
        <v>1270</v>
      </c>
      <c r="D11" s="64">
        <v>5.7</v>
      </c>
      <c r="E11" s="64">
        <v>2</v>
      </c>
    </row>
    <row r="12" spans="1:5" ht="15.75">
      <c r="A12" s="65">
        <v>44235</v>
      </c>
      <c r="B12" s="64" t="s">
        <v>13</v>
      </c>
      <c r="C12" s="64">
        <v>1230</v>
      </c>
      <c r="D12" s="64">
        <v>13.2</v>
      </c>
      <c r="E12" s="64">
        <v>7</v>
      </c>
    </row>
    <row r="13" spans="1:5" ht="15.75">
      <c r="A13" s="65">
        <v>44235</v>
      </c>
      <c r="B13" s="64" t="s">
        <v>14</v>
      </c>
      <c r="C13" s="64">
        <v>1140</v>
      </c>
      <c r="D13" s="64">
        <v>16.399999999999999</v>
      </c>
      <c r="E13" s="64">
        <v>9.9</v>
      </c>
    </row>
    <row r="14" spans="1:5" ht="15.75">
      <c r="A14" s="65" t="s">
        <v>71</v>
      </c>
      <c r="B14" s="64" t="s">
        <v>10</v>
      </c>
      <c r="C14" s="64">
        <v>1205</v>
      </c>
      <c r="D14" s="64">
        <v>4.3</v>
      </c>
      <c r="E14" s="64">
        <v>1</v>
      </c>
    </row>
    <row r="15" spans="1:5" ht="15.75">
      <c r="A15" s="65" t="s">
        <v>71</v>
      </c>
      <c r="B15" s="64" t="s">
        <v>13</v>
      </c>
      <c r="C15" s="64">
        <v>1160</v>
      </c>
      <c r="D15" s="64">
        <v>10.199999999999999</v>
      </c>
      <c r="E15" s="64">
        <v>3</v>
      </c>
    </row>
    <row r="16" spans="1:5" ht="15.75">
      <c r="A16" s="65" t="s">
        <v>71</v>
      </c>
      <c r="B16" s="64" t="s">
        <v>14</v>
      </c>
      <c r="C16" s="64">
        <v>1120</v>
      </c>
      <c r="D16" s="64">
        <v>16.2</v>
      </c>
      <c r="E16" s="64">
        <v>7</v>
      </c>
    </row>
    <row r="17" spans="1:5" ht="15.75">
      <c r="A17" s="65" t="s">
        <v>72</v>
      </c>
      <c r="B17" s="64" t="s">
        <v>10</v>
      </c>
      <c r="C17" s="64">
        <v>1225</v>
      </c>
      <c r="D17" s="64">
        <v>5</v>
      </c>
      <c r="E17" s="64">
        <v>0.5</v>
      </c>
    </row>
    <row r="18" spans="1:5" ht="15.75">
      <c r="A18" s="65" t="s">
        <v>72</v>
      </c>
      <c r="B18" s="64" t="s">
        <v>13</v>
      </c>
      <c r="C18" s="64">
        <v>1180</v>
      </c>
      <c r="D18" s="64">
        <v>11.7</v>
      </c>
      <c r="E18" s="64">
        <v>5</v>
      </c>
    </row>
    <row r="19" spans="1:5" ht="15.75">
      <c r="A19" s="65" t="s">
        <v>72</v>
      </c>
      <c r="B19" s="64" t="s">
        <v>14</v>
      </c>
      <c r="C19" s="64">
        <v>1150</v>
      </c>
      <c r="D19" s="64">
        <v>15.2</v>
      </c>
      <c r="E19" s="64">
        <v>8</v>
      </c>
    </row>
    <row r="20" spans="1:5" ht="15.75">
      <c r="A20" s="65" t="s">
        <v>73</v>
      </c>
      <c r="B20" s="64" t="s">
        <v>10</v>
      </c>
      <c r="C20" s="64">
        <v>1250</v>
      </c>
      <c r="D20" s="64">
        <v>5.4</v>
      </c>
      <c r="E20" s="64">
        <v>1.1000000000000001</v>
      </c>
    </row>
    <row r="21" spans="1:5" ht="15.75">
      <c r="A21" s="65" t="s">
        <v>73</v>
      </c>
      <c r="B21" s="64" t="s">
        <v>13</v>
      </c>
      <c r="C21" s="64">
        <v>1210</v>
      </c>
      <c r="D21" s="64">
        <v>12</v>
      </c>
      <c r="E21" s="64">
        <v>5.4</v>
      </c>
    </row>
    <row r="22" spans="1:5" ht="15.75">
      <c r="A22" s="65" t="s">
        <v>73</v>
      </c>
      <c r="B22" s="64" t="s">
        <v>14</v>
      </c>
      <c r="C22" s="64">
        <v>1150</v>
      </c>
      <c r="D22" s="64">
        <v>16.8</v>
      </c>
      <c r="E22" s="64">
        <v>9.9</v>
      </c>
    </row>
    <row r="23" spans="1:5" ht="15.75">
      <c r="A23" s="65">
        <v>44325</v>
      </c>
      <c r="B23" s="64" t="s">
        <v>10</v>
      </c>
      <c r="C23" s="64">
        <v>1210</v>
      </c>
      <c r="D23" s="64">
        <v>4.34</v>
      </c>
      <c r="E23" s="64">
        <v>13</v>
      </c>
    </row>
    <row r="24" spans="1:5" ht="15.75">
      <c r="A24" s="65">
        <v>44325</v>
      </c>
      <c r="B24" s="64" t="s">
        <v>13</v>
      </c>
      <c r="C24" s="64">
        <v>1170</v>
      </c>
      <c r="D24" s="64">
        <v>10.26</v>
      </c>
      <c r="E24" s="64">
        <v>47</v>
      </c>
    </row>
    <row r="25" spans="1:5" ht="15.75">
      <c r="A25" s="65">
        <v>44325</v>
      </c>
      <c r="B25" s="64" t="s">
        <v>14</v>
      </c>
      <c r="C25" s="64">
        <v>1090</v>
      </c>
      <c r="D25" s="64">
        <v>12.63</v>
      </c>
      <c r="E25" s="64">
        <v>83</v>
      </c>
    </row>
    <row r="26" spans="1:5" ht="15.75">
      <c r="A26" s="65">
        <v>44417</v>
      </c>
      <c r="B26" s="64" t="s">
        <v>10</v>
      </c>
      <c r="C26" s="64">
        <v>1240</v>
      </c>
      <c r="D26" s="64">
        <v>4.9000000000000004</v>
      </c>
      <c r="E26" s="64">
        <v>6.1</v>
      </c>
    </row>
    <row r="27" spans="1:5" ht="15.75">
      <c r="A27" s="65">
        <v>44417</v>
      </c>
      <c r="B27" s="64" t="s">
        <v>13</v>
      </c>
      <c r="C27" s="64">
        <v>1190</v>
      </c>
      <c r="D27" s="64">
        <v>9.1999999999999993</v>
      </c>
      <c r="E27" s="64">
        <v>8</v>
      </c>
    </row>
    <row r="28" spans="1:5" ht="15.75">
      <c r="A28" s="65">
        <v>44417</v>
      </c>
      <c r="B28" s="64" t="s">
        <v>14</v>
      </c>
      <c r="C28" s="64">
        <v>1140</v>
      </c>
      <c r="D28" s="64">
        <v>14.2</v>
      </c>
      <c r="E28" s="64">
        <v>13.7</v>
      </c>
    </row>
    <row r="29" spans="1:5" ht="15.75">
      <c r="A29" s="65">
        <v>44539</v>
      </c>
      <c r="B29" s="64" t="s">
        <v>10</v>
      </c>
      <c r="C29" s="64">
        <v>1350</v>
      </c>
      <c r="D29" s="64">
        <v>6.1</v>
      </c>
      <c r="E29" s="64">
        <v>1.9</v>
      </c>
    </row>
    <row r="30" spans="1:5" ht="15.75">
      <c r="A30" s="65">
        <v>44539</v>
      </c>
      <c r="B30" s="64" t="s">
        <v>13</v>
      </c>
      <c r="C30" s="64">
        <v>1280</v>
      </c>
      <c r="D30" s="64">
        <v>12.5</v>
      </c>
      <c r="E30" s="64">
        <v>8.3000000000000007</v>
      </c>
    </row>
    <row r="31" spans="1:5" ht="15.75">
      <c r="A31" s="65">
        <v>44539</v>
      </c>
      <c r="B31" s="64" t="s">
        <v>14</v>
      </c>
      <c r="C31" s="64">
        <v>1190</v>
      </c>
      <c r="D31" s="64">
        <v>15.1</v>
      </c>
      <c r="E31" s="64">
        <v>14.7</v>
      </c>
    </row>
    <row r="32" spans="1:5" ht="15.75">
      <c r="A32" s="65" t="s">
        <v>74</v>
      </c>
      <c r="B32" s="64" t="s">
        <v>10</v>
      </c>
      <c r="C32" s="64">
        <v>1280</v>
      </c>
      <c r="D32" s="64">
        <v>5.2</v>
      </c>
      <c r="E32" s="64">
        <v>3</v>
      </c>
    </row>
    <row r="33" spans="1:5" ht="15.75">
      <c r="A33" s="65" t="s">
        <v>74</v>
      </c>
      <c r="B33" s="64" t="s">
        <v>13</v>
      </c>
      <c r="C33" s="64">
        <v>1230</v>
      </c>
      <c r="D33" s="64">
        <v>10.97</v>
      </c>
      <c r="E33" s="64">
        <v>9.8000000000000007</v>
      </c>
    </row>
    <row r="34" spans="1:5" ht="15.75">
      <c r="A34" s="65" t="s">
        <v>74</v>
      </c>
      <c r="B34" s="64" t="s">
        <v>14</v>
      </c>
      <c r="C34" s="64">
        <v>1190</v>
      </c>
      <c r="D34" s="64">
        <v>13</v>
      </c>
      <c r="E34" s="64">
        <v>13.3</v>
      </c>
    </row>
    <row r="35" spans="1:5" ht="15.75">
      <c r="A35" s="65" t="s">
        <v>75</v>
      </c>
      <c r="B35" s="64" t="s">
        <v>10</v>
      </c>
      <c r="C35" s="64">
        <v>1200</v>
      </c>
      <c r="D35" s="64">
        <v>6.64</v>
      </c>
      <c r="E35" s="64">
        <v>1.9</v>
      </c>
    </row>
    <row r="36" spans="1:5" ht="15.75">
      <c r="A36" s="65" t="s">
        <v>75</v>
      </c>
      <c r="B36" s="64" t="s">
        <v>13</v>
      </c>
      <c r="C36" s="64">
        <v>1290</v>
      </c>
      <c r="D36" s="64">
        <v>11.98</v>
      </c>
      <c r="E36" s="64">
        <v>4</v>
      </c>
    </row>
    <row r="37" spans="1:5" ht="15.75">
      <c r="A37" s="65" t="s">
        <v>75</v>
      </c>
      <c r="B37" s="64" t="s">
        <v>14</v>
      </c>
      <c r="C37" s="64">
        <v>1350</v>
      </c>
      <c r="D37" s="64">
        <v>14</v>
      </c>
      <c r="E37" s="64">
        <v>12.3</v>
      </c>
    </row>
    <row r="38" spans="1:5" ht="15.75">
      <c r="A38" s="65" t="s">
        <v>76</v>
      </c>
      <c r="B38" s="64" t="s">
        <v>10</v>
      </c>
      <c r="C38" s="64">
        <v>1265</v>
      </c>
      <c r="D38" s="64">
        <v>6.1</v>
      </c>
      <c r="E38" s="64">
        <v>3</v>
      </c>
    </row>
    <row r="39" spans="1:5" ht="15.75">
      <c r="A39" s="65" t="s">
        <v>76</v>
      </c>
      <c r="B39" s="64" t="s">
        <v>13</v>
      </c>
      <c r="C39" s="64">
        <v>1195</v>
      </c>
      <c r="D39" s="64">
        <v>13.1</v>
      </c>
      <c r="E39" s="64">
        <v>11</v>
      </c>
    </row>
    <row r="40" spans="1:5" ht="15.75">
      <c r="A40" s="65" t="s">
        <v>76</v>
      </c>
      <c r="B40" s="64" t="s">
        <v>14</v>
      </c>
      <c r="C40" s="64">
        <v>1120</v>
      </c>
      <c r="D40" s="64">
        <v>16.7</v>
      </c>
      <c r="E40" s="64">
        <v>14</v>
      </c>
    </row>
    <row r="41" spans="1:5" ht="15.75">
      <c r="A41" s="65" t="s">
        <v>77</v>
      </c>
      <c r="B41" s="64" t="s">
        <v>10</v>
      </c>
      <c r="C41" s="66">
        <v>1270</v>
      </c>
      <c r="D41" s="66">
        <v>6.2729999999999997</v>
      </c>
      <c r="E41" s="66">
        <v>0.5</v>
      </c>
    </row>
    <row r="42" spans="1:5" ht="15.75">
      <c r="A42" s="65" t="s">
        <v>77</v>
      </c>
      <c r="B42" s="64" t="s">
        <v>13</v>
      </c>
      <c r="C42" s="66">
        <v>1230</v>
      </c>
      <c r="D42" s="66">
        <v>14</v>
      </c>
      <c r="E42" s="66">
        <v>7.5</v>
      </c>
    </row>
    <row r="43" spans="1:5" ht="15.75">
      <c r="A43" s="65" t="s">
        <v>77</v>
      </c>
      <c r="B43" s="64" t="s">
        <v>14</v>
      </c>
      <c r="C43" s="66">
        <v>1170</v>
      </c>
      <c r="D43" s="66">
        <v>20.812000000000001</v>
      </c>
      <c r="E43" s="66">
        <v>12</v>
      </c>
    </row>
    <row r="44" spans="1:5" ht="15.75">
      <c r="A44" s="65" t="s">
        <v>78</v>
      </c>
      <c r="B44" s="64" t="s">
        <v>10</v>
      </c>
      <c r="C44" s="64">
        <v>1260</v>
      </c>
      <c r="D44" s="64">
        <v>6.4</v>
      </c>
      <c r="E44" s="64">
        <v>2</v>
      </c>
    </row>
    <row r="45" spans="1:5" ht="15.75">
      <c r="A45" s="65" t="s">
        <v>78</v>
      </c>
      <c r="B45" s="64" t="s">
        <v>13</v>
      </c>
      <c r="C45" s="64">
        <v>1190</v>
      </c>
      <c r="D45" s="64">
        <v>13.5</v>
      </c>
      <c r="E45" s="64">
        <v>7</v>
      </c>
    </row>
    <row r="46" spans="1:5" ht="15.75">
      <c r="A46" s="65" t="s">
        <v>78</v>
      </c>
      <c r="B46" s="64" t="s">
        <v>14</v>
      </c>
      <c r="C46" s="64">
        <v>1150</v>
      </c>
      <c r="D46" s="64">
        <v>18.7</v>
      </c>
      <c r="E46" s="64">
        <v>11</v>
      </c>
    </row>
    <row r="47" spans="1:5" ht="15.75">
      <c r="A47" s="65" t="s">
        <v>79</v>
      </c>
      <c r="B47" s="64" t="s">
        <v>25</v>
      </c>
      <c r="C47" s="64">
        <v>1280</v>
      </c>
      <c r="D47" s="64">
        <v>5.8</v>
      </c>
      <c r="E47" s="64">
        <v>1</v>
      </c>
    </row>
    <row r="48" spans="1:5" ht="15.75">
      <c r="A48" s="65" t="s">
        <v>79</v>
      </c>
      <c r="B48" s="64" t="s">
        <v>26</v>
      </c>
      <c r="C48" s="64">
        <v>1250</v>
      </c>
      <c r="D48" s="64">
        <v>11.8</v>
      </c>
      <c r="E48" s="64">
        <v>6</v>
      </c>
    </row>
    <row r="49" spans="1:5" ht="15.75">
      <c r="A49" s="65" t="s">
        <v>79</v>
      </c>
      <c r="B49" s="64" t="s">
        <v>27</v>
      </c>
      <c r="C49" s="64">
        <v>1150</v>
      </c>
      <c r="D49" s="64">
        <v>17.3</v>
      </c>
      <c r="E49" s="64">
        <v>8</v>
      </c>
    </row>
    <row r="50" spans="1:5" ht="15.75">
      <c r="A50" s="65" t="s">
        <v>80</v>
      </c>
      <c r="B50" s="64" t="s">
        <v>25</v>
      </c>
      <c r="C50" s="64">
        <v>1270</v>
      </c>
      <c r="D50" s="64">
        <v>5.8</v>
      </c>
      <c r="E50" s="64">
        <v>1</v>
      </c>
    </row>
    <row r="51" spans="1:5" ht="15.75">
      <c r="A51" s="65" t="s">
        <v>80</v>
      </c>
      <c r="B51" s="64" t="s">
        <v>26</v>
      </c>
      <c r="C51" s="64">
        <v>1200</v>
      </c>
      <c r="D51" s="64">
        <v>13.1</v>
      </c>
      <c r="E51" s="64">
        <v>8</v>
      </c>
    </row>
    <row r="52" spans="1:5" ht="15.75">
      <c r="A52" s="65" t="s">
        <v>80</v>
      </c>
      <c r="B52" s="64" t="s">
        <v>27</v>
      </c>
      <c r="C52" s="64">
        <v>1150</v>
      </c>
      <c r="D52" s="64">
        <v>17.3</v>
      </c>
      <c r="E52" s="64">
        <v>14</v>
      </c>
    </row>
    <row r="53" spans="1:5" ht="15.75">
      <c r="A53" s="65" t="s">
        <v>81</v>
      </c>
      <c r="B53" s="64" t="s">
        <v>25</v>
      </c>
      <c r="C53" s="64">
        <v>1285</v>
      </c>
      <c r="D53" s="64">
        <v>5.18</v>
      </c>
      <c r="E53" s="64">
        <v>1</v>
      </c>
    </row>
    <row r="54" spans="1:5" ht="15.75">
      <c r="A54" s="65" t="s">
        <v>81</v>
      </c>
      <c r="B54" s="64" t="s">
        <v>26</v>
      </c>
      <c r="C54" s="64">
        <v>1250</v>
      </c>
      <c r="D54" s="64">
        <v>10.7</v>
      </c>
      <c r="E54" s="64">
        <v>7</v>
      </c>
    </row>
    <row r="55" spans="1:5" ht="15.75">
      <c r="A55" s="65" t="s">
        <v>81</v>
      </c>
      <c r="B55" s="64" t="s">
        <v>27</v>
      </c>
      <c r="C55" s="64">
        <v>1180</v>
      </c>
      <c r="D55" s="64">
        <v>15.1</v>
      </c>
      <c r="E55" s="64">
        <v>11</v>
      </c>
    </row>
    <row r="56" spans="1:5" ht="15.75">
      <c r="A56" s="65" t="s">
        <v>82</v>
      </c>
      <c r="B56" s="64" t="s">
        <v>25</v>
      </c>
      <c r="C56" s="64">
        <v>1280</v>
      </c>
      <c r="D56" s="64">
        <v>5.6</v>
      </c>
      <c r="E56" s="64">
        <v>0</v>
      </c>
    </row>
    <row r="57" spans="1:5" ht="15.75">
      <c r="A57" s="65" t="s">
        <v>82</v>
      </c>
      <c r="B57" s="64" t="s">
        <v>26</v>
      </c>
      <c r="C57" s="64">
        <v>1250</v>
      </c>
      <c r="D57" s="64">
        <v>10.7</v>
      </c>
      <c r="E57" s="64">
        <v>5.3</v>
      </c>
    </row>
    <row r="58" spans="1:5" ht="15.75">
      <c r="A58" s="65" t="s">
        <v>82</v>
      </c>
      <c r="B58" s="64" t="s">
        <v>27</v>
      </c>
      <c r="C58" s="64">
        <v>1170</v>
      </c>
      <c r="D58" s="64">
        <v>16.899999999999999</v>
      </c>
      <c r="E58" s="64">
        <v>9</v>
      </c>
    </row>
    <row r="59" spans="1:5" ht="15.75">
      <c r="A59" s="65">
        <v>43895</v>
      </c>
      <c r="B59" s="64" t="s">
        <v>25</v>
      </c>
      <c r="C59" s="64">
        <v>1260</v>
      </c>
      <c r="D59" s="64">
        <v>4.5</v>
      </c>
      <c r="E59" s="64">
        <v>15</v>
      </c>
    </row>
    <row r="60" spans="1:5" ht="15.75">
      <c r="A60" s="65">
        <v>43895</v>
      </c>
      <c r="B60" s="64" t="s">
        <v>26</v>
      </c>
      <c r="C60" s="64">
        <v>1210</v>
      </c>
      <c r="D60" s="64">
        <v>9.6999999999999993</v>
      </c>
      <c r="E60" s="64">
        <v>44</v>
      </c>
    </row>
    <row r="61" spans="1:5" ht="15.75">
      <c r="A61" s="65">
        <v>43895</v>
      </c>
      <c r="B61" s="64" t="s">
        <v>27</v>
      </c>
      <c r="C61" s="64">
        <v>1100</v>
      </c>
      <c r="D61" s="64">
        <v>13.3</v>
      </c>
      <c r="E61" s="64">
        <v>76</v>
      </c>
    </row>
    <row r="62" spans="1:5" ht="15.75">
      <c r="A62" s="65">
        <v>43987</v>
      </c>
      <c r="B62" s="64" t="s">
        <v>25</v>
      </c>
      <c r="C62" s="64">
        <v>1260</v>
      </c>
      <c r="D62" s="64">
        <v>4.5</v>
      </c>
      <c r="E62" s="64">
        <v>5</v>
      </c>
    </row>
    <row r="63" spans="1:5" ht="15.75">
      <c r="A63" s="65">
        <v>43987</v>
      </c>
      <c r="B63" s="64" t="s">
        <v>26</v>
      </c>
      <c r="C63" s="64">
        <v>1200</v>
      </c>
      <c r="D63" s="64">
        <v>10.8</v>
      </c>
      <c r="E63" s="64">
        <v>7</v>
      </c>
    </row>
    <row r="64" spans="1:5" ht="15.75">
      <c r="A64" s="65">
        <v>43987</v>
      </c>
      <c r="B64" s="64" t="s">
        <v>27</v>
      </c>
      <c r="C64" s="64">
        <v>1150</v>
      </c>
      <c r="D64" s="64">
        <v>15.3</v>
      </c>
      <c r="E64" s="64">
        <v>10</v>
      </c>
    </row>
    <row r="65" spans="1:5" ht="15.75">
      <c r="A65" s="65" t="s">
        <v>83</v>
      </c>
      <c r="B65" s="64" t="s">
        <v>25</v>
      </c>
      <c r="C65" s="64">
        <v>1380</v>
      </c>
      <c r="D65" s="64">
        <v>7.8</v>
      </c>
      <c r="E65" s="64">
        <v>2</v>
      </c>
    </row>
    <row r="66" spans="1:5" ht="15.75">
      <c r="A66" s="65" t="s">
        <v>83</v>
      </c>
      <c r="B66" s="64" t="s">
        <v>26</v>
      </c>
      <c r="C66" s="64">
        <v>1280</v>
      </c>
      <c r="D66" s="64">
        <v>14.8</v>
      </c>
      <c r="E66" s="64">
        <v>7</v>
      </c>
    </row>
    <row r="67" spans="1:5" ht="15.75">
      <c r="A67" s="65" t="s">
        <v>83</v>
      </c>
      <c r="B67" s="64" t="s">
        <v>27</v>
      </c>
      <c r="C67" s="64">
        <v>1170</v>
      </c>
      <c r="D67" s="64">
        <v>20.399999999999999</v>
      </c>
      <c r="E67" s="64">
        <v>15</v>
      </c>
    </row>
    <row r="68" spans="1:5" ht="15.75">
      <c r="A68" s="65" t="s">
        <v>84</v>
      </c>
      <c r="B68" s="64" t="s">
        <v>25</v>
      </c>
      <c r="C68" s="64">
        <v>1300</v>
      </c>
      <c r="D68" s="64">
        <v>4.7</v>
      </c>
      <c r="E68" s="64">
        <v>5</v>
      </c>
    </row>
    <row r="69" spans="1:5" ht="15.75">
      <c r="A69" s="65" t="s">
        <v>84</v>
      </c>
      <c r="B69" s="64" t="s">
        <v>26</v>
      </c>
      <c r="C69" s="64">
        <v>1260</v>
      </c>
      <c r="D69" s="64">
        <v>12.7</v>
      </c>
      <c r="E69" s="64">
        <v>14</v>
      </c>
    </row>
    <row r="70" spans="1:5" ht="15.75">
      <c r="A70" s="65" t="s">
        <v>84</v>
      </c>
      <c r="B70" s="64" t="s">
        <v>27</v>
      </c>
      <c r="C70" s="64">
        <v>1220</v>
      </c>
      <c r="D70" s="64">
        <v>15.33</v>
      </c>
      <c r="E70" s="64">
        <v>18</v>
      </c>
    </row>
    <row r="71" spans="1:5" ht="15.75">
      <c r="A71" s="65">
        <v>44109</v>
      </c>
      <c r="B71" s="64" t="s">
        <v>25</v>
      </c>
      <c r="C71" s="64">
        <v>1380</v>
      </c>
      <c r="D71" s="64">
        <v>4.3</v>
      </c>
      <c r="E71" s="64">
        <v>3</v>
      </c>
    </row>
    <row r="72" spans="1:5" ht="15.75">
      <c r="A72" s="65">
        <v>44109</v>
      </c>
      <c r="B72" s="64" t="s">
        <v>26</v>
      </c>
      <c r="C72" s="64">
        <v>1300</v>
      </c>
      <c r="D72" s="64">
        <v>11.2</v>
      </c>
      <c r="E72" s="64">
        <v>5</v>
      </c>
    </row>
    <row r="73" spans="1:5" ht="15.75">
      <c r="A73" s="65">
        <v>44109</v>
      </c>
      <c r="B73" s="64" t="s">
        <v>27</v>
      </c>
      <c r="C73" s="64">
        <v>1220</v>
      </c>
      <c r="D73" s="64">
        <v>17.100000000000001</v>
      </c>
      <c r="E73" s="64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B11" sqref="B11"/>
    </sheetView>
  </sheetViews>
  <sheetFormatPr defaultRowHeight="15"/>
  <cols>
    <col min="1" max="1" width="26.42578125" bestFit="1" customWidth="1"/>
    <col min="2" max="2" width="42.42578125" customWidth="1"/>
    <col min="3" max="3" width="26.42578125" bestFit="1" customWidth="1"/>
    <col min="4" max="4" width="49" customWidth="1"/>
  </cols>
  <sheetData>
    <row r="1" spans="1:16" ht="39.75" customHeight="1">
      <c r="A1" s="52" t="s">
        <v>54</v>
      </c>
      <c r="B1" s="53"/>
      <c r="C1" s="53"/>
      <c r="D1" s="53"/>
    </row>
    <row r="2" spans="1:16" s="23" customFormat="1" ht="20.25">
      <c r="A2" s="54">
        <v>2021</v>
      </c>
      <c r="B2" s="54"/>
      <c r="C2" s="54">
        <v>2020</v>
      </c>
      <c r="D2" s="54"/>
    </row>
    <row r="3" spans="1:16" ht="25.5" customHeight="1">
      <c r="A3" s="24" t="s">
        <v>55</v>
      </c>
      <c r="B3" s="26" t="s">
        <v>56</v>
      </c>
      <c r="C3" s="24" t="s">
        <v>55</v>
      </c>
      <c r="D3" s="27" t="s">
        <v>62</v>
      </c>
    </row>
    <row r="4" spans="1:16" ht="24" customHeight="1">
      <c r="A4" s="24" t="s">
        <v>58</v>
      </c>
      <c r="B4" s="27">
        <v>3</v>
      </c>
      <c r="C4" s="24" t="s">
        <v>65</v>
      </c>
      <c r="D4" s="27">
        <v>9</v>
      </c>
      <c r="K4" s="55" t="s">
        <v>67</v>
      </c>
      <c r="L4" s="55"/>
      <c r="M4" s="55"/>
    </row>
    <row r="5" spans="1:16" ht="24" customHeight="1">
      <c r="A5" s="24" t="s">
        <v>66</v>
      </c>
      <c r="B5" s="27">
        <v>3</v>
      </c>
      <c r="C5" s="24" t="s">
        <v>66</v>
      </c>
      <c r="D5" s="27">
        <v>4</v>
      </c>
    </row>
    <row r="6" spans="1:16" ht="37.5" customHeight="1" thickBot="1">
      <c r="A6" s="25" t="s">
        <v>59</v>
      </c>
      <c r="B6" s="28" t="s">
        <v>60</v>
      </c>
      <c r="C6" s="25" t="s">
        <v>59</v>
      </c>
      <c r="D6" s="28" t="s">
        <v>63</v>
      </c>
      <c r="F6" s="56">
        <v>2021</v>
      </c>
      <c r="G6" s="57"/>
      <c r="H6" s="57"/>
      <c r="I6" s="57"/>
      <c r="J6" s="57"/>
      <c r="K6" s="57"/>
      <c r="L6" s="58"/>
      <c r="M6" s="59">
        <v>2020</v>
      </c>
      <c r="N6" s="60"/>
      <c r="O6" s="60"/>
      <c r="P6" s="60"/>
    </row>
    <row r="7" spans="1:16" ht="27.75" customHeight="1" thickBot="1">
      <c r="A7" s="24" t="s">
        <v>57</v>
      </c>
      <c r="B7" s="27">
        <v>36</v>
      </c>
      <c r="C7" s="24" t="s">
        <v>57</v>
      </c>
      <c r="D7" s="27">
        <f>18+3+12+3</f>
        <v>36</v>
      </c>
      <c r="F7" s="2" t="s">
        <v>1</v>
      </c>
      <c r="G7" s="31" t="s">
        <v>2</v>
      </c>
      <c r="H7" s="31" t="s">
        <v>3</v>
      </c>
      <c r="I7" s="31" t="s">
        <v>4</v>
      </c>
      <c r="J7" s="32" t="s">
        <v>5</v>
      </c>
      <c r="K7" s="32" t="s">
        <v>7</v>
      </c>
      <c r="L7" s="3" t="s">
        <v>2</v>
      </c>
      <c r="M7" s="3" t="s">
        <v>3</v>
      </c>
      <c r="N7" s="3" t="s">
        <v>4</v>
      </c>
      <c r="O7" s="3" t="s">
        <v>5</v>
      </c>
      <c r="P7" s="3" t="s">
        <v>7</v>
      </c>
    </row>
    <row r="8" spans="1:16" ht="27.75" customHeight="1">
      <c r="A8" s="24" t="s">
        <v>61</v>
      </c>
      <c r="B8" s="30" t="s">
        <v>64</v>
      </c>
      <c r="C8" s="24" t="s">
        <v>61</v>
      </c>
      <c r="D8" s="30" t="s">
        <v>64</v>
      </c>
    </row>
  </sheetData>
  <mergeCells count="6">
    <mergeCell ref="A1:D1"/>
    <mergeCell ref="A2:B2"/>
    <mergeCell ref="C2:D2"/>
    <mergeCell ref="K4:M4"/>
    <mergeCell ref="F6:L6"/>
    <mergeCell ref="M6:P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UCH-I</vt:lpstr>
      <vt:lpstr>master</vt:lpstr>
      <vt:lpstr>Insights</vt:lpstr>
    </vt:vector>
  </TitlesOfParts>
  <Company>PRODUCTION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</dc:creator>
  <cp:lastModifiedBy>hp</cp:lastModifiedBy>
  <cp:lastPrinted>2023-12-26T17:37:21Z</cp:lastPrinted>
  <dcterms:created xsi:type="dcterms:W3CDTF">2013-02-11T09:45:29Z</dcterms:created>
  <dcterms:modified xsi:type="dcterms:W3CDTF">2023-12-28T19:45:26Z</dcterms:modified>
</cp:coreProperties>
</file>