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lta(1.7-1.8)" sheetId="1" r:id="rId3"/>
    <sheet state="visible" name="pairwise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<sst xmlns="http://schemas.openxmlformats.org/spreadsheetml/2006/main" count="193" uniqueCount="47">
  <si>
    <t>LIST ALL FEATURES IN BUSYBOX VERSION 7</t>
  </si>
  <si>
    <t>XOR CONSTRAINT(FEATURE INTERACTION) IN BUSYBOX VERSION 7</t>
  </si>
  <si>
    <t>LIST New FEATURES Added IN BUSYBOX VERSION 8</t>
  </si>
  <si>
    <t>ID</t>
  </si>
  <si>
    <t>Feature Name</t>
  </si>
  <si>
    <t>Feature A</t>
  </si>
  <si>
    <t>Feature B</t>
  </si>
  <si>
    <t>INSTALL_APPLET_DONT</t>
  </si>
  <si>
    <t>INSTALL_SH_APPLET_SYMLINK</t>
  </si>
  <si>
    <t>FEATURE_BUFFERS_GO_IN_BSS</t>
  </si>
  <si>
    <t>FEATURE_BUFFERS_USE_MALLOC</t>
  </si>
  <si>
    <t>FEATURE_BUFFERS_GO_ON_STACK</t>
  </si>
  <si>
    <t>DMALLOC</t>
  </si>
  <si>
    <t>NO_DEBUG_LIB</t>
  </si>
  <si>
    <t>EFENCE</t>
  </si>
  <si>
    <t>INSTALL_APPLET_SYMLINK</t>
  </si>
  <si>
    <t>INSTALL_APPLET_SCRIPT_WRAPPERS</t>
  </si>
  <si>
    <t>INSTALL_APPLET_HARDLINK</t>
  </si>
  <si>
    <t>INSTALL_SH_APPLET_HARDLINK</t>
  </si>
  <si>
    <t>INSTALL_BIN_SH_APPLET_LINK</t>
  </si>
  <si>
    <t>BUILD_LFS</t>
  </si>
  <si>
    <t>XOR CONSTRAINT ADDED (FEATURE INTERACTION) IN BUSYBOX VERSION 8</t>
  </si>
  <si>
    <t>BUILD_LIBBUSYBOX_INDIVISUAL</t>
  </si>
  <si>
    <t>INSTALL_SH_APPLET_SCRIPT_WRAPPERS</t>
  </si>
  <si>
    <t>CALCULATING STRUCTURE SIMILARITY OF TWO FEATURES</t>
  </si>
  <si>
    <t>FEATURE A</t>
  </si>
  <si>
    <t>FEATURE B</t>
  </si>
  <si>
    <t>depth A</t>
  </si>
  <si>
    <t>depth B</t>
  </si>
  <si>
    <t>depth(least common subsumer)</t>
  </si>
  <si>
    <t>wup</t>
  </si>
  <si>
    <t>length(shortest path)</t>
  </si>
  <si>
    <t>lch</t>
  </si>
  <si>
    <t>path</t>
  </si>
  <si>
    <t>PREFEX</t>
  </si>
  <si>
    <t>INSTALL_NO_USER</t>
  </si>
  <si>
    <t>BUILD_LIBBUSYBOX_SHARED</t>
  </si>
  <si>
    <t>BUILD_LIBBUSYBOX_FULL</t>
  </si>
  <si>
    <t>Path</t>
  </si>
  <si>
    <t>SH_APPLET_SYMLINK</t>
  </si>
  <si>
    <t>SH_APPLET_HARDLINK</t>
  </si>
  <si>
    <t>SH_APPLET_SCRIPT_WRAPPERS</t>
  </si>
  <si>
    <t>APPLET_DONT</t>
  </si>
  <si>
    <t>APPLET_HARDLINK</t>
  </si>
  <si>
    <t>APPLET_SYMLINK</t>
  </si>
  <si>
    <t>APPLET_SCRIPT_WRAPPERS</t>
  </si>
  <si>
    <t>NO_USER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</si>
</sst>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 Narrow"/>
              </a:defRPr>
            </a:pPr>
            <a:r>
              <a:t>BusyBox v.1.8(Installation-option) - Path metric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pairwise!$B$2</c:f>
            </c:strRef>
          </c:tx>
          <c:spPr>
            <a:solidFill>
              <a:srgbClr val="3366CC"/>
            </a:solidFill>
          </c:spPr>
          <c:cat>
            <c:strRef>
              <c:f>pairwise!$A$3:$A$11</c:f>
            </c:strRef>
          </c:cat>
          <c:val>
            <c:numRef>
              <c:f>pairwise!$B$3:$B$11</c:f>
            </c:numRef>
          </c:val>
        </c:ser>
        <c:ser>
          <c:idx val="1"/>
          <c:order val="1"/>
          <c:tx>
            <c:strRef>
              <c:f>pairwise!$C$2</c:f>
            </c:strRef>
          </c:tx>
          <c:spPr>
            <a:solidFill>
              <a:srgbClr val="DC3912"/>
            </a:solidFill>
          </c:spPr>
          <c:cat>
            <c:strRef>
              <c:f>pairwise!$A$3:$A$11</c:f>
            </c:strRef>
          </c:cat>
          <c:val>
            <c:numRef>
              <c:f>pairwise!$C$3:$C$11</c:f>
            </c:numRef>
          </c:val>
        </c:ser>
        <c:ser>
          <c:idx val="2"/>
          <c:order val="2"/>
          <c:tx>
            <c:strRef>
              <c:f>pairwise!$D$2</c:f>
            </c:strRef>
          </c:tx>
          <c:spPr>
            <a:solidFill>
              <a:srgbClr val="FF9900"/>
            </a:solidFill>
          </c:spPr>
          <c:cat>
            <c:strRef>
              <c:f>pairwise!$A$3:$A$11</c:f>
            </c:strRef>
          </c:cat>
          <c:val>
            <c:numRef>
              <c:f>pairwise!$D$3:$D$11</c:f>
            </c:numRef>
          </c:val>
        </c:ser>
        <c:ser>
          <c:idx val="3"/>
          <c:order val="3"/>
          <c:tx>
            <c:strRef>
              <c:f>pairwise!$E$2</c:f>
            </c:strRef>
          </c:tx>
          <c:spPr>
            <a:solidFill>
              <a:srgbClr val="109618"/>
            </a:solidFill>
          </c:spPr>
          <c:cat>
            <c:strRef>
              <c:f>pairwise!$A$3:$A$11</c:f>
            </c:strRef>
          </c:cat>
          <c:val>
            <c:numRef>
              <c:f>pairwise!$E$3:$E$11</c:f>
            </c:numRef>
          </c:val>
        </c:ser>
        <c:ser>
          <c:idx val="4"/>
          <c:order val="4"/>
          <c:tx>
            <c:strRef>
              <c:f>pairwise!$F$2</c:f>
            </c:strRef>
          </c:tx>
          <c:spPr>
            <a:solidFill>
              <a:srgbClr val="990099"/>
            </a:solidFill>
          </c:spPr>
          <c:cat>
            <c:strRef>
              <c:f>pairwise!$A$3:$A$11</c:f>
            </c:strRef>
          </c:cat>
          <c:val>
            <c:numRef>
              <c:f>pairwise!$F$3:$F$11</c:f>
            </c:numRef>
          </c:val>
        </c:ser>
        <c:ser>
          <c:idx val="5"/>
          <c:order val="5"/>
          <c:tx>
            <c:strRef>
              <c:f>pairwise!$G$2</c:f>
            </c:strRef>
          </c:tx>
          <c:spPr>
            <a:solidFill>
              <a:srgbClr val="0099C6"/>
            </a:solidFill>
          </c:spPr>
          <c:cat>
            <c:strRef>
              <c:f>pairwise!$A$3:$A$11</c:f>
            </c:strRef>
          </c:cat>
          <c:val>
            <c:numRef>
              <c:f>pairwise!$G$3:$G$11</c:f>
            </c:numRef>
          </c:val>
        </c:ser>
        <c:ser>
          <c:idx val="6"/>
          <c:order val="6"/>
          <c:tx>
            <c:strRef>
              <c:f>pairwise!$H$2</c:f>
            </c:strRef>
          </c:tx>
          <c:spPr>
            <a:solidFill>
              <a:srgbClr val="DD4477"/>
            </a:solidFill>
          </c:spPr>
          <c:cat>
            <c:strRef>
              <c:f>pairwise!$A$3:$A$11</c:f>
            </c:strRef>
          </c:cat>
          <c:val>
            <c:numRef>
              <c:f>pairwise!$H$3:$H$11</c:f>
            </c:numRef>
          </c:val>
        </c:ser>
        <c:ser>
          <c:idx val="7"/>
          <c:order val="7"/>
          <c:tx>
            <c:strRef>
              <c:f>pairwise!$I$2</c:f>
            </c:strRef>
          </c:tx>
          <c:spPr>
            <a:solidFill>
              <a:srgbClr val="66AA00"/>
            </a:solidFill>
          </c:spPr>
          <c:cat>
            <c:strRef>
              <c:f>pairwise!$A$3:$A$11</c:f>
            </c:strRef>
          </c:cat>
          <c:val>
            <c:numRef>
              <c:f>pairwise!$I$3:$I$11</c:f>
            </c:numRef>
          </c:val>
        </c:ser>
        <c:ser>
          <c:idx val="8"/>
          <c:order val="8"/>
          <c:tx>
            <c:strRef>
              <c:f>pairwise!$J$2</c:f>
            </c:strRef>
          </c:tx>
          <c:spPr>
            <a:solidFill>
              <a:srgbClr val="B82E2E"/>
            </a:solidFill>
          </c:spPr>
          <c:cat>
            <c:strRef>
              <c:f>pairwise!$A$3:$A$11</c:f>
            </c:strRef>
          </c:cat>
          <c:val>
            <c:numRef>
              <c:f>pairwise!$J$3:$J$11</c:f>
            </c:numRef>
          </c:val>
        </c:ser>
        <c:axId val="1023160444"/>
        <c:axId val="903120895"/>
      </c:bar3DChart>
      <c:catAx>
        <c:axId val="102316044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serif"/>
              </a:defRPr>
            </a:pPr>
          </a:p>
        </c:txPr>
        <c:crossAx val="903120895"/>
      </c:catAx>
      <c:valAx>
        <c:axId val="903120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serif"/>
              </a:defRPr>
            </a:pPr>
          </a:p>
        </c:txPr>
        <c:crossAx val="1023160444"/>
      </c:valAx>
    </c:plotArea>
    <c:legend>
      <c:legendPos val="r"/>
      <c:overlay val="0"/>
      <c:txPr>
        <a:bodyPr/>
        <a:lstStyle/>
        <a:p>
          <a:pPr lvl="0">
            <a:defRPr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 Narrow"/>
              </a:defRPr>
            </a:pPr>
            <a:r>
              <a:t>BusyBox v.1.8(Installation-option) - wup metric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pairwise!$B$14</c:f>
            </c:strRef>
          </c:tx>
          <c:spPr>
            <a:solidFill>
              <a:srgbClr val="3366CC"/>
            </a:solidFill>
          </c:spPr>
          <c:cat>
            <c:strRef>
              <c:f>pairwise!$A$15:$A$23</c:f>
            </c:strRef>
          </c:cat>
          <c:val>
            <c:numRef>
              <c:f>pairwise!$B$15:$B$23</c:f>
            </c:numRef>
          </c:val>
        </c:ser>
        <c:ser>
          <c:idx val="1"/>
          <c:order val="1"/>
          <c:tx>
            <c:strRef>
              <c:f>pairwise!$C$14</c:f>
            </c:strRef>
          </c:tx>
          <c:spPr>
            <a:solidFill>
              <a:srgbClr val="DC3912"/>
            </a:solidFill>
          </c:spPr>
          <c:cat>
            <c:strRef>
              <c:f>pairwise!$A$15:$A$23</c:f>
            </c:strRef>
          </c:cat>
          <c:val>
            <c:numRef>
              <c:f>pairwise!$C$15:$C$23</c:f>
            </c:numRef>
          </c:val>
        </c:ser>
        <c:ser>
          <c:idx val="2"/>
          <c:order val="2"/>
          <c:tx>
            <c:strRef>
              <c:f>pairwise!$D$14</c:f>
            </c:strRef>
          </c:tx>
          <c:spPr>
            <a:solidFill>
              <a:srgbClr val="FF9900"/>
            </a:solidFill>
          </c:spPr>
          <c:cat>
            <c:strRef>
              <c:f>pairwise!$A$15:$A$23</c:f>
            </c:strRef>
          </c:cat>
          <c:val>
            <c:numRef>
              <c:f>pairwise!$D$15:$D$23</c:f>
            </c:numRef>
          </c:val>
        </c:ser>
        <c:ser>
          <c:idx val="3"/>
          <c:order val="3"/>
          <c:tx>
            <c:strRef>
              <c:f>pairwise!$E$14</c:f>
            </c:strRef>
          </c:tx>
          <c:spPr>
            <a:solidFill>
              <a:srgbClr val="109618"/>
            </a:solidFill>
          </c:spPr>
          <c:cat>
            <c:strRef>
              <c:f>pairwise!$A$15:$A$23</c:f>
            </c:strRef>
          </c:cat>
          <c:val>
            <c:numRef>
              <c:f>pairwise!$E$15:$E$23</c:f>
            </c:numRef>
          </c:val>
        </c:ser>
        <c:ser>
          <c:idx val="4"/>
          <c:order val="4"/>
          <c:tx>
            <c:strRef>
              <c:f>pairwise!$F$14</c:f>
            </c:strRef>
          </c:tx>
          <c:spPr>
            <a:solidFill>
              <a:srgbClr val="990099"/>
            </a:solidFill>
          </c:spPr>
          <c:cat>
            <c:strRef>
              <c:f>pairwise!$A$15:$A$23</c:f>
            </c:strRef>
          </c:cat>
          <c:val>
            <c:numRef>
              <c:f>pairwise!$F$15:$F$23</c:f>
            </c:numRef>
          </c:val>
        </c:ser>
        <c:ser>
          <c:idx val="5"/>
          <c:order val="5"/>
          <c:tx>
            <c:strRef>
              <c:f>pairwise!$G$14</c:f>
            </c:strRef>
          </c:tx>
          <c:spPr>
            <a:solidFill>
              <a:srgbClr val="0099C6"/>
            </a:solidFill>
          </c:spPr>
          <c:cat>
            <c:strRef>
              <c:f>pairwise!$A$15:$A$23</c:f>
            </c:strRef>
          </c:cat>
          <c:val>
            <c:numRef>
              <c:f>pairwise!$G$15:$G$23</c:f>
            </c:numRef>
          </c:val>
        </c:ser>
        <c:ser>
          <c:idx val="6"/>
          <c:order val="6"/>
          <c:tx>
            <c:strRef>
              <c:f>pairwise!$H$14</c:f>
            </c:strRef>
          </c:tx>
          <c:spPr>
            <a:solidFill>
              <a:srgbClr val="DD4477"/>
            </a:solidFill>
          </c:spPr>
          <c:cat>
            <c:strRef>
              <c:f>pairwise!$A$15:$A$23</c:f>
            </c:strRef>
          </c:cat>
          <c:val>
            <c:numRef>
              <c:f>pairwise!$H$15:$H$23</c:f>
            </c:numRef>
          </c:val>
        </c:ser>
        <c:ser>
          <c:idx val="7"/>
          <c:order val="7"/>
          <c:tx>
            <c:strRef>
              <c:f>pairwise!$I$14</c:f>
            </c:strRef>
          </c:tx>
          <c:spPr>
            <a:solidFill>
              <a:srgbClr val="66AA00"/>
            </a:solidFill>
          </c:spPr>
          <c:cat>
            <c:strRef>
              <c:f>pairwise!$A$15:$A$23</c:f>
            </c:strRef>
          </c:cat>
          <c:val>
            <c:numRef>
              <c:f>pairwise!$I$15:$I$23</c:f>
            </c:numRef>
          </c:val>
        </c:ser>
        <c:ser>
          <c:idx val="8"/>
          <c:order val="8"/>
          <c:tx>
            <c:strRef>
              <c:f>pairwise!$J$14</c:f>
            </c:strRef>
          </c:tx>
          <c:spPr>
            <a:solidFill>
              <a:srgbClr val="B82E2E"/>
            </a:solidFill>
          </c:spPr>
          <c:cat>
            <c:strRef>
              <c:f>pairwise!$A$15:$A$23</c:f>
            </c:strRef>
          </c:cat>
          <c:val>
            <c:numRef>
              <c:f>pairwise!$J$15:$J$23</c:f>
            </c:numRef>
          </c:val>
        </c:ser>
        <c:axId val="1351378815"/>
        <c:axId val="1722835635"/>
      </c:bar3DChart>
      <c:catAx>
        <c:axId val="135137881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Georgia"/>
              </a:defRPr>
            </a:pPr>
          </a:p>
        </c:txPr>
        <c:crossAx val="1722835635"/>
      </c:catAx>
      <c:valAx>
        <c:axId val="1722835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eorgia"/>
              </a:defRPr>
            </a:pPr>
          </a:p>
        </c:txPr>
        <c:crossAx val="1351378815"/>
      </c:valAx>
    </c:plotArea>
    <c:legend>
      <c:legendPos val="r"/>
      <c:overlay val="0"/>
      <c:txPr>
        <a:bodyPr/>
        <a:lstStyle/>
        <a:p>
          <a:pPr lvl="0">
            <a:defRPr>
              <a:latin typeface="Georg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 Narrow"/>
              </a:defRPr>
            </a:pPr>
            <a:r>
              <a:t>BusyBox v.1.8(Installation-option) - lch metric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pairwise!$B$27</c:f>
            </c:strRef>
          </c:tx>
          <c:spPr>
            <a:solidFill>
              <a:srgbClr val="3366CC"/>
            </a:solidFill>
          </c:spPr>
          <c:cat>
            <c:strRef>
              <c:f>pairwise!$A$28:$A$36</c:f>
            </c:strRef>
          </c:cat>
          <c:val>
            <c:numRef>
              <c:f>pairwise!$B$28:$B$36</c:f>
            </c:numRef>
          </c:val>
        </c:ser>
        <c:ser>
          <c:idx val="1"/>
          <c:order val="1"/>
          <c:tx>
            <c:strRef>
              <c:f>pairwise!$C$27</c:f>
            </c:strRef>
          </c:tx>
          <c:spPr>
            <a:solidFill>
              <a:srgbClr val="DC3912"/>
            </a:solidFill>
          </c:spPr>
          <c:cat>
            <c:strRef>
              <c:f>pairwise!$A$28:$A$36</c:f>
            </c:strRef>
          </c:cat>
          <c:val>
            <c:numRef>
              <c:f>pairwise!$C$28:$C$36</c:f>
            </c:numRef>
          </c:val>
        </c:ser>
        <c:ser>
          <c:idx val="2"/>
          <c:order val="2"/>
          <c:tx>
            <c:strRef>
              <c:f>pairwise!$D$27</c:f>
            </c:strRef>
          </c:tx>
          <c:spPr>
            <a:solidFill>
              <a:srgbClr val="FF9900"/>
            </a:solidFill>
          </c:spPr>
          <c:cat>
            <c:strRef>
              <c:f>pairwise!$A$28:$A$36</c:f>
            </c:strRef>
          </c:cat>
          <c:val>
            <c:numRef>
              <c:f>pairwise!$D$28:$D$36</c:f>
            </c:numRef>
          </c:val>
        </c:ser>
        <c:ser>
          <c:idx val="3"/>
          <c:order val="3"/>
          <c:tx>
            <c:strRef>
              <c:f>pairwise!$E$27</c:f>
            </c:strRef>
          </c:tx>
          <c:spPr>
            <a:solidFill>
              <a:srgbClr val="109618"/>
            </a:solidFill>
          </c:spPr>
          <c:cat>
            <c:strRef>
              <c:f>pairwise!$A$28:$A$36</c:f>
            </c:strRef>
          </c:cat>
          <c:val>
            <c:numRef>
              <c:f>pairwise!$E$28:$E$36</c:f>
            </c:numRef>
          </c:val>
        </c:ser>
        <c:ser>
          <c:idx val="4"/>
          <c:order val="4"/>
          <c:tx>
            <c:strRef>
              <c:f>pairwise!$F$27</c:f>
            </c:strRef>
          </c:tx>
          <c:spPr>
            <a:solidFill>
              <a:srgbClr val="990099"/>
            </a:solidFill>
          </c:spPr>
          <c:cat>
            <c:strRef>
              <c:f>pairwise!$A$28:$A$36</c:f>
            </c:strRef>
          </c:cat>
          <c:val>
            <c:numRef>
              <c:f>pairwise!$F$28:$F$36</c:f>
            </c:numRef>
          </c:val>
        </c:ser>
        <c:ser>
          <c:idx val="5"/>
          <c:order val="5"/>
          <c:tx>
            <c:strRef>
              <c:f>pairwise!$G$27</c:f>
            </c:strRef>
          </c:tx>
          <c:spPr>
            <a:solidFill>
              <a:srgbClr val="0099C6"/>
            </a:solidFill>
          </c:spPr>
          <c:cat>
            <c:strRef>
              <c:f>pairwise!$A$28:$A$36</c:f>
            </c:strRef>
          </c:cat>
          <c:val>
            <c:numRef>
              <c:f>pairwise!$G$28:$G$36</c:f>
            </c:numRef>
          </c:val>
        </c:ser>
        <c:ser>
          <c:idx val="6"/>
          <c:order val="6"/>
          <c:tx>
            <c:strRef>
              <c:f>pairwise!$H$27</c:f>
            </c:strRef>
          </c:tx>
          <c:spPr>
            <a:solidFill>
              <a:srgbClr val="DD4477"/>
            </a:solidFill>
          </c:spPr>
          <c:cat>
            <c:strRef>
              <c:f>pairwise!$A$28:$A$36</c:f>
            </c:strRef>
          </c:cat>
          <c:val>
            <c:numRef>
              <c:f>pairwise!$H$28:$H$36</c:f>
            </c:numRef>
          </c:val>
        </c:ser>
        <c:ser>
          <c:idx val="7"/>
          <c:order val="7"/>
          <c:tx>
            <c:strRef>
              <c:f>pairwise!$I$27</c:f>
            </c:strRef>
          </c:tx>
          <c:spPr>
            <a:solidFill>
              <a:srgbClr val="66AA00"/>
            </a:solidFill>
          </c:spPr>
          <c:cat>
            <c:strRef>
              <c:f>pairwise!$A$28:$A$36</c:f>
            </c:strRef>
          </c:cat>
          <c:val>
            <c:numRef>
              <c:f>pairwise!$I$28:$I$36</c:f>
            </c:numRef>
          </c:val>
        </c:ser>
        <c:ser>
          <c:idx val="8"/>
          <c:order val="8"/>
          <c:tx>
            <c:strRef>
              <c:f>pairwise!$J$27</c:f>
            </c:strRef>
          </c:tx>
          <c:spPr>
            <a:solidFill>
              <a:srgbClr val="B82E2E"/>
            </a:solidFill>
          </c:spPr>
          <c:cat>
            <c:strRef>
              <c:f>pairwise!$A$28:$A$36</c:f>
            </c:strRef>
          </c:cat>
          <c:val>
            <c:numRef>
              <c:f>pairwise!$J$28:$J$36</c:f>
            </c:numRef>
          </c:val>
        </c:ser>
        <c:axId val="1716132700"/>
        <c:axId val="183893479"/>
      </c:bar3DChart>
      <c:catAx>
        <c:axId val="171613270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Arial Narrow"/>
              </a:defRPr>
            </a:pPr>
          </a:p>
        </c:txPr>
        <c:crossAx val="183893479"/>
      </c:catAx>
      <c:valAx>
        <c:axId val="183893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 Narrow"/>
              </a:defRPr>
            </a:pPr>
          </a:p>
        </c:txPr>
        <c:crossAx val="1716132700"/>
      </c:valAx>
    </c:plotArea>
    <c:legend>
      <c:legendPos val="r"/>
      <c:overlay val="0"/>
      <c:txPr>
        <a:bodyPr/>
        <a:lstStyle/>
        <a:p>
          <a:pPr lvl="0">
            <a:defRPr>
              <a:latin typeface="Arial Narrow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561975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600075</xdr:colOff>
      <xdr:row>18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571500</xdr:colOff>
      <xdr:row>37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0"/>
    <col customWidth="1" min="3" max="3" width="38.57"/>
    <col customWidth="1" min="4" max="4" width="7.14"/>
    <col customWidth="1" min="5" max="5" width="9.29"/>
    <col customWidth="1" min="6" max="6" width="9.57"/>
    <col customWidth="1" min="7" max="7" width="9.71"/>
    <col customWidth="1" min="8" max="8" width="10.29"/>
    <col customWidth="1" min="9" max="9" width="8.86"/>
    <col customWidth="1" min="10" max="10" width="9.57"/>
  </cols>
  <sheetData>
    <row r="1">
      <c r="A1" s="1"/>
      <c r="B1" s="2" t="s">
        <v>1</v>
      </c>
      <c r="E1" s="1" t="s">
        <v>0</v>
      </c>
    </row>
    <row r="2">
      <c r="A2" s="1" t="s">
        <v>3</v>
      </c>
      <c r="B2" s="1" t="s">
        <v>5</v>
      </c>
      <c r="C2" s="1" t="s">
        <v>6</v>
      </c>
    </row>
    <row r="3">
      <c r="B3" s="1" t="s">
        <v>7</v>
      </c>
      <c r="C3" s="1" t="s">
        <v>8</v>
      </c>
      <c r="E3" s="1" t="s">
        <v>3</v>
      </c>
      <c r="F3" s="1" t="s">
        <v>4</v>
      </c>
    </row>
    <row r="4">
      <c r="A4" s="1">
        <v>1.0</v>
      </c>
      <c r="B4" s="1" t="s">
        <v>9</v>
      </c>
      <c r="C4" s="1" t="s">
        <v>10</v>
      </c>
    </row>
    <row r="5">
      <c r="A5" s="1">
        <v>2.0</v>
      </c>
      <c r="B5" s="1" t="s">
        <v>11</v>
      </c>
      <c r="C5" s="1" t="s">
        <v>10</v>
      </c>
    </row>
    <row r="6">
      <c r="A6" s="1">
        <v>3.0</v>
      </c>
      <c r="B6" s="1" t="s">
        <v>9</v>
      </c>
      <c r="C6" s="1" t="s">
        <v>11</v>
      </c>
    </row>
    <row r="7">
      <c r="A7" s="1">
        <v>4.0</v>
      </c>
      <c r="B7" s="1" t="s">
        <v>12</v>
      </c>
      <c r="C7" s="1" t="s">
        <v>13</v>
      </c>
      <c r="E7" s="1" t="s">
        <v>2</v>
      </c>
    </row>
    <row r="8">
      <c r="A8" s="1">
        <v>5.0</v>
      </c>
      <c r="B8" s="1" t="s">
        <v>14</v>
      </c>
      <c r="C8" s="1" t="s">
        <v>13</v>
      </c>
    </row>
    <row r="9">
      <c r="A9" s="1">
        <v>6.0</v>
      </c>
      <c r="B9" s="1" t="s">
        <v>12</v>
      </c>
      <c r="C9" s="1" t="s">
        <v>14</v>
      </c>
      <c r="E9" s="1" t="s">
        <v>3</v>
      </c>
      <c r="F9" s="1" t="s">
        <v>4</v>
      </c>
    </row>
    <row r="10">
      <c r="A10" s="1">
        <v>7.0</v>
      </c>
      <c r="B10" s="1" t="s">
        <v>7</v>
      </c>
      <c r="C10" s="1" t="s">
        <v>15</v>
      </c>
      <c r="F10" s="1" t="s">
        <v>16</v>
      </c>
    </row>
    <row r="11">
      <c r="A11" s="1">
        <v>8.0</v>
      </c>
      <c r="B11" s="1" t="s">
        <v>7</v>
      </c>
      <c r="C11" s="1" t="s">
        <v>17</v>
      </c>
      <c r="F11" s="1" t="s">
        <v>8</v>
      </c>
    </row>
    <row r="12">
      <c r="A12" s="1">
        <v>9.0</v>
      </c>
      <c r="B12" s="1" t="s">
        <v>17</v>
      </c>
      <c r="C12" s="1" t="s">
        <v>15</v>
      </c>
      <c r="F12" s="1" t="s">
        <v>18</v>
      </c>
    </row>
    <row r="13">
      <c r="F13" s="1" t="s">
        <v>19</v>
      </c>
    </row>
    <row r="14">
      <c r="F14" s="1" t="s">
        <v>20</v>
      </c>
    </row>
    <row r="15">
      <c r="B15" s="2" t="s">
        <v>21</v>
      </c>
      <c r="F15" s="1" t="s">
        <v>22</v>
      </c>
    </row>
    <row r="16">
      <c r="A16" s="1" t="s">
        <v>3</v>
      </c>
      <c r="B16" s="1" t="s">
        <v>5</v>
      </c>
      <c r="C16" s="1" t="s">
        <v>6</v>
      </c>
    </row>
    <row r="17">
      <c r="A17" s="1">
        <v>10.0</v>
      </c>
      <c r="B17" s="1" t="s">
        <v>7</v>
      </c>
      <c r="C17" s="1" t="s">
        <v>16</v>
      </c>
    </row>
    <row r="18">
      <c r="A18" s="1">
        <v>11.0</v>
      </c>
      <c r="B18" s="1" t="s">
        <v>17</v>
      </c>
      <c r="C18" s="1" t="s">
        <v>16</v>
      </c>
    </row>
    <row r="19">
      <c r="A19" s="1">
        <v>12.0</v>
      </c>
      <c r="B19" s="1" t="s">
        <v>15</v>
      </c>
      <c r="C19" s="1" t="s">
        <v>16</v>
      </c>
    </row>
    <row r="20">
      <c r="A20" s="1">
        <v>13.0</v>
      </c>
      <c r="B20" s="1" t="s">
        <v>7</v>
      </c>
      <c r="C20" s="1" t="s">
        <v>8</v>
      </c>
    </row>
    <row r="21">
      <c r="A21" s="1">
        <v>14.0</v>
      </c>
      <c r="B21" s="1" t="s">
        <v>15</v>
      </c>
      <c r="C21" s="1" t="s">
        <v>18</v>
      </c>
    </row>
    <row r="22">
      <c r="A22" s="1">
        <v>15.0</v>
      </c>
      <c r="B22" s="1" t="s">
        <v>17</v>
      </c>
      <c r="C22" s="1" t="s">
        <v>8</v>
      </c>
    </row>
    <row r="23">
      <c r="A23" s="1">
        <v>16.0</v>
      </c>
      <c r="B23" s="1" t="s">
        <v>7</v>
      </c>
      <c r="C23" s="1" t="s">
        <v>18</v>
      </c>
    </row>
    <row r="24">
      <c r="A24" s="1">
        <v>17.0</v>
      </c>
      <c r="B24" s="1" t="s">
        <v>17</v>
      </c>
      <c r="C24" s="1" t="s">
        <v>23</v>
      </c>
    </row>
    <row r="25">
      <c r="A25" s="1">
        <v>18.0</v>
      </c>
      <c r="B25" s="1" t="s">
        <v>15</v>
      </c>
      <c r="C25" s="1" t="s">
        <v>8</v>
      </c>
    </row>
    <row r="26">
      <c r="A26" s="1">
        <v>19.0</v>
      </c>
      <c r="B26" s="1" t="s">
        <v>15</v>
      </c>
      <c r="C26" s="1" t="s">
        <v>23</v>
      </c>
    </row>
    <row r="27">
      <c r="A27" s="1">
        <v>20.0</v>
      </c>
      <c r="B27" s="1" t="s">
        <v>7</v>
      </c>
      <c r="C27" s="1" t="s">
        <v>23</v>
      </c>
    </row>
    <row r="28">
      <c r="A28" s="1">
        <v>21.0</v>
      </c>
      <c r="B28" s="1" t="s">
        <v>17</v>
      </c>
      <c r="C28" s="1" t="s">
        <v>18</v>
      </c>
    </row>
    <row r="29">
      <c r="A29" s="1">
        <v>22.0</v>
      </c>
      <c r="B29" s="1" t="s">
        <v>18</v>
      </c>
      <c r="C29" s="1" t="s">
        <v>23</v>
      </c>
    </row>
    <row r="30">
      <c r="A30" s="1">
        <v>23.0</v>
      </c>
      <c r="B30" s="1" t="s">
        <v>18</v>
      </c>
      <c r="C30" s="1" t="s">
        <v>8</v>
      </c>
    </row>
    <row r="31">
      <c r="A31" s="1">
        <v>24.0</v>
      </c>
      <c r="B31" s="1" t="s">
        <v>23</v>
      </c>
      <c r="C31" s="1" t="s">
        <v>8</v>
      </c>
    </row>
    <row r="35">
      <c r="B35" s="2" t="s">
        <v>24</v>
      </c>
    </row>
    <row r="37">
      <c r="B37" s="1" t="s">
        <v>25</v>
      </c>
      <c r="C37" s="1" t="s">
        <v>26</v>
      </c>
      <c r="D37" s="1" t="s">
        <v>27</v>
      </c>
      <c r="E37" s="1" t="s">
        <v>28</v>
      </c>
      <c r="F37" s="1" t="s">
        <v>29</v>
      </c>
      <c r="G37" s="1" t="s">
        <v>30</v>
      </c>
      <c r="H37" s="1" t="s">
        <v>31</v>
      </c>
      <c r="I37" s="1" t="s">
        <v>32</v>
      </c>
      <c r="J37" s="1" t="s">
        <v>33</v>
      </c>
    </row>
    <row r="38">
      <c r="B38" s="1" t="s">
        <v>16</v>
      </c>
      <c r="C38" s="1" t="s">
        <v>7</v>
      </c>
      <c r="D38" s="1">
        <v>4.0</v>
      </c>
      <c r="E38" s="1">
        <v>4.0</v>
      </c>
      <c r="F38" s="1">
        <v>3.0</v>
      </c>
      <c r="G38">
        <f t="shared" ref="G38:G42" si="1">2*F38/(D38+E38)</f>
        <v>0.75</v>
      </c>
      <c r="H38" s="1">
        <v>2.0</v>
      </c>
      <c r="I38">
        <f t="shared" ref="I38:I42" si="2">-log(H38/8)</f>
        <v>0.6020599913</v>
      </c>
      <c r="J38">
        <f t="shared" ref="J38:J42" si="3">1/H38</f>
        <v>0.5</v>
      </c>
    </row>
    <row r="39">
      <c r="B39" s="1" t="s">
        <v>16</v>
      </c>
      <c r="C39" s="1" t="s">
        <v>17</v>
      </c>
      <c r="D39" s="1">
        <v>4.0</v>
      </c>
      <c r="E39" s="1">
        <v>4.0</v>
      </c>
      <c r="F39" s="1">
        <v>3.0</v>
      </c>
      <c r="G39">
        <f t="shared" si="1"/>
        <v>0.75</v>
      </c>
      <c r="H39" s="1">
        <v>2.0</v>
      </c>
      <c r="I39">
        <f t="shared" si="2"/>
        <v>0.6020599913</v>
      </c>
      <c r="J39">
        <f t="shared" si="3"/>
        <v>0.5</v>
      </c>
    </row>
    <row r="40">
      <c r="B40" s="1" t="s">
        <v>16</v>
      </c>
      <c r="C40" s="1" t="s">
        <v>15</v>
      </c>
      <c r="D40" s="1">
        <v>4.0</v>
      </c>
      <c r="E40" s="1">
        <v>4.0</v>
      </c>
      <c r="F40" s="1">
        <v>3.0</v>
      </c>
      <c r="G40">
        <f t="shared" si="1"/>
        <v>0.75</v>
      </c>
      <c r="H40" s="1">
        <v>2.0</v>
      </c>
      <c r="I40">
        <f t="shared" si="2"/>
        <v>0.6020599913</v>
      </c>
      <c r="J40">
        <f t="shared" si="3"/>
        <v>0.5</v>
      </c>
    </row>
    <row r="41">
      <c r="B41" s="1" t="s">
        <v>16</v>
      </c>
      <c r="C41" s="1" t="s">
        <v>34</v>
      </c>
      <c r="D41" s="1">
        <v>4.0</v>
      </c>
      <c r="E41" s="1">
        <v>3.0</v>
      </c>
      <c r="F41" s="1">
        <v>2.0</v>
      </c>
      <c r="G41">
        <f t="shared" si="1"/>
        <v>0.5714285714</v>
      </c>
      <c r="H41" s="1">
        <v>3.0</v>
      </c>
      <c r="I41">
        <f t="shared" si="2"/>
        <v>0.4259687323</v>
      </c>
      <c r="J41">
        <f t="shared" si="3"/>
        <v>0.3333333333</v>
      </c>
    </row>
    <row r="42">
      <c r="B42" s="1" t="s">
        <v>16</v>
      </c>
      <c r="C42" s="1" t="s">
        <v>35</v>
      </c>
      <c r="D42" s="1">
        <v>4.0</v>
      </c>
      <c r="E42" s="1">
        <v>3.0</v>
      </c>
      <c r="F42" s="1">
        <v>2.0</v>
      </c>
      <c r="G42">
        <f t="shared" si="1"/>
        <v>0.5714285714</v>
      </c>
      <c r="H42" s="1">
        <v>3.0</v>
      </c>
      <c r="I42">
        <f t="shared" si="2"/>
        <v>0.4259687323</v>
      </c>
      <c r="J42">
        <f t="shared" si="3"/>
        <v>0.3333333333</v>
      </c>
    </row>
    <row r="44">
      <c r="B44" s="1" t="s">
        <v>8</v>
      </c>
      <c r="C44" s="1" t="s">
        <v>7</v>
      </c>
      <c r="D44" s="1">
        <v>4.0</v>
      </c>
      <c r="E44" s="1">
        <v>4.0</v>
      </c>
      <c r="F44" s="1">
        <v>2.0</v>
      </c>
      <c r="G44">
        <f t="shared" ref="G44:G49" si="4">2*F44/(D44+E44)</f>
        <v>0.5</v>
      </c>
      <c r="H44" s="1">
        <v>4.0</v>
      </c>
      <c r="I44">
        <f t="shared" ref="I44:I49" si="5">-log(H44/8)</f>
        <v>0.3010299957</v>
      </c>
      <c r="J44">
        <f t="shared" ref="J44:J49" si="6">1/H44</f>
        <v>0.25</v>
      </c>
    </row>
    <row r="45">
      <c r="B45" s="1" t="s">
        <v>8</v>
      </c>
      <c r="C45" s="1" t="s">
        <v>17</v>
      </c>
      <c r="D45" s="1">
        <v>4.0</v>
      </c>
      <c r="E45" s="1">
        <v>4.0</v>
      </c>
      <c r="F45" s="1">
        <v>2.0</v>
      </c>
      <c r="G45">
        <f t="shared" si="4"/>
        <v>0.5</v>
      </c>
      <c r="H45" s="1">
        <v>4.0</v>
      </c>
      <c r="I45">
        <f t="shared" si="5"/>
        <v>0.3010299957</v>
      </c>
      <c r="J45">
        <f t="shared" si="6"/>
        <v>0.25</v>
      </c>
    </row>
    <row r="46">
      <c r="B46" s="1" t="s">
        <v>8</v>
      </c>
      <c r="C46" s="1" t="s">
        <v>15</v>
      </c>
      <c r="D46" s="1">
        <v>4.0</v>
      </c>
      <c r="E46" s="1">
        <v>4.0</v>
      </c>
      <c r="F46" s="1">
        <v>2.0</v>
      </c>
      <c r="G46">
        <f t="shared" si="4"/>
        <v>0.5</v>
      </c>
      <c r="H46" s="1">
        <v>4.0</v>
      </c>
      <c r="I46">
        <f t="shared" si="5"/>
        <v>0.3010299957</v>
      </c>
      <c r="J46">
        <f t="shared" si="6"/>
        <v>0.25</v>
      </c>
    </row>
    <row r="47">
      <c r="B47" s="1" t="s">
        <v>8</v>
      </c>
      <c r="C47" s="1" t="s">
        <v>34</v>
      </c>
      <c r="D47" s="1">
        <v>4.0</v>
      </c>
      <c r="E47" s="1">
        <v>3.0</v>
      </c>
      <c r="F47" s="1">
        <v>2.0</v>
      </c>
      <c r="G47">
        <f t="shared" si="4"/>
        <v>0.5714285714</v>
      </c>
      <c r="H47" s="1">
        <v>3.0</v>
      </c>
      <c r="I47">
        <f t="shared" si="5"/>
        <v>0.4259687323</v>
      </c>
      <c r="J47">
        <f t="shared" si="6"/>
        <v>0.3333333333</v>
      </c>
    </row>
    <row r="48">
      <c r="B48" s="1" t="s">
        <v>8</v>
      </c>
      <c r="C48" s="1" t="s">
        <v>35</v>
      </c>
      <c r="D48" s="1">
        <v>4.0</v>
      </c>
      <c r="E48" s="1">
        <v>3.0</v>
      </c>
      <c r="F48" s="1">
        <v>2.0</v>
      </c>
      <c r="G48">
        <f t="shared" si="4"/>
        <v>0.5714285714</v>
      </c>
      <c r="H48" s="1">
        <v>3.0</v>
      </c>
      <c r="I48">
        <f t="shared" si="5"/>
        <v>0.4259687323</v>
      </c>
      <c r="J48">
        <f t="shared" si="6"/>
        <v>0.3333333333</v>
      </c>
    </row>
    <row r="49">
      <c r="B49" s="1" t="s">
        <v>8</v>
      </c>
      <c r="C49" s="1" t="s">
        <v>16</v>
      </c>
      <c r="D49" s="1">
        <v>4.0</v>
      </c>
      <c r="E49" s="1">
        <v>4.0</v>
      </c>
      <c r="F49" s="1">
        <v>2.0</v>
      </c>
      <c r="G49">
        <f t="shared" si="4"/>
        <v>0.5</v>
      </c>
      <c r="H49" s="1">
        <v>4.0</v>
      </c>
      <c r="I49">
        <f t="shared" si="5"/>
        <v>0.3010299957</v>
      </c>
      <c r="J49">
        <f t="shared" si="6"/>
        <v>0.25</v>
      </c>
    </row>
    <row r="50">
      <c r="C50" s="1"/>
    </row>
    <row r="51">
      <c r="B51" s="1" t="s">
        <v>18</v>
      </c>
      <c r="C51" s="1" t="s">
        <v>7</v>
      </c>
      <c r="D51" s="1">
        <v>4.0</v>
      </c>
      <c r="E51" s="1">
        <v>4.0</v>
      </c>
      <c r="F51" s="1">
        <v>2.0</v>
      </c>
      <c r="G51">
        <f t="shared" ref="G51:G56" si="7">2*F51/(D51+E51)</f>
        <v>0.5</v>
      </c>
      <c r="H51" s="1">
        <v>4.0</v>
      </c>
      <c r="I51">
        <f t="shared" ref="I51:I56" si="8">-log(H51/8)</f>
        <v>0.3010299957</v>
      </c>
      <c r="J51">
        <f t="shared" ref="J51:J56" si="9">1/H51</f>
        <v>0.25</v>
      </c>
    </row>
    <row r="52">
      <c r="B52" s="1" t="s">
        <v>18</v>
      </c>
      <c r="C52" s="1" t="s">
        <v>17</v>
      </c>
      <c r="D52" s="1">
        <v>4.0</v>
      </c>
      <c r="E52" s="1">
        <v>4.0</v>
      </c>
      <c r="F52" s="1">
        <v>2.0</v>
      </c>
      <c r="G52">
        <f t="shared" si="7"/>
        <v>0.5</v>
      </c>
      <c r="H52" s="1">
        <v>4.0</v>
      </c>
      <c r="I52">
        <f t="shared" si="8"/>
        <v>0.3010299957</v>
      </c>
      <c r="J52">
        <f t="shared" si="9"/>
        <v>0.25</v>
      </c>
    </row>
    <row r="53">
      <c r="B53" s="1" t="s">
        <v>18</v>
      </c>
      <c r="C53" s="1" t="s">
        <v>15</v>
      </c>
      <c r="D53" s="1">
        <v>4.0</v>
      </c>
      <c r="E53" s="1">
        <v>4.0</v>
      </c>
      <c r="F53" s="1">
        <v>2.0</v>
      </c>
      <c r="G53">
        <f t="shared" si="7"/>
        <v>0.5</v>
      </c>
      <c r="H53" s="1">
        <v>4.0</v>
      </c>
      <c r="I53">
        <f t="shared" si="8"/>
        <v>0.3010299957</v>
      </c>
      <c r="J53">
        <f t="shared" si="9"/>
        <v>0.25</v>
      </c>
    </row>
    <row r="54">
      <c r="B54" s="1" t="s">
        <v>18</v>
      </c>
      <c r="C54" s="1" t="s">
        <v>34</v>
      </c>
      <c r="D54" s="1">
        <v>4.0</v>
      </c>
      <c r="E54" s="1">
        <v>3.0</v>
      </c>
      <c r="F54" s="1">
        <v>2.0</v>
      </c>
      <c r="G54">
        <f t="shared" si="7"/>
        <v>0.5714285714</v>
      </c>
      <c r="H54" s="1">
        <v>3.0</v>
      </c>
      <c r="I54">
        <f t="shared" si="8"/>
        <v>0.4259687323</v>
      </c>
      <c r="J54">
        <f t="shared" si="9"/>
        <v>0.3333333333</v>
      </c>
    </row>
    <row r="55">
      <c r="B55" s="1" t="s">
        <v>18</v>
      </c>
      <c r="C55" s="1" t="s">
        <v>35</v>
      </c>
      <c r="D55" s="1">
        <v>4.0</v>
      </c>
      <c r="E55" s="1">
        <v>3.0</v>
      </c>
      <c r="F55" s="1">
        <v>2.0</v>
      </c>
      <c r="G55">
        <f t="shared" si="7"/>
        <v>0.5714285714</v>
      </c>
      <c r="H55" s="1">
        <v>3.0</v>
      </c>
      <c r="I55">
        <f t="shared" si="8"/>
        <v>0.4259687323</v>
      </c>
      <c r="J55">
        <f t="shared" si="9"/>
        <v>0.3333333333</v>
      </c>
    </row>
    <row r="56">
      <c r="B56" s="1" t="s">
        <v>18</v>
      </c>
      <c r="C56" s="1" t="s">
        <v>16</v>
      </c>
      <c r="D56" s="1">
        <v>4.0</v>
      </c>
      <c r="E56" s="1">
        <v>4.0</v>
      </c>
      <c r="F56" s="1">
        <v>2.0</v>
      </c>
      <c r="G56">
        <f t="shared" si="7"/>
        <v>0.5</v>
      </c>
      <c r="H56" s="1">
        <v>4.0</v>
      </c>
      <c r="I56">
        <f t="shared" si="8"/>
        <v>0.3010299957</v>
      </c>
      <c r="J56">
        <f t="shared" si="9"/>
        <v>0.25</v>
      </c>
    </row>
    <row r="58">
      <c r="B58" s="1" t="s">
        <v>23</v>
      </c>
      <c r="C58" s="1" t="s">
        <v>7</v>
      </c>
      <c r="D58" s="1">
        <v>4.0</v>
      </c>
      <c r="E58" s="1">
        <v>4.0</v>
      </c>
      <c r="F58" s="1">
        <v>2.0</v>
      </c>
      <c r="G58">
        <f t="shared" ref="G58:G63" si="10">2*F58/(D58+E58)</f>
        <v>0.5</v>
      </c>
      <c r="H58" s="1">
        <v>4.0</v>
      </c>
      <c r="I58">
        <f t="shared" ref="I58:I63" si="11">-log(H58/8)</f>
        <v>0.3010299957</v>
      </c>
      <c r="J58">
        <f t="shared" ref="J58:J63" si="12">1/H58</f>
        <v>0.25</v>
      </c>
    </row>
    <row r="59">
      <c r="B59" s="1" t="s">
        <v>23</v>
      </c>
      <c r="C59" s="1" t="s">
        <v>17</v>
      </c>
      <c r="D59" s="1">
        <v>4.0</v>
      </c>
      <c r="E59" s="1">
        <v>4.0</v>
      </c>
      <c r="F59" s="1">
        <v>2.0</v>
      </c>
      <c r="G59">
        <f t="shared" si="10"/>
        <v>0.5</v>
      </c>
      <c r="H59" s="1">
        <v>4.0</v>
      </c>
      <c r="I59">
        <f t="shared" si="11"/>
        <v>0.3010299957</v>
      </c>
      <c r="J59">
        <f t="shared" si="12"/>
        <v>0.25</v>
      </c>
    </row>
    <row r="60">
      <c r="B60" s="1" t="s">
        <v>23</v>
      </c>
      <c r="C60" s="1" t="s">
        <v>15</v>
      </c>
      <c r="D60" s="1">
        <v>4.0</v>
      </c>
      <c r="E60" s="1">
        <v>4.0</v>
      </c>
      <c r="F60" s="1">
        <v>2.0</v>
      </c>
      <c r="G60">
        <f t="shared" si="10"/>
        <v>0.5</v>
      </c>
      <c r="H60" s="1">
        <v>4.0</v>
      </c>
      <c r="I60">
        <f t="shared" si="11"/>
        <v>0.3010299957</v>
      </c>
      <c r="J60">
        <f t="shared" si="12"/>
        <v>0.25</v>
      </c>
    </row>
    <row r="61">
      <c r="B61" s="1" t="s">
        <v>23</v>
      </c>
      <c r="C61" s="1" t="s">
        <v>34</v>
      </c>
      <c r="D61" s="1">
        <v>4.0</v>
      </c>
      <c r="E61" s="1">
        <v>3.0</v>
      </c>
      <c r="F61" s="1">
        <v>2.0</v>
      </c>
      <c r="G61">
        <f t="shared" si="10"/>
        <v>0.5714285714</v>
      </c>
      <c r="H61" s="1">
        <v>3.0</v>
      </c>
      <c r="I61">
        <f t="shared" si="11"/>
        <v>0.4259687323</v>
      </c>
      <c r="J61">
        <f t="shared" si="12"/>
        <v>0.3333333333</v>
      </c>
    </row>
    <row r="62">
      <c r="B62" s="1" t="s">
        <v>23</v>
      </c>
      <c r="C62" s="1" t="s">
        <v>35</v>
      </c>
      <c r="D62" s="1">
        <v>4.0</v>
      </c>
      <c r="E62" s="1">
        <v>3.0</v>
      </c>
      <c r="F62" s="1">
        <v>2.0</v>
      </c>
      <c r="G62">
        <f t="shared" si="10"/>
        <v>0.5714285714</v>
      </c>
      <c r="H62" s="1">
        <v>3.0</v>
      </c>
      <c r="I62">
        <f t="shared" si="11"/>
        <v>0.4259687323</v>
      </c>
      <c r="J62">
        <f t="shared" si="12"/>
        <v>0.3333333333</v>
      </c>
    </row>
    <row r="63">
      <c r="B63" s="1" t="s">
        <v>23</v>
      </c>
      <c r="C63" s="1" t="s">
        <v>16</v>
      </c>
      <c r="D63" s="1">
        <v>4.0</v>
      </c>
      <c r="E63" s="1">
        <v>4.0</v>
      </c>
      <c r="F63" s="1">
        <v>2.0</v>
      </c>
      <c r="G63">
        <f t="shared" si="10"/>
        <v>0.5</v>
      </c>
      <c r="H63" s="1">
        <v>4.0</v>
      </c>
      <c r="I63">
        <f t="shared" si="11"/>
        <v>0.3010299957</v>
      </c>
      <c r="J63">
        <f t="shared" si="12"/>
        <v>0.25</v>
      </c>
    </row>
    <row r="65">
      <c r="B65" s="1" t="s">
        <v>22</v>
      </c>
      <c r="C65" s="1" t="s">
        <v>36</v>
      </c>
      <c r="D65" s="1">
        <v>4.0</v>
      </c>
      <c r="E65" s="1">
        <v>4.0</v>
      </c>
      <c r="F65" s="1">
        <v>3.0</v>
      </c>
      <c r="G65">
        <f t="shared" ref="G65:G66" si="13">2*F65/(D65+E65)</f>
        <v>0.75</v>
      </c>
      <c r="H65" s="1">
        <v>2.0</v>
      </c>
      <c r="I65">
        <f t="shared" ref="I65:I66" si="14">-log(H65/8)</f>
        <v>0.6020599913</v>
      </c>
      <c r="J65">
        <f t="shared" ref="J65:J66" si="15">1/H65</f>
        <v>0.5</v>
      </c>
    </row>
    <row r="66">
      <c r="B66" s="1" t="s">
        <v>22</v>
      </c>
      <c r="C66" s="1" t="s">
        <v>37</v>
      </c>
      <c r="D66" s="1">
        <v>4.0</v>
      </c>
      <c r="E66" s="1">
        <v>4.0</v>
      </c>
      <c r="F66" s="1">
        <v>3.0</v>
      </c>
      <c r="G66">
        <f t="shared" si="13"/>
        <v>0.75</v>
      </c>
      <c r="H66" s="1">
        <v>2.0</v>
      </c>
      <c r="I66">
        <f t="shared" si="14"/>
        <v>0.6020599913</v>
      </c>
      <c r="J66">
        <f t="shared" si="15"/>
        <v>0.5</v>
      </c>
    </row>
  </sheetData>
  <mergeCells count="5">
    <mergeCell ref="B1:C1"/>
    <mergeCell ref="E1:G1"/>
    <mergeCell ref="B15:C15"/>
    <mergeCell ref="E7:G7"/>
    <mergeCell ref="B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21.0"/>
    <col customWidth="1" min="3" max="3" width="18.86"/>
    <col customWidth="1" min="4" max="4" width="22.71"/>
    <col customWidth="1" min="5" max="5" width="14.57"/>
    <col customWidth="1" min="6" max="6" width="15.71"/>
    <col customWidth="1" min="7" max="7" width="17.43"/>
    <col customWidth="1" min="8" max="8" width="21.43"/>
    <col customWidth="1" min="9" max="9" width="8.57"/>
    <col customWidth="1" min="10" max="10" width="11.71"/>
  </cols>
  <sheetData>
    <row r="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</row>
    <row r="2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34</v>
      </c>
      <c r="J2" s="1" t="s">
        <v>46</v>
      </c>
    </row>
    <row r="3">
      <c r="A3" s="1" t="s">
        <v>39</v>
      </c>
      <c r="C3" s="1">
        <v>0.5</v>
      </c>
      <c r="D3" s="1">
        <v>0.5</v>
      </c>
      <c r="E3" s="1">
        <v>0.25</v>
      </c>
      <c r="F3" s="1">
        <v>0.25</v>
      </c>
      <c r="G3" s="1">
        <v>0.25</v>
      </c>
      <c r="H3" s="1">
        <v>0.25</v>
      </c>
      <c r="I3" s="1">
        <v>0.33</v>
      </c>
      <c r="J3" s="1">
        <v>0.33</v>
      </c>
    </row>
    <row r="4">
      <c r="A4" s="1" t="s">
        <v>40</v>
      </c>
      <c r="B4" s="1">
        <v>0.5</v>
      </c>
      <c r="D4" s="1">
        <v>0.5</v>
      </c>
      <c r="E4" s="1">
        <v>0.25</v>
      </c>
      <c r="F4" s="1">
        <v>0.25</v>
      </c>
      <c r="G4" s="1">
        <v>0.25</v>
      </c>
      <c r="H4" s="1">
        <v>0.25</v>
      </c>
      <c r="I4" s="1">
        <v>0.33</v>
      </c>
      <c r="J4" s="1">
        <v>0.33</v>
      </c>
    </row>
    <row r="5">
      <c r="A5" s="1" t="s">
        <v>41</v>
      </c>
      <c r="B5" s="1">
        <v>0.5</v>
      </c>
      <c r="C5" s="1">
        <v>0.5</v>
      </c>
      <c r="E5" s="1">
        <v>0.25</v>
      </c>
      <c r="F5" s="1">
        <v>0.25</v>
      </c>
      <c r="G5" s="1">
        <v>0.25</v>
      </c>
      <c r="H5" s="1">
        <v>0.25</v>
      </c>
      <c r="I5" s="1">
        <v>0.33</v>
      </c>
      <c r="J5" s="1">
        <v>0.33</v>
      </c>
    </row>
    <row r="6">
      <c r="A6" s="1" t="s">
        <v>42</v>
      </c>
      <c r="B6" s="1">
        <v>0.25</v>
      </c>
      <c r="C6" s="1">
        <v>0.25</v>
      </c>
      <c r="D6" s="1">
        <v>0.25</v>
      </c>
      <c r="F6" s="1">
        <v>0.5</v>
      </c>
      <c r="G6" s="1">
        <v>0.5</v>
      </c>
      <c r="H6" s="1">
        <v>0.5</v>
      </c>
      <c r="I6" s="1">
        <v>0.33</v>
      </c>
      <c r="J6" s="1">
        <v>0.33</v>
      </c>
    </row>
    <row r="7">
      <c r="A7" s="1" t="s">
        <v>43</v>
      </c>
      <c r="B7" s="1">
        <v>0.25</v>
      </c>
      <c r="C7" s="1">
        <v>0.25</v>
      </c>
      <c r="D7" s="1">
        <v>0.25</v>
      </c>
      <c r="E7" s="1">
        <v>0.5</v>
      </c>
      <c r="G7" s="1">
        <v>0.5</v>
      </c>
      <c r="H7" s="1">
        <v>0.5</v>
      </c>
      <c r="I7" s="1">
        <v>0.33</v>
      </c>
      <c r="J7" s="1">
        <v>0.33</v>
      </c>
    </row>
    <row r="8">
      <c r="A8" s="1" t="s">
        <v>44</v>
      </c>
      <c r="B8" s="1">
        <v>0.25</v>
      </c>
      <c r="C8" s="1">
        <v>0.25</v>
      </c>
      <c r="D8" s="1">
        <v>0.25</v>
      </c>
      <c r="E8" s="1">
        <v>0.5</v>
      </c>
      <c r="F8" s="1">
        <v>0.5</v>
      </c>
      <c r="H8" s="1">
        <v>0.5</v>
      </c>
      <c r="I8" s="1">
        <v>0.33</v>
      </c>
      <c r="J8" s="1">
        <v>0.33</v>
      </c>
    </row>
    <row r="9">
      <c r="A9" s="1" t="s">
        <v>45</v>
      </c>
      <c r="B9" s="1">
        <v>0.25</v>
      </c>
      <c r="C9" s="1">
        <v>0.25</v>
      </c>
      <c r="D9" s="1">
        <v>0.25</v>
      </c>
      <c r="E9" s="1">
        <v>0.5</v>
      </c>
      <c r="F9" s="1">
        <v>0.5</v>
      </c>
      <c r="G9" s="1">
        <v>0.5</v>
      </c>
      <c r="I9" s="1">
        <v>0.33</v>
      </c>
      <c r="J9" s="1">
        <v>0.33</v>
      </c>
    </row>
    <row r="10">
      <c r="A10" s="1" t="s">
        <v>34</v>
      </c>
      <c r="B10" s="1">
        <v>0.33</v>
      </c>
      <c r="C10" s="1">
        <v>0.33</v>
      </c>
      <c r="D10" s="1">
        <v>0.33</v>
      </c>
      <c r="E10" s="1">
        <v>0.33</v>
      </c>
      <c r="F10" s="1">
        <v>0.33</v>
      </c>
      <c r="G10" s="1">
        <v>0.33</v>
      </c>
      <c r="H10" s="1">
        <v>0.33</v>
      </c>
      <c r="J10" s="1">
        <v>0.5</v>
      </c>
    </row>
    <row r="11">
      <c r="A11" s="1" t="s">
        <v>46</v>
      </c>
      <c r="B11" s="1">
        <v>0.33</v>
      </c>
      <c r="C11" s="1">
        <v>0.33</v>
      </c>
      <c r="D11" s="1">
        <v>0.33</v>
      </c>
      <c r="E11" s="1">
        <v>0.33</v>
      </c>
      <c r="F11" s="1">
        <v>0.33</v>
      </c>
      <c r="G11" s="1">
        <v>0.33</v>
      </c>
      <c r="H11" s="1">
        <v>0.33</v>
      </c>
      <c r="I11" s="1">
        <v>0.5</v>
      </c>
    </row>
    <row r="13">
      <c r="A13" s="1" t="s">
        <v>30</v>
      </c>
      <c r="B13" s="1"/>
      <c r="C13" s="1"/>
      <c r="D13" s="1"/>
      <c r="E13" s="1"/>
      <c r="F13" s="1"/>
      <c r="G13" s="1"/>
      <c r="H13" s="1"/>
      <c r="I13" s="1"/>
      <c r="J13" s="1"/>
    </row>
    <row r="14">
      <c r="B14" s="1" t="s">
        <v>39</v>
      </c>
      <c r="C14" s="1" t="s">
        <v>40</v>
      </c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34</v>
      </c>
      <c r="J14" s="1" t="s">
        <v>46</v>
      </c>
    </row>
    <row r="15">
      <c r="A15" s="1" t="s">
        <v>39</v>
      </c>
      <c r="C15" s="1">
        <v>0.75</v>
      </c>
      <c r="D15" s="1">
        <v>0.75</v>
      </c>
      <c r="E15" s="1">
        <v>0.5</v>
      </c>
      <c r="F15" s="1">
        <v>0.5</v>
      </c>
      <c r="G15" s="1">
        <v>0.5</v>
      </c>
      <c r="H15" s="1">
        <v>0.5</v>
      </c>
      <c r="I15" s="1">
        <v>0.57</v>
      </c>
      <c r="J15" s="1">
        <v>0.57</v>
      </c>
    </row>
    <row r="16">
      <c r="A16" s="1" t="s">
        <v>40</v>
      </c>
      <c r="B16" s="1">
        <v>0.75</v>
      </c>
      <c r="D16" s="1">
        <v>0.75</v>
      </c>
      <c r="E16" s="1">
        <v>0.5</v>
      </c>
      <c r="F16" s="1">
        <v>0.5</v>
      </c>
      <c r="G16" s="1">
        <v>0.5</v>
      </c>
      <c r="H16" s="1">
        <v>0.5</v>
      </c>
      <c r="I16" s="1">
        <v>0.57</v>
      </c>
      <c r="J16" s="1">
        <v>0.57</v>
      </c>
    </row>
    <row r="17">
      <c r="A17" s="1" t="s">
        <v>41</v>
      </c>
      <c r="B17" s="1">
        <v>0.75</v>
      </c>
      <c r="C17" s="1">
        <v>0.75</v>
      </c>
      <c r="E17" s="1">
        <v>0.5</v>
      </c>
      <c r="F17" s="1">
        <v>0.5</v>
      </c>
      <c r="G17" s="1">
        <v>0.5</v>
      </c>
      <c r="H17" s="1">
        <v>0.5</v>
      </c>
      <c r="I17" s="1">
        <v>0.57</v>
      </c>
      <c r="J17" s="1">
        <v>0.57</v>
      </c>
    </row>
    <row r="18">
      <c r="A18" s="1" t="s">
        <v>42</v>
      </c>
      <c r="B18" s="1">
        <v>0.5</v>
      </c>
      <c r="C18" s="1">
        <v>0.5</v>
      </c>
      <c r="D18" s="1">
        <v>0.5</v>
      </c>
      <c r="F18" s="1">
        <v>0.75</v>
      </c>
      <c r="G18" s="1">
        <v>0.75</v>
      </c>
      <c r="H18" s="1">
        <v>0.75</v>
      </c>
      <c r="I18" s="1">
        <v>0.57</v>
      </c>
      <c r="J18" s="1">
        <v>0.57</v>
      </c>
    </row>
    <row r="19">
      <c r="A19" s="1" t="s">
        <v>43</v>
      </c>
      <c r="B19" s="1">
        <v>0.5</v>
      </c>
      <c r="C19" s="1">
        <v>0.5</v>
      </c>
      <c r="D19" s="1">
        <v>0.5</v>
      </c>
      <c r="E19" s="1">
        <v>0.75</v>
      </c>
      <c r="G19" s="1">
        <v>0.75</v>
      </c>
      <c r="H19" s="1">
        <v>0.75</v>
      </c>
      <c r="I19" s="1">
        <v>0.57</v>
      </c>
      <c r="J19" s="1">
        <v>0.57</v>
      </c>
    </row>
    <row r="20">
      <c r="A20" s="1" t="s">
        <v>44</v>
      </c>
      <c r="B20" s="1">
        <v>0.5</v>
      </c>
      <c r="C20" s="1">
        <v>0.5</v>
      </c>
      <c r="D20" s="1">
        <v>0.5</v>
      </c>
      <c r="E20" s="1">
        <v>0.75</v>
      </c>
      <c r="F20" s="1">
        <v>0.75</v>
      </c>
      <c r="H20" s="1">
        <v>0.75</v>
      </c>
      <c r="I20" s="1">
        <v>0.57</v>
      </c>
      <c r="J20" s="1">
        <v>0.57</v>
      </c>
    </row>
    <row r="21">
      <c r="A21" s="1" t="s">
        <v>45</v>
      </c>
      <c r="B21" s="1">
        <v>0.5</v>
      </c>
      <c r="C21" s="1">
        <v>0.5</v>
      </c>
      <c r="D21" s="1">
        <v>0.5</v>
      </c>
      <c r="E21" s="1">
        <v>0.75</v>
      </c>
      <c r="F21" s="1">
        <v>0.75</v>
      </c>
      <c r="G21" s="1">
        <v>0.75</v>
      </c>
      <c r="I21" s="1">
        <v>0.57</v>
      </c>
      <c r="J21" s="1">
        <v>0.57</v>
      </c>
    </row>
    <row r="22">
      <c r="A22" s="1" t="s">
        <v>34</v>
      </c>
      <c r="B22" s="1">
        <v>0.57</v>
      </c>
      <c r="C22" s="1">
        <v>0.57</v>
      </c>
      <c r="D22" s="1">
        <v>0.57</v>
      </c>
      <c r="E22" s="1">
        <v>0.57</v>
      </c>
      <c r="F22" s="1">
        <v>0.57</v>
      </c>
      <c r="G22" s="1">
        <v>0.57</v>
      </c>
      <c r="H22" s="1">
        <v>0.57</v>
      </c>
      <c r="J22" s="1">
        <v>0.75</v>
      </c>
    </row>
    <row r="23">
      <c r="A23" s="1" t="s">
        <v>46</v>
      </c>
      <c r="B23" s="1">
        <v>0.57</v>
      </c>
      <c r="C23" s="1">
        <v>0.57</v>
      </c>
      <c r="D23" s="1">
        <v>0.57</v>
      </c>
      <c r="E23" s="1">
        <v>0.57</v>
      </c>
      <c r="F23" s="1">
        <v>0.57</v>
      </c>
      <c r="G23" s="1">
        <v>0.57</v>
      </c>
      <c r="H23" s="1">
        <v>0.57</v>
      </c>
      <c r="I23" s="1">
        <v>0.75</v>
      </c>
    </row>
    <row r="26">
      <c r="A26" s="1" t="s">
        <v>32</v>
      </c>
      <c r="B26" s="1"/>
      <c r="C26" s="1"/>
      <c r="D26" s="1"/>
      <c r="E26" s="1"/>
      <c r="F26" s="1"/>
      <c r="G26" s="1"/>
      <c r="H26" s="1"/>
      <c r="I26" s="1"/>
      <c r="J26" s="1"/>
    </row>
    <row r="27">
      <c r="B27" s="1" t="s">
        <v>39</v>
      </c>
      <c r="C27" s="1" t="s">
        <v>40</v>
      </c>
      <c r="D27" s="1" t="s">
        <v>41</v>
      </c>
      <c r="E27" s="1" t="s">
        <v>42</v>
      </c>
      <c r="F27" s="1" t="s">
        <v>43</v>
      </c>
      <c r="G27" s="1" t="s">
        <v>44</v>
      </c>
      <c r="H27" s="1" t="s">
        <v>45</v>
      </c>
      <c r="I27" s="1" t="s">
        <v>34</v>
      </c>
      <c r="J27" s="1" t="s">
        <v>46</v>
      </c>
    </row>
    <row r="28">
      <c r="A28" s="1" t="s">
        <v>39</v>
      </c>
      <c r="C28" s="1">
        <v>0.6</v>
      </c>
      <c r="D28" s="1">
        <v>0.6</v>
      </c>
      <c r="E28" s="1">
        <v>0.3</v>
      </c>
      <c r="F28" s="1">
        <v>0.3</v>
      </c>
      <c r="G28" s="1">
        <v>0.3</v>
      </c>
      <c r="H28" s="1">
        <v>0.3</v>
      </c>
      <c r="I28" s="1">
        <v>0.43</v>
      </c>
      <c r="J28" s="1">
        <v>0.43</v>
      </c>
    </row>
    <row r="29">
      <c r="A29" s="1" t="s">
        <v>40</v>
      </c>
      <c r="B29" s="1">
        <v>0.6</v>
      </c>
      <c r="D29" s="1">
        <v>0.6</v>
      </c>
      <c r="E29" s="1">
        <v>0.3</v>
      </c>
      <c r="F29" s="1">
        <v>0.3</v>
      </c>
      <c r="G29" s="1">
        <v>0.3</v>
      </c>
      <c r="H29" s="1">
        <v>0.3</v>
      </c>
      <c r="I29" s="1">
        <v>0.43</v>
      </c>
      <c r="J29" s="1">
        <v>0.43</v>
      </c>
    </row>
    <row r="30">
      <c r="A30" s="1" t="s">
        <v>41</v>
      </c>
      <c r="B30" s="1">
        <v>0.6</v>
      </c>
      <c r="C30" s="1">
        <v>0.6</v>
      </c>
      <c r="E30" s="1">
        <v>0.3</v>
      </c>
      <c r="F30" s="1">
        <v>0.3</v>
      </c>
      <c r="G30" s="1">
        <v>0.3</v>
      </c>
      <c r="H30" s="1">
        <v>0.3</v>
      </c>
      <c r="I30" s="1">
        <v>0.43</v>
      </c>
      <c r="J30" s="1">
        <v>0.43</v>
      </c>
    </row>
    <row r="31">
      <c r="A31" s="1" t="s">
        <v>42</v>
      </c>
      <c r="B31" s="1">
        <v>0.3</v>
      </c>
      <c r="C31" s="1">
        <v>0.3</v>
      </c>
      <c r="D31" s="1">
        <v>0.3</v>
      </c>
      <c r="F31" s="1">
        <v>0.6</v>
      </c>
      <c r="G31" s="1">
        <v>0.6</v>
      </c>
      <c r="H31" s="1">
        <v>0.6</v>
      </c>
      <c r="I31" s="1">
        <v>0.43</v>
      </c>
      <c r="J31" s="1">
        <v>0.43</v>
      </c>
    </row>
    <row r="32">
      <c r="A32" s="1" t="s">
        <v>43</v>
      </c>
      <c r="B32" s="1">
        <v>0.3</v>
      </c>
      <c r="C32" s="1">
        <v>0.3</v>
      </c>
      <c r="D32" s="1">
        <v>0.3</v>
      </c>
      <c r="E32" s="1">
        <v>0.6</v>
      </c>
      <c r="G32" s="1">
        <v>0.6</v>
      </c>
      <c r="H32" s="1">
        <v>0.6</v>
      </c>
      <c r="I32" s="1">
        <v>0.43</v>
      </c>
      <c r="J32" s="1">
        <v>0.43</v>
      </c>
    </row>
    <row r="33">
      <c r="A33" s="1" t="s">
        <v>44</v>
      </c>
      <c r="B33" s="1">
        <v>0.3</v>
      </c>
      <c r="C33" s="1">
        <v>0.3</v>
      </c>
      <c r="D33" s="1">
        <v>0.3</v>
      </c>
      <c r="E33" s="1">
        <v>0.6</v>
      </c>
      <c r="F33" s="1">
        <v>0.6</v>
      </c>
      <c r="H33" s="1">
        <v>0.6</v>
      </c>
      <c r="I33" s="1">
        <v>0.43</v>
      </c>
      <c r="J33" s="1">
        <v>0.43</v>
      </c>
    </row>
    <row r="34">
      <c r="A34" s="1" t="s">
        <v>45</v>
      </c>
      <c r="B34" s="1">
        <v>0.3</v>
      </c>
      <c r="C34" s="1">
        <v>0.3</v>
      </c>
      <c r="D34" s="1">
        <v>0.3</v>
      </c>
      <c r="E34" s="1">
        <v>0.6</v>
      </c>
      <c r="F34" s="1">
        <v>0.6</v>
      </c>
      <c r="G34" s="1">
        <v>0.6</v>
      </c>
      <c r="I34" s="1">
        <v>0.43</v>
      </c>
      <c r="J34" s="1">
        <v>0.43</v>
      </c>
    </row>
    <row r="35">
      <c r="A35" s="1" t="s">
        <v>34</v>
      </c>
      <c r="B35" s="1">
        <v>0.43</v>
      </c>
      <c r="C35" s="1">
        <v>0.43</v>
      </c>
      <c r="D35" s="1">
        <v>0.43</v>
      </c>
      <c r="E35" s="1">
        <v>0.43</v>
      </c>
      <c r="F35" s="1">
        <v>0.43</v>
      </c>
      <c r="G35" s="1">
        <v>0.43</v>
      </c>
      <c r="H35" s="1">
        <v>0.43</v>
      </c>
      <c r="J35" s="1">
        <v>0.6</v>
      </c>
    </row>
    <row r="36">
      <c r="A36" s="1" t="s">
        <v>46</v>
      </c>
      <c r="B36" s="1">
        <v>0.43</v>
      </c>
      <c r="C36" s="1">
        <v>0.43</v>
      </c>
      <c r="D36" s="1">
        <v>0.43</v>
      </c>
      <c r="E36" s="1">
        <v>0.43</v>
      </c>
      <c r="F36" s="1">
        <v>0.43</v>
      </c>
      <c r="G36" s="1">
        <v>0.43</v>
      </c>
      <c r="H36" s="1">
        <v>0.43</v>
      </c>
      <c r="I36" s="1">
        <v>0.6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1.71"/>
  </cols>
  <sheetData>
    <row r="1">
      <c r="A1" s="1" t="s">
        <v>0</v>
      </c>
      <c r="F1" s="1" t="s">
        <v>2</v>
      </c>
    </row>
    <row r="3">
      <c r="A3" s="1" t="s">
        <v>3</v>
      </c>
      <c r="B3" s="1" t="s">
        <v>4</v>
      </c>
      <c r="F3" s="1" t="s">
        <v>3</v>
      </c>
      <c r="G3" s="1" t="s">
        <v>4</v>
      </c>
    </row>
  </sheetData>
  <mergeCells count="2">
    <mergeCell ref="A1:C1"/>
    <mergeCell ref="F1:H1"/>
  </mergeCells>
  <drawing r:id="rId1"/>
</worksheet>
</file>