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ra\Desktop\"/>
    </mc:Choice>
  </mc:AlternateContent>
  <xr:revisionPtr revIDLastSave="0" documentId="13_ncr:1_{E234B746-8B96-4230-A89C-27D86AEF1807}" xr6:coauthVersionLast="34" xr6:coauthVersionMax="34" xr10:uidLastSave="{00000000-0000-0000-0000-000000000000}"/>
  <bookViews>
    <workbookView xWindow="0" yWindow="0" windowWidth="19200" windowHeight="6960" firstSheet="3" activeTab="4" xr2:uid="{20D8F8D1-24DB-4C11-B9F2-A49A598B2DC3}"/>
  </bookViews>
  <sheets>
    <sheet name="Sim Method" sheetId="1" r:id="rId1"/>
    <sheet name="Sim Variable" sheetId="3" r:id="rId2"/>
    <sheet name="Var-Meth" sheetId="5" r:id="rId3"/>
    <sheet name="email features" sheetId="2" r:id="rId4"/>
    <sheet name="Known Interactions" sheetId="4" r:id="rId5"/>
    <sheet name="Sheet5" sheetId="10" r:id="rId6"/>
    <sheet name="Sheet1" sheetId="6" r:id="rId7"/>
    <sheet name="Sheet3" sheetId="8" r:id="rId8"/>
    <sheet name="Sheet4" sheetId="9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1" i="9" l="1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Zara</author>
  </authors>
  <commentList>
    <comment ref="G5" authorId="0" shapeId="0" xr:uid="{52226FB2-8F68-4075-A0F2-4792EDA78671}">
      <text>
        <r>
          <rPr>
            <b/>
            <sz val="9"/>
            <color indexed="81"/>
            <rFont val="Tahoma"/>
            <family val="2"/>
          </rPr>
          <t>Zara:</t>
        </r>
        <r>
          <rPr>
            <sz val="9"/>
            <color indexed="81"/>
            <rFont val="Tahoma"/>
            <family val="2"/>
          </rPr>
          <t xml:space="preserve">
local var inside incoming method</t>
        </r>
      </text>
    </comment>
    <comment ref="I5" authorId="0" shapeId="0" xr:uid="{4A177F2A-2806-49D9-9B7F-FCCBC3234A57}">
      <text>
        <r>
          <rPr>
            <b/>
            <sz val="9"/>
            <color indexed="81"/>
            <rFont val="Tahoma"/>
            <family val="2"/>
          </rPr>
          <t>Zara:</t>
        </r>
        <r>
          <rPr>
            <sz val="9"/>
            <color indexed="81"/>
            <rFont val="Tahoma"/>
            <family val="2"/>
          </rPr>
          <t xml:space="preserve">
local var inside outgoing methods</t>
        </r>
      </text>
    </comment>
    <comment ref="O5" authorId="0" shapeId="0" xr:uid="{F6EDF405-DA1C-4F70-A4DD-73F4AB4E9736}">
      <text>
        <r>
          <rPr>
            <b/>
            <sz val="9"/>
            <color indexed="81"/>
            <rFont val="Tahoma"/>
            <family val="2"/>
          </rPr>
          <t>Zara:</t>
        </r>
        <r>
          <rPr>
            <sz val="9"/>
            <color indexed="81"/>
            <rFont val="Tahoma"/>
            <family val="2"/>
          </rPr>
          <t xml:space="preserve">
inside sign method</t>
        </r>
      </text>
    </comment>
    <comment ref="Q5" authorId="0" shapeId="0" xr:uid="{22C97942-9021-456B-A437-40CE72244180}">
      <text>
        <r>
          <rPr>
            <b/>
            <sz val="9"/>
            <color indexed="81"/>
            <rFont val="Tahoma"/>
            <family val="2"/>
          </rPr>
          <t>Zara:</t>
        </r>
        <r>
          <rPr>
            <sz val="9"/>
            <color indexed="81"/>
            <rFont val="Tahoma"/>
            <family val="2"/>
          </rPr>
          <t xml:space="preserve">
local variable for verify method of client</t>
        </r>
      </text>
    </comment>
    <comment ref="M7" authorId="0" shapeId="0" xr:uid="{421BFDF7-2361-4B4C-B35E-A258429718F8}">
      <text>
        <r>
          <rPr>
            <b/>
            <sz val="9"/>
            <color indexed="81"/>
            <rFont val="Tahoma"/>
            <family val="2"/>
          </rPr>
          <t>Zara:</t>
        </r>
        <r>
          <rPr>
            <sz val="9"/>
            <color indexed="81"/>
            <rFont val="Tahoma"/>
            <family val="2"/>
          </rPr>
          <t xml:space="preserve">
inside client class</t>
        </r>
      </text>
    </comment>
    <comment ref="N11" authorId="0" shapeId="0" xr:uid="{E671BFA8-2DCB-4745-81CE-7EAD2CFDCD46}">
      <text>
        <r>
          <rPr>
            <b/>
            <sz val="9"/>
            <color indexed="81"/>
            <rFont val="Tahoma"/>
            <family val="2"/>
          </rPr>
          <t>Zara:</t>
        </r>
        <r>
          <rPr>
            <sz val="9"/>
            <color indexed="81"/>
            <rFont val="Tahoma"/>
            <family val="2"/>
          </rPr>
          <t xml:space="preserve">
inside client class</t>
        </r>
      </text>
    </comment>
  </commentList>
</comments>
</file>

<file path=xl/sharedStrings.xml><?xml version="1.0" encoding="utf-8"?>
<sst xmlns="http://schemas.openxmlformats.org/spreadsheetml/2006/main" count="895" uniqueCount="203">
  <si>
    <t>addressbook</t>
  </si>
  <si>
    <t>autoresponder</t>
  </si>
  <si>
    <t>base</t>
  </si>
  <si>
    <t>decrypt</t>
  </si>
  <si>
    <t>encrypt</t>
  </si>
  <si>
    <t>forward</t>
  </si>
  <si>
    <t>keys</t>
  </si>
  <si>
    <t>sign</t>
  </si>
  <si>
    <t>verify</t>
  </si>
  <si>
    <t>Base</t>
  </si>
  <si>
    <t>class variables</t>
  </si>
  <si>
    <t>methods</t>
  </si>
  <si>
    <t>pubkey</t>
  </si>
  <si>
    <t>isSignatureVerified</t>
  </si>
  <si>
    <t>Client class</t>
  </si>
  <si>
    <t>Email class</t>
  </si>
  <si>
    <t>incoming</t>
  </si>
  <si>
    <t>printMail</t>
  </si>
  <si>
    <t>setIsSignatureVerified</t>
  </si>
  <si>
    <t>privkey</t>
  </si>
  <si>
    <t>signed</t>
  </si>
  <si>
    <t>signkey</t>
  </si>
  <si>
    <t>outgoing</t>
  </si>
  <si>
    <t>setEmailIsSigned</t>
  </si>
  <si>
    <t>setEmailSignKey</t>
  </si>
  <si>
    <t>isSigned</t>
  </si>
  <si>
    <t>getEmailSignKey</t>
  </si>
  <si>
    <t>ArrayList&lt;keyringEntry&gt;</t>
  </si>
  <si>
    <t>privatekey</t>
  </si>
  <si>
    <t>KeyringEntry class</t>
  </si>
  <si>
    <t>keyowner</t>
  </si>
  <si>
    <t>publickey</t>
  </si>
  <si>
    <t>setPrivateKey</t>
  </si>
  <si>
    <t>getPrivateKey</t>
  </si>
  <si>
    <t>generate keypair</t>
  </si>
  <si>
    <t>addkeyringEntry</t>
  </si>
  <si>
    <t>getkeyringpublicByClient</t>
  </si>
  <si>
    <t>isKeypairValid</t>
  </si>
  <si>
    <t xml:space="preserve">KeyringEntry </t>
  </si>
  <si>
    <t>getkeyOwner</t>
  </si>
  <si>
    <t>getPublicKey</t>
  </si>
  <si>
    <t>forwardReceiver</t>
  </si>
  <si>
    <t>setForwardReceiver</t>
  </si>
  <si>
    <t>getForwardReceiver</t>
  </si>
  <si>
    <t>is Encrypted</t>
  </si>
  <si>
    <t>encryptionkey</t>
  </si>
  <si>
    <t>isReadable</t>
  </si>
  <si>
    <t>isEncrypted</t>
  </si>
  <si>
    <t>setEmailIsEncrypted</t>
  </si>
  <si>
    <t>setEmailEncryptionKey</t>
  </si>
  <si>
    <t>getEmailEncryptionkey</t>
  </si>
  <si>
    <t>autoResponse</t>
  </si>
  <si>
    <t>setAutoResponse</t>
  </si>
  <si>
    <t>isAutoResponse</t>
  </si>
  <si>
    <t>autoRespond</t>
  </si>
  <si>
    <t>ArrayList&lt;AddressBookEntry&gt;</t>
  </si>
  <si>
    <t>AddressBookEntry class</t>
  </si>
  <si>
    <t>alias</t>
  </si>
  <si>
    <t>Receiver</t>
  </si>
  <si>
    <t>getAddressBookReceiverForAlias</t>
  </si>
  <si>
    <t>addAddressbookEntry</t>
  </si>
  <si>
    <t>AddressBookEntry</t>
  </si>
  <si>
    <t>addReceiver</t>
  </si>
  <si>
    <t>getAlias</t>
  </si>
  <si>
    <t>getReceivers</t>
  </si>
  <si>
    <t>id</t>
  </si>
  <si>
    <t>name</t>
  </si>
  <si>
    <t>ClientCounter</t>
  </si>
  <si>
    <t>Clients</t>
  </si>
  <si>
    <t>subject</t>
  </si>
  <si>
    <t>body</t>
  </si>
  <si>
    <t>from</t>
  </si>
  <si>
    <t>to</t>
  </si>
  <si>
    <t>emailCounter</t>
  </si>
  <si>
    <t>deliver</t>
  </si>
  <si>
    <t>mail</t>
  </si>
  <si>
    <t>sendEmail</t>
  </si>
  <si>
    <t>getName</t>
  </si>
  <si>
    <t>createClient</t>
  </si>
  <si>
    <t>getClientById</t>
  </si>
  <si>
    <t>getClientByAddress</t>
  </si>
  <si>
    <t>resetClients</t>
  </si>
  <si>
    <t>toString</t>
  </si>
  <si>
    <t>Email</t>
  </si>
  <si>
    <t>createEmail</t>
  </si>
  <si>
    <t>cloneEmail</t>
  </si>
  <si>
    <t>getEmailFrom</t>
  </si>
  <si>
    <t>getId</t>
  </si>
  <si>
    <t>getEmailSubject</t>
  </si>
  <si>
    <t>getEmailTo</t>
  </si>
  <si>
    <t>setEmailBody</t>
  </si>
  <si>
    <t>setEmailFrom</t>
  </si>
  <si>
    <t>setEmailSubject</t>
  </si>
  <si>
    <t>setEmailto</t>
  </si>
  <si>
    <t>getEmailBody</t>
  </si>
  <si>
    <t xml:space="preserve">Client </t>
  </si>
  <si>
    <t>printmail</t>
  </si>
  <si>
    <t>Jaccard Distance ([0-1] ;1:same 0:totally different)</t>
  </si>
  <si>
    <t>Hamming Distance ([0-1] ;1:same 0:totally different)</t>
  </si>
  <si>
    <t>Sorension Distance ([0-1] ;1:same 0:totally different)</t>
  </si>
  <si>
    <t>Interaction ID</t>
  </si>
  <si>
    <t>Features Involved</t>
  </si>
  <si>
    <t>AddressBook-Encrypt</t>
  </si>
  <si>
    <t>Violation Property</t>
  </si>
  <si>
    <t>Explanation</t>
  </si>
  <si>
    <t>Privacy of Encrypt Message</t>
  </si>
  <si>
    <t>Sign-Verify</t>
  </si>
  <si>
    <t>Sign-Forward</t>
  </si>
  <si>
    <t>Encrypt-Decrypt</t>
  </si>
  <si>
    <t>Encrypt-Verify</t>
  </si>
  <si>
    <t>Encrypt-Autoresponder</t>
  </si>
  <si>
    <t>Encrypt-Forward</t>
  </si>
  <si>
    <t>Decrypt-Autoresponder</t>
  </si>
  <si>
    <t>Autoresponder-Forward</t>
  </si>
  <si>
    <t>Forward-Forward</t>
  </si>
  <si>
    <t>Verify-Forward</t>
  </si>
  <si>
    <t>Decrypt, Forward</t>
  </si>
  <si>
    <t>Addressbook,Encrypt</t>
  </si>
  <si>
    <t>Sign,Verify</t>
  </si>
  <si>
    <t>Sign,Forward</t>
  </si>
  <si>
    <t>Encrypt,Decrypt</t>
  </si>
  <si>
    <t>Encrypt, Verify</t>
  </si>
  <si>
    <t>Encrypt, Autorespond</t>
  </si>
  <si>
    <t>Encrypt,Forward</t>
  </si>
  <si>
    <t>Decrypt, Autorespond</t>
  </si>
  <si>
    <t>Verify, Forward</t>
  </si>
  <si>
    <t>Interaction ID in Hall</t>
  </si>
  <si>
    <t>detected in Apel work</t>
  </si>
  <si>
    <t>undesirable interaction</t>
  </si>
  <si>
    <t>defeats the purpose of the encryption</t>
  </si>
  <si>
    <t>UI</t>
  </si>
  <si>
    <t>Core</t>
  </si>
  <si>
    <t>signature check failed.</t>
  </si>
  <si>
    <t>Oneway to ameliorate this problem is to have SIGNMESSAGE send out notification messages whenever the user’s key changes.</t>
  </si>
  <si>
    <t>This interaction can be fixed by changing FORWARDMESSAGES so that it does not alter the Sender: header of the message.</t>
  </si>
  <si>
    <t>the signature will not verify</t>
  </si>
  <si>
    <t>key changing causes the feature to fail and requires rjh to remember to notify Bob of his new key before it will work again.</t>
  </si>
  <si>
    <t>ability toverify the signature</t>
  </si>
  <si>
    <t>information is leaked</t>
  </si>
  <si>
    <t>DNI</t>
  </si>
  <si>
    <t>defeats the privacygoal ofBob’sENCRYPTMESSAGE</t>
  </si>
  <si>
    <t xml:space="preserve">DNI </t>
  </si>
  <si>
    <t>Category</t>
  </si>
  <si>
    <t>Decrypt-Forward</t>
  </si>
  <si>
    <t xml:space="preserve"> known interaction</t>
  </si>
  <si>
    <t>Addressbook-Encrypt</t>
  </si>
  <si>
    <t>New feature</t>
  </si>
  <si>
    <t>Decrypt</t>
  </si>
  <si>
    <t>Addressbook</t>
  </si>
  <si>
    <t>Addressbook-Decrypt</t>
  </si>
  <si>
    <t>Possible pair</t>
  </si>
  <si>
    <t>Jaccard similarity of pair</t>
  </si>
  <si>
    <t>Hamming similarity of pair</t>
  </si>
  <si>
    <t>Encrypt</t>
  </si>
  <si>
    <t>Autorespond</t>
  </si>
  <si>
    <t>Sign</t>
  </si>
  <si>
    <t>Autorespond-Decrypt</t>
  </si>
  <si>
    <t>Autorespond-Forward</t>
  </si>
  <si>
    <t>Sign-Decrypt</t>
  </si>
  <si>
    <t>Verify-Decrypt</t>
  </si>
  <si>
    <t>Is interaction?</t>
  </si>
  <si>
    <t>Decrypt-Addressbook</t>
  </si>
  <si>
    <t>Forward-Addressbook</t>
  </si>
  <si>
    <t>Verify</t>
  </si>
  <si>
    <t>Forward</t>
  </si>
  <si>
    <t>Decrypt-Encrypt</t>
  </si>
  <si>
    <t>Autorespond-Encrypt</t>
  </si>
  <si>
    <t>Sign-Encrypt</t>
  </si>
  <si>
    <t>Verify-Encrypt</t>
  </si>
  <si>
    <t>Forward-Encrypt</t>
  </si>
  <si>
    <t>Autorespond-Addressbook</t>
  </si>
  <si>
    <t>Sign-Addressbook</t>
  </si>
  <si>
    <t>Verify-Addressbook</t>
  </si>
  <si>
    <t>Forward-Sign</t>
  </si>
  <si>
    <t>Forward-Verify</t>
  </si>
  <si>
    <t>Autorespond-Sign</t>
  </si>
  <si>
    <t>Autorespond-Verify</t>
  </si>
  <si>
    <t>Decrypt-Sign</t>
  </si>
  <si>
    <t>Decrypt-Verify</t>
  </si>
  <si>
    <t>Addressbook-Sign</t>
  </si>
  <si>
    <t>Addressbook-Verify</t>
  </si>
  <si>
    <t>Encrypt-Sign</t>
  </si>
  <si>
    <t>Forward-Decrypt</t>
  </si>
  <si>
    <t>Addressbook-Autorespond</t>
  </si>
  <si>
    <t>Forward-Autorespond</t>
  </si>
  <si>
    <t>Sign-Autorespond</t>
  </si>
  <si>
    <t>Decrypt-Autorespond</t>
  </si>
  <si>
    <t>Verify-Autorespond</t>
  </si>
  <si>
    <t>Addressbook-Forward</t>
  </si>
  <si>
    <t>Encrypt-Autorespond</t>
  </si>
  <si>
    <t xml:space="preserve">Jaccard similarity </t>
  </si>
  <si>
    <t xml:space="preserve">Hamming similarity </t>
  </si>
  <si>
    <t>Possible pairs</t>
  </si>
  <si>
    <t>Possible New features</t>
  </si>
  <si>
    <t xml:space="preserve">Is interaction </t>
  </si>
  <si>
    <t>combined measures</t>
  </si>
  <si>
    <t>newfeature +known interaction</t>
  </si>
  <si>
    <t>Interaction</t>
  </si>
  <si>
    <t>Sum</t>
  </si>
  <si>
    <t>Average</t>
  </si>
  <si>
    <t>Running Total</t>
  </si>
  <si>
    <t>Count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</si>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</sst>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/>
      <name val="Aharoni"/>
    </font>
    <font>
      <sz val="11"/>
      <color theme="1"/>
      <name val="Aharoni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3" borderId="0" xfId="0" applyNumberFormat="1" applyFill="1"/>
    <xf numFmtId="164" fontId="0" fillId="0" borderId="0" xfId="0" applyNumberFormat="1"/>
    <xf numFmtId="0" fontId="4" fillId="7" borderId="1" xfId="0" applyFont="1" applyFill="1" applyBorder="1"/>
    <xf numFmtId="0" fontId="4" fillId="7" borderId="2" xfId="0" applyFont="1" applyFill="1" applyBorder="1"/>
    <xf numFmtId="0" fontId="0" fillId="8" borderId="1" xfId="0" applyFill="1" applyBorder="1"/>
    <xf numFmtId="0" fontId="0" fillId="9" borderId="0" xfId="0" applyFill="1"/>
    <xf numFmtId="0" fontId="0" fillId="10" borderId="0" xfId="0" applyFill="1"/>
    <xf numFmtId="0" fontId="0" fillId="8" borderId="2" xfId="0" applyFill="1" applyBorder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Sorension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'Sim Method'!$A$30:$B$30</c:f>
              <c:strCache>
                <c:ptCount val="2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Method'!$C$30:$J$30</c:f>
              <c:numCache>
                <c:formatCode>0.000</c:formatCode>
                <c:ptCount val="8"/>
                <c:pt idx="0">
                  <c:v>6.0606060606060601E-2</c:v>
                </c:pt>
                <c:pt idx="1">
                  <c:v>6.6666666666666596E-2</c:v>
                </c:pt>
                <c:pt idx="2">
                  <c:v>7.4074074074074001E-2</c:v>
                </c:pt>
                <c:pt idx="3">
                  <c:v>0.1875</c:v>
                </c:pt>
                <c:pt idx="4">
                  <c:v>6.6666666666666596E-2</c:v>
                </c:pt>
                <c:pt idx="5">
                  <c:v>0</c:v>
                </c:pt>
                <c:pt idx="6">
                  <c:v>0.12121212121212099</c:v>
                </c:pt>
                <c:pt idx="7">
                  <c:v>0.12903225806451599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F-4DD6-91C7-9BD6C8F183F1}"/>
            </c:ext>
          </c:extLst>
        </c:ser>
        <c:ser>
          <c:idx val="1"/>
          <c:order val="1"/>
          <c:tx>
            <c:strRef>
              <c:f>'Sim Method'!$A$31:$B$31</c:f>
              <c:strCache>
                <c:ptCount val="2"/>
                <c:pt idx="0">
                  <c:v>addressbook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Method'!$C$31:$J$31</c:f>
              <c:numCache>
                <c:formatCode>0.000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0.15384615384615299</c:v>
                </c:pt>
                <c:pt idx="4">
                  <c:v>0</c:v>
                </c:pt>
                <c:pt idx="5">
                  <c:v>0</c:v>
                </c:pt>
                <c:pt idx="6">
                  <c:v>0.14285714285714199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F-4DD6-91C7-9BD6C8F183F1}"/>
            </c:ext>
          </c:extLst>
        </c:ser>
        <c:ser>
          <c:idx val="2"/>
          <c:order val="2"/>
          <c:tx>
            <c:strRef>
              <c:f>'Sim Method'!$A$32:$B$32</c:f>
              <c:strCache>
                <c:ptCount val="2"/>
                <c:pt idx="0">
                  <c:v>autoresponder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Method'!$C$32:$J$32</c:f>
              <c:numCache>
                <c:formatCode>0.000</c:formatCode>
                <c:ptCount val="8"/>
                <c:pt idx="2">
                  <c:v>0.4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3F-4DD6-91C7-9BD6C8F183F1}"/>
            </c:ext>
          </c:extLst>
        </c:ser>
        <c:ser>
          <c:idx val="3"/>
          <c:order val="3"/>
          <c:tx>
            <c:strRef>
              <c:f>'Sim Method'!$A$33:$B$33</c:f>
              <c:strCache>
                <c:ptCount val="2"/>
                <c:pt idx="0">
                  <c:v>decrypt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Method'!$C$33:$J$33</c:f>
              <c:numCache>
                <c:formatCode>0.000</c:formatCode>
                <c:ptCount val="8"/>
                <c:pt idx="3">
                  <c:v>0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3F-4DD6-91C7-9BD6C8F183F1}"/>
            </c:ext>
          </c:extLst>
        </c:ser>
        <c:ser>
          <c:idx val="4"/>
          <c:order val="4"/>
          <c:tx>
            <c:strRef>
              <c:f>'Sim Method'!$A$34:$B$34</c:f>
              <c:strCache>
                <c:ptCount val="2"/>
                <c:pt idx="0">
                  <c:v>encrypt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Method'!$C$34:$J$34</c:f>
              <c:numCache>
                <c:formatCode>0.000</c:formatCode>
                <c:ptCount val="8"/>
                <c:pt idx="4">
                  <c:v>0</c:v>
                </c:pt>
                <c:pt idx="5">
                  <c:v>0</c:v>
                </c:pt>
                <c:pt idx="6">
                  <c:v>0.30769230769230699</c:v>
                </c:pt>
                <c:pt idx="7">
                  <c:v>0.18181818181818099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3F-4DD6-91C7-9BD6C8F183F1}"/>
            </c:ext>
          </c:extLst>
        </c:ser>
        <c:ser>
          <c:idx val="5"/>
          <c:order val="5"/>
          <c:tx>
            <c:strRef>
              <c:f>'Sim Method'!$A$35:$B$35</c:f>
              <c:strCache>
                <c:ptCount val="2"/>
                <c:pt idx="0">
                  <c:v>forward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Method'!$C$35:$J$35</c:f>
              <c:numCache>
                <c:formatCode>0.000</c:formatCode>
                <c:ptCount val="8"/>
                <c:pt idx="5">
                  <c:v>0</c:v>
                </c:pt>
                <c:pt idx="6">
                  <c:v>0</c:v>
                </c:pt>
                <c:pt idx="7">
                  <c:v>0.22222222222222199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3F-4DD6-91C7-9BD6C8F183F1}"/>
            </c:ext>
          </c:extLst>
        </c:ser>
        <c:ser>
          <c:idx val="6"/>
          <c:order val="6"/>
          <c:tx>
            <c:strRef>
              <c:f>'Sim Method'!$A$36:$B$36</c:f>
              <c:strCache>
                <c:ptCount val="2"/>
                <c:pt idx="0">
                  <c:v>keys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Method'!$C$36:$J$36</c:f>
              <c:numCache>
                <c:formatCode>0.000</c:formatCode>
                <c:ptCount val="8"/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3F-4DD6-91C7-9BD6C8F183F1}"/>
            </c:ext>
          </c:extLst>
        </c:ser>
        <c:ser>
          <c:idx val="7"/>
          <c:order val="7"/>
          <c:tx>
            <c:strRef>
              <c:f>'Sim Method'!$A$37:$B$37</c:f>
              <c:strCache>
                <c:ptCount val="2"/>
                <c:pt idx="0">
                  <c:v>sign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Method'!$C$37:$J$37</c:f>
              <c:numCache>
                <c:formatCode>0.000</c:formatCode>
                <c:ptCount val="8"/>
                <c:pt idx="7">
                  <c:v>0.16666666666666599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3F-4DD6-91C7-9BD6C8F18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17306992"/>
        <c:axId val="417309944"/>
      </c:barChart>
      <c:catAx>
        <c:axId val="417306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09944"/>
        <c:crosses val="autoZero"/>
        <c:auto val="1"/>
        <c:lblAlgn val="ctr"/>
        <c:lblOffset val="100"/>
        <c:noMultiLvlLbl val="0"/>
      </c:catAx>
      <c:valAx>
        <c:axId val="41730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'Var-Meth'!$A$3:$B$3</c:f>
              <c:strCache>
                <c:ptCount val="2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'Var-Meth'!$C$3:$J$3</c:f>
              <c:numCache>
                <c:formatCode>0.000</c:formatCode>
                <c:ptCount val="8"/>
                <c:pt idx="0">
                  <c:v>2.27272727272727E-2</c:v>
                </c:pt>
                <c:pt idx="1">
                  <c:v>2.5641025641025599E-2</c:v>
                </c:pt>
                <c:pt idx="2">
                  <c:v>2.77777777777777E-2</c:v>
                </c:pt>
                <c:pt idx="3">
                  <c:v>7.4999999999999997E-2</c:v>
                </c:pt>
                <c:pt idx="4">
                  <c:v>2.5641025641025599E-2</c:v>
                </c:pt>
                <c:pt idx="5">
                  <c:v>0</c:v>
                </c:pt>
                <c:pt idx="6">
                  <c:v>4.6511627906976702E-2</c:v>
                </c:pt>
                <c:pt idx="7">
                  <c:v>5.1282051282051197E-2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7-4C9D-B7C9-F5106B75F235}"/>
            </c:ext>
          </c:extLst>
        </c:ser>
        <c:ser>
          <c:idx val="1"/>
          <c:order val="1"/>
          <c:tx>
            <c:strRef>
              <c:f>'Var-Meth'!$A$4:$B$4</c:f>
              <c:strCache>
                <c:ptCount val="2"/>
                <c:pt idx="0">
                  <c:v>addressbook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'Var-Meth'!$C$4:$J$4</c:f>
              <c:numCache>
                <c:formatCode>0.000</c:formatCode>
                <c:ptCount val="8"/>
                <c:pt idx="1">
                  <c:v>0</c:v>
                </c:pt>
                <c:pt idx="2">
                  <c:v>0</c:v>
                </c:pt>
                <c:pt idx="3">
                  <c:v>5.8823529411764698E-2</c:v>
                </c:pt>
                <c:pt idx="4">
                  <c:v>0</c:v>
                </c:pt>
                <c:pt idx="5">
                  <c:v>0</c:v>
                </c:pt>
                <c:pt idx="6">
                  <c:v>5.2631578947368397E-2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7-4C9D-B7C9-F5106B75F235}"/>
            </c:ext>
          </c:extLst>
        </c:ser>
        <c:ser>
          <c:idx val="2"/>
          <c:order val="2"/>
          <c:tx>
            <c:strRef>
              <c:f>'Var-Meth'!$A$5:$B$5</c:f>
              <c:strCache>
                <c:ptCount val="2"/>
                <c:pt idx="0">
                  <c:v>autoresponder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'Var-Meth'!$C$5:$J$5</c:f>
              <c:numCache>
                <c:formatCode>0.000</c:formatCode>
                <c:ptCount val="8"/>
                <c:pt idx="2">
                  <c:v>0.16666666666666599</c:v>
                </c:pt>
                <c:pt idx="3">
                  <c:v>0</c:v>
                </c:pt>
                <c:pt idx="4">
                  <c:v>0.11111111111111099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97-4C9D-B7C9-F5106B75F235}"/>
            </c:ext>
          </c:extLst>
        </c:ser>
        <c:ser>
          <c:idx val="3"/>
          <c:order val="3"/>
          <c:tx>
            <c:strRef>
              <c:f>'Var-Meth'!$A$6:$B$6</c:f>
              <c:strCache>
                <c:ptCount val="2"/>
                <c:pt idx="0">
                  <c:v>decrypt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'Var-Meth'!$C$6:$J$6</c:f>
              <c:numCache>
                <c:formatCode>0.000</c:formatCode>
                <c:ptCount val="8"/>
                <c:pt idx="3">
                  <c:v>0</c:v>
                </c:pt>
                <c:pt idx="4">
                  <c:v>0.16666666666666599</c:v>
                </c:pt>
                <c:pt idx="5">
                  <c:v>7.1428571428571397E-2</c:v>
                </c:pt>
                <c:pt idx="6">
                  <c:v>9.0909090909090898E-2</c:v>
                </c:pt>
                <c:pt idx="7">
                  <c:v>0.14285714285714199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97-4C9D-B7C9-F5106B75F235}"/>
            </c:ext>
          </c:extLst>
        </c:ser>
        <c:ser>
          <c:idx val="4"/>
          <c:order val="4"/>
          <c:tx>
            <c:strRef>
              <c:f>'Var-Meth'!$A$7:$B$7</c:f>
              <c:strCache>
                <c:ptCount val="2"/>
                <c:pt idx="0">
                  <c:v>encrypt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'Var-Meth'!$C$7:$J$7</c:f>
              <c:numCache>
                <c:formatCode>0.000</c:formatCode>
                <c:ptCount val="8"/>
                <c:pt idx="4">
                  <c:v>0</c:v>
                </c:pt>
                <c:pt idx="5">
                  <c:v>0.05</c:v>
                </c:pt>
                <c:pt idx="6">
                  <c:v>0.125</c:v>
                </c:pt>
                <c:pt idx="7">
                  <c:v>0.16666666666666599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97-4C9D-B7C9-F5106B75F235}"/>
            </c:ext>
          </c:extLst>
        </c:ser>
        <c:ser>
          <c:idx val="5"/>
          <c:order val="5"/>
          <c:tx>
            <c:strRef>
              <c:f>'Var-Meth'!$A$8:$B$8</c:f>
              <c:strCache>
                <c:ptCount val="2"/>
                <c:pt idx="0">
                  <c:v>forward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'Var-Meth'!$C$8:$J$8</c:f>
              <c:numCache>
                <c:formatCode>0.000</c:formatCode>
                <c:ptCount val="8"/>
                <c:pt idx="5">
                  <c:v>0</c:v>
                </c:pt>
                <c:pt idx="6">
                  <c:v>0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97-4C9D-B7C9-F5106B75F235}"/>
            </c:ext>
          </c:extLst>
        </c:ser>
        <c:ser>
          <c:idx val="6"/>
          <c:order val="6"/>
          <c:tx>
            <c:strRef>
              <c:f>'Var-Meth'!$A$9:$B$9</c:f>
              <c:strCache>
                <c:ptCount val="2"/>
                <c:pt idx="0">
                  <c:v>keys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'Var-Meth'!$C$9:$J$9</c:f>
              <c:numCache>
                <c:formatCode>0.000</c:formatCode>
                <c:ptCount val="8"/>
                <c:pt idx="6">
                  <c:v>4.54545454545454E-2</c:v>
                </c:pt>
                <c:pt idx="7">
                  <c:v>5.5555555555555497E-2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97-4C9D-B7C9-F5106B75F235}"/>
            </c:ext>
          </c:extLst>
        </c:ser>
        <c:ser>
          <c:idx val="7"/>
          <c:order val="7"/>
          <c:tx>
            <c:strRef>
              <c:f>'Var-Meth'!$A$10:$B$10</c:f>
              <c:strCache>
                <c:ptCount val="2"/>
                <c:pt idx="0">
                  <c:v>sign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'Var-Meth'!$C$10:$J$10</c:f>
              <c:numCache>
                <c:formatCode>0.000</c:formatCode>
                <c:ptCount val="8"/>
                <c:pt idx="7">
                  <c:v>6.6666666666666596E-2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97-4C9D-B7C9-F5106B75F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265512"/>
        <c:axId val="377266168"/>
      </c:barChart>
      <c:catAx>
        <c:axId val="37726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66168"/>
        <c:crosses val="autoZero"/>
        <c:auto val="1"/>
        <c:lblAlgn val="ctr"/>
        <c:lblOffset val="100"/>
        <c:noMultiLvlLbl val="0"/>
      </c:catAx>
      <c:valAx>
        <c:axId val="37726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65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'Var-Meth'!$A$3:$B$3</c:f>
              <c:strCache>
                <c:ptCount val="2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'Var-Meth'!$C$3:$J$3</c:f>
              <c:numCache>
                <c:formatCode>0.000</c:formatCode>
                <c:ptCount val="8"/>
                <c:pt idx="0">
                  <c:v>2.27272727272727E-2</c:v>
                </c:pt>
                <c:pt idx="1">
                  <c:v>2.5641025641025599E-2</c:v>
                </c:pt>
                <c:pt idx="2">
                  <c:v>2.77777777777777E-2</c:v>
                </c:pt>
                <c:pt idx="3">
                  <c:v>7.4999999999999997E-2</c:v>
                </c:pt>
                <c:pt idx="4">
                  <c:v>2.5641025641025599E-2</c:v>
                </c:pt>
                <c:pt idx="5">
                  <c:v>0</c:v>
                </c:pt>
                <c:pt idx="6">
                  <c:v>4.6511627906976702E-2</c:v>
                </c:pt>
                <c:pt idx="7">
                  <c:v>5.1282051282051197E-2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C-408B-9684-5E6A7D2F692F}"/>
            </c:ext>
          </c:extLst>
        </c:ser>
        <c:ser>
          <c:idx val="1"/>
          <c:order val="1"/>
          <c:tx>
            <c:strRef>
              <c:f>'Var-Meth'!$A$4:$B$4</c:f>
              <c:strCache>
                <c:ptCount val="2"/>
                <c:pt idx="0">
                  <c:v>addressbook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'Var-Meth'!$C$4:$J$4</c:f>
              <c:numCache>
                <c:formatCode>0.000</c:formatCode>
                <c:ptCount val="8"/>
                <c:pt idx="1">
                  <c:v>0</c:v>
                </c:pt>
                <c:pt idx="2">
                  <c:v>0</c:v>
                </c:pt>
                <c:pt idx="3">
                  <c:v>5.8823529411764698E-2</c:v>
                </c:pt>
                <c:pt idx="4">
                  <c:v>0</c:v>
                </c:pt>
                <c:pt idx="5">
                  <c:v>0</c:v>
                </c:pt>
                <c:pt idx="6">
                  <c:v>5.2631578947368397E-2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C-408B-9684-5E6A7D2F692F}"/>
            </c:ext>
          </c:extLst>
        </c:ser>
        <c:ser>
          <c:idx val="2"/>
          <c:order val="2"/>
          <c:tx>
            <c:strRef>
              <c:f>'Var-Meth'!$A$5:$B$5</c:f>
              <c:strCache>
                <c:ptCount val="2"/>
                <c:pt idx="0">
                  <c:v>autoresponder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'Var-Meth'!$C$5:$J$5</c:f>
              <c:numCache>
                <c:formatCode>0.000</c:formatCode>
                <c:ptCount val="8"/>
                <c:pt idx="2">
                  <c:v>0.16666666666666599</c:v>
                </c:pt>
                <c:pt idx="3">
                  <c:v>0</c:v>
                </c:pt>
                <c:pt idx="4">
                  <c:v>0.11111111111111099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C-408B-9684-5E6A7D2F692F}"/>
            </c:ext>
          </c:extLst>
        </c:ser>
        <c:ser>
          <c:idx val="3"/>
          <c:order val="3"/>
          <c:tx>
            <c:strRef>
              <c:f>'Var-Meth'!$A$6:$B$6</c:f>
              <c:strCache>
                <c:ptCount val="2"/>
                <c:pt idx="0">
                  <c:v>decrypt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'Var-Meth'!$C$6:$J$6</c:f>
              <c:numCache>
                <c:formatCode>0.000</c:formatCode>
                <c:ptCount val="8"/>
                <c:pt idx="3">
                  <c:v>0</c:v>
                </c:pt>
                <c:pt idx="4">
                  <c:v>0.16666666666666599</c:v>
                </c:pt>
                <c:pt idx="5">
                  <c:v>7.1428571428571397E-2</c:v>
                </c:pt>
                <c:pt idx="6">
                  <c:v>9.0909090909090898E-2</c:v>
                </c:pt>
                <c:pt idx="7">
                  <c:v>0.14285714285714199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C-408B-9684-5E6A7D2F692F}"/>
            </c:ext>
          </c:extLst>
        </c:ser>
        <c:ser>
          <c:idx val="4"/>
          <c:order val="4"/>
          <c:tx>
            <c:strRef>
              <c:f>'Var-Meth'!$A$7:$B$7</c:f>
              <c:strCache>
                <c:ptCount val="2"/>
                <c:pt idx="0">
                  <c:v>encrypt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'Var-Meth'!$C$7:$J$7</c:f>
              <c:numCache>
                <c:formatCode>0.000</c:formatCode>
                <c:ptCount val="8"/>
                <c:pt idx="4">
                  <c:v>0</c:v>
                </c:pt>
                <c:pt idx="5">
                  <c:v>0.05</c:v>
                </c:pt>
                <c:pt idx="6">
                  <c:v>0.125</c:v>
                </c:pt>
                <c:pt idx="7">
                  <c:v>0.16666666666666599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C-408B-9684-5E6A7D2F692F}"/>
            </c:ext>
          </c:extLst>
        </c:ser>
        <c:ser>
          <c:idx val="5"/>
          <c:order val="5"/>
          <c:tx>
            <c:strRef>
              <c:f>'Var-Meth'!$A$8:$B$8</c:f>
              <c:strCache>
                <c:ptCount val="2"/>
                <c:pt idx="0">
                  <c:v>forward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'Var-Meth'!$C$8:$J$8</c:f>
              <c:numCache>
                <c:formatCode>0.000</c:formatCode>
                <c:ptCount val="8"/>
                <c:pt idx="5">
                  <c:v>0</c:v>
                </c:pt>
                <c:pt idx="6">
                  <c:v>0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C-408B-9684-5E6A7D2F692F}"/>
            </c:ext>
          </c:extLst>
        </c:ser>
        <c:ser>
          <c:idx val="6"/>
          <c:order val="6"/>
          <c:tx>
            <c:strRef>
              <c:f>'Var-Meth'!$A$9:$B$9</c:f>
              <c:strCache>
                <c:ptCount val="2"/>
                <c:pt idx="0">
                  <c:v>keys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'Var-Meth'!$C$9:$J$9</c:f>
              <c:numCache>
                <c:formatCode>0.000</c:formatCode>
                <c:ptCount val="8"/>
                <c:pt idx="6">
                  <c:v>4.54545454545454E-2</c:v>
                </c:pt>
                <c:pt idx="7">
                  <c:v>5.5555555555555497E-2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5C-408B-9684-5E6A7D2F692F}"/>
            </c:ext>
          </c:extLst>
        </c:ser>
        <c:ser>
          <c:idx val="7"/>
          <c:order val="7"/>
          <c:tx>
            <c:strRef>
              <c:f>'Var-Meth'!$A$10:$B$10</c:f>
              <c:strCache>
                <c:ptCount val="2"/>
                <c:pt idx="0">
                  <c:v>sign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'Var-Meth'!$C$10:$J$10</c:f>
              <c:numCache>
                <c:formatCode>0.000</c:formatCode>
                <c:ptCount val="8"/>
                <c:pt idx="7">
                  <c:v>6.6666666666666596E-2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5C-408B-9684-5E6A7D2F6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265512"/>
        <c:axId val="377266168"/>
      </c:barChart>
      <c:catAx>
        <c:axId val="37726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66168"/>
        <c:crosses val="autoZero"/>
        <c:auto val="1"/>
        <c:lblAlgn val="ctr"/>
        <c:lblOffset val="100"/>
        <c:noMultiLvlLbl val="0"/>
      </c:catAx>
      <c:valAx>
        <c:axId val="37726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65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Hamming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'Sim Method'!$A$17:$B$17</c:f>
              <c:strCache>
                <c:ptCount val="2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Method'!$C$17:$J$17</c:f>
              <c:numCache>
                <c:formatCode>0.000</c:formatCode>
                <c:ptCount val="8"/>
                <c:pt idx="0">
                  <c:v>0.46551724137931</c:v>
                </c:pt>
                <c:pt idx="1">
                  <c:v>0.51724137931034397</c:v>
                </c:pt>
                <c:pt idx="2">
                  <c:v>0.568965517241379</c:v>
                </c:pt>
                <c:pt idx="3">
                  <c:v>0.55172413793103403</c:v>
                </c:pt>
                <c:pt idx="4">
                  <c:v>0.51724137931034397</c:v>
                </c:pt>
                <c:pt idx="5">
                  <c:v>0.39655172413793099</c:v>
                </c:pt>
                <c:pt idx="6">
                  <c:v>0.5</c:v>
                </c:pt>
                <c:pt idx="7">
                  <c:v>0.53448275862068895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F-4433-9132-F72AA6E54AEE}"/>
            </c:ext>
          </c:extLst>
        </c:ser>
        <c:ser>
          <c:idx val="1"/>
          <c:order val="1"/>
          <c:tx>
            <c:strRef>
              <c:f>'Sim Method'!$A$18:$B$18</c:f>
              <c:strCache>
                <c:ptCount val="2"/>
                <c:pt idx="0">
                  <c:v>addressbook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Method'!$C$18:$J$18</c:f>
              <c:numCache>
                <c:formatCode>0.000</c:formatCode>
                <c:ptCount val="8"/>
                <c:pt idx="1">
                  <c:v>0.81034482758620596</c:v>
                </c:pt>
                <c:pt idx="2">
                  <c:v>0.86206896551724099</c:v>
                </c:pt>
                <c:pt idx="3">
                  <c:v>0.81034482758620596</c:v>
                </c:pt>
                <c:pt idx="4">
                  <c:v>0.81034482758620596</c:v>
                </c:pt>
                <c:pt idx="5">
                  <c:v>0.72413793103448199</c:v>
                </c:pt>
                <c:pt idx="6">
                  <c:v>0.79310344827586199</c:v>
                </c:pt>
                <c:pt idx="7">
                  <c:v>0.79310344827586199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F-4433-9132-F72AA6E54AEE}"/>
            </c:ext>
          </c:extLst>
        </c:ser>
        <c:ser>
          <c:idx val="2"/>
          <c:order val="2"/>
          <c:tx>
            <c:strRef>
              <c:f>'Sim Method'!$A$19:$B$19</c:f>
              <c:strCache>
                <c:ptCount val="2"/>
                <c:pt idx="0">
                  <c:v>autoresponder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Method'!$C$19:$J$19</c:f>
              <c:numCache>
                <c:formatCode>0.000</c:formatCode>
                <c:ptCount val="8"/>
                <c:pt idx="2">
                  <c:v>0.94827586206896497</c:v>
                </c:pt>
                <c:pt idx="3">
                  <c:v>0.82758620689655105</c:v>
                </c:pt>
                <c:pt idx="4">
                  <c:v>0.89655172413793105</c:v>
                </c:pt>
                <c:pt idx="5">
                  <c:v>0.77586206896551702</c:v>
                </c:pt>
                <c:pt idx="6">
                  <c:v>0.81034482758620596</c:v>
                </c:pt>
                <c:pt idx="7">
                  <c:v>0.87931034482758597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3F-4433-9132-F72AA6E54AEE}"/>
            </c:ext>
          </c:extLst>
        </c:ser>
        <c:ser>
          <c:idx val="3"/>
          <c:order val="3"/>
          <c:tx>
            <c:strRef>
              <c:f>'Sim Method'!$A$20:$B$20</c:f>
              <c:strCache>
                <c:ptCount val="2"/>
                <c:pt idx="0">
                  <c:v>decrypt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Method'!$C$20:$J$20</c:f>
              <c:numCache>
                <c:formatCode>0.000</c:formatCode>
                <c:ptCount val="8"/>
                <c:pt idx="3">
                  <c:v>0.87931034482758597</c:v>
                </c:pt>
                <c:pt idx="4">
                  <c:v>0.94827586206896497</c:v>
                </c:pt>
                <c:pt idx="5">
                  <c:v>0.82758620689655105</c:v>
                </c:pt>
                <c:pt idx="6">
                  <c:v>0.86206896551724099</c:v>
                </c:pt>
                <c:pt idx="7">
                  <c:v>0.93103448275862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3F-4433-9132-F72AA6E54AEE}"/>
            </c:ext>
          </c:extLst>
        </c:ser>
        <c:ser>
          <c:idx val="4"/>
          <c:order val="4"/>
          <c:tx>
            <c:strRef>
              <c:f>'Sim Method'!$A$21:$B$21</c:f>
              <c:strCache>
                <c:ptCount val="2"/>
                <c:pt idx="0">
                  <c:v>encrypt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Method'!$C$21:$J$21</c:f>
              <c:numCache>
                <c:formatCode>0.000</c:formatCode>
                <c:ptCount val="8"/>
                <c:pt idx="4">
                  <c:v>0.82758620689655105</c:v>
                </c:pt>
                <c:pt idx="5">
                  <c:v>0.74137931034482696</c:v>
                </c:pt>
                <c:pt idx="6">
                  <c:v>0.84482758620689602</c:v>
                </c:pt>
                <c:pt idx="7">
                  <c:v>0.84482758620689602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3F-4433-9132-F72AA6E54AEE}"/>
            </c:ext>
          </c:extLst>
        </c:ser>
        <c:ser>
          <c:idx val="5"/>
          <c:order val="5"/>
          <c:tx>
            <c:strRef>
              <c:f>'Sim Method'!$A$22:$B$22</c:f>
              <c:strCache>
                <c:ptCount val="2"/>
                <c:pt idx="0">
                  <c:v>forward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Method'!$C$22:$J$22</c:f>
              <c:numCache>
                <c:formatCode>0.000</c:formatCode>
                <c:ptCount val="8"/>
                <c:pt idx="5">
                  <c:v>0.77586206896551702</c:v>
                </c:pt>
                <c:pt idx="6">
                  <c:v>0.81034482758620596</c:v>
                </c:pt>
                <c:pt idx="7">
                  <c:v>0.87931034482758597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3F-4433-9132-F72AA6E54AEE}"/>
            </c:ext>
          </c:extLst>
        </c:ser>
        <c:ser>
          <c:idx val="6"/>
          <c:order val="6"/>
          <c:tx>
            <c:strRef>
              <c:f>'Sim Method'!$A$23:$B$23</c:f>
              <c:strCache>
                <c:ptCount val="2"/>
                <c:pt idx="0">
                  <c:v>keys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Method'!$C$23:$J$23</c:f>
              <c:numCache>
                <c:formatCode>0.000</c:formatCode>
                <c:ptCount val="8"/>
                <c:pt idx="6">
                  <c:v>0.72413793103448199</c:v>
                </c:pt>
                <c:pt idx="7">
                  <c:v>0.75862068965517204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3F-4433-9132-F72AA6E54AEE}"/>
            </c:ext>
          </c:extLst>
        </c:ser>
        <c:ser>
          <c:idx val="7"/>
          <c:order val="7"/>
          <c:tx>
            <c:strRef>
              <c:f>'Sim Method'!$A$24:$B$24</c:f>
              <c:strCache>
                <c:ptCount val="2"/>
                <c:pt idx="0">
                  <c:v>sign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Method'!$C$24:$J$24</c:f>
              <c:numCache>
                <c:formatCode>0.000</c:formatCode>
                <c:ptCount val="8"/>
                <c:pt idx="7">
                  <c:v>0.82758620689655105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3F-4433-9132-F72AA6E5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06939728"/>
        <c:axId val="506943336"/>
      </c:barChart>
      <c:catAx>
        <c:axId val="50693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43336"/>
        <c:crosses val="autoZero"/>
        <c:auto val="1"/>
        <c:lblAlgn val="ctr"/>
        <c:lblOffset val="100"/>
        <c:noMultiLvlLbl val="0"/>
      </c:catAx>
      <c:valAx>
        <c:axId val="50694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3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Jaccard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'Sim Method'!$A$4:$B$4</c:f>
              <c:strCache>
                <c:ptCount val="2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Method'!$C$4:$J$4</c:f>
              <c:numCache>
                <c:formatCode>0.000</c:formatCode>
                <c:ptCount val="8"/>
                <c:pt idx="0">
                  <c:v>3.125E-2</c:v>
                </c:pt>
                <c:pt idx="1">
                  <c:v>3.4482758620689599E-2</c:v>
                </c:pt>
                <c:pt idx="2">
                  <c:v>3.8461538461538401E-2</c:v>
                </c:pt>
                <c:pt idx="3">
                  <c:v>0.10344827586206801</c:v>
                </c:pt>
                <c:pt idx="4">
                  <c:v>3.4482758620689599E-2</c:v>
                </c:pt>
                <c:pt idx="5">
                  <c:v>0</c:v>
                </c:pt>
                <c:pt idx="6">
                  <c:v>6.4516129032257993E-2</c:v>
                </c:pt>
                <c:pt idx="7">
                  <c:v>6.8965517241379296E-2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7-435F-B761-7C7BD32E7952}"/>
            </c:ext>
          </c:extLst>
        </c:ser>
        <c:ser>
          <c:idx val="1"/>
          <c:order val="1"/>
          <c:tx>
            <c:strRef>
              <c:f>'Sim Method'!$A$5:$B$5</c:f>
              <c:strCache>
                <c:ptCount val="2"/>
                <c:pt idx="0">
                  <c:v>addressbook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Method'!$C$5:$J$5</c:f>
              <c:numCache>
                <c:formatCode>0.000</c:formatCode>
                <c:ptCount val="8"/>
                <c:pt idx="1">
                  <c:v>0</c:v>
                </c:pt>
                <c:pt idx="2">
                  <c:v>0</c:v>
                </c:pt>
                <c:pt idx="3">
                  <c:v>8.3333333333333301E-2</c:v>
                </c:pt>
                <c:pt idx="4">
                  <c:v>0</c:v>
                </c:pt>
                <c:pt idx="5">
                  <c:v>0</c:v>
                </c:pt>
                <c:pt idx="6">
                  <c:v>7.69230769230769E-2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87-435F-B761-7C7BD32E7952}"/>
            </c:ext>
          </c:extLst>
        </c:ser>
        <c:ser>
          <c:idx val="2"/>
          <c:order val="2"/>
          <c:tx>
            <c:strRef>
              <c:f>'Sim Method'!$A$6:$B$6</c:f>
              <c:strCache>
                <c:ptCount val="2"/>
                <c:pt idx="0">
                  <c:v>autoresponder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Method'!$C$6:$J$6</c:f>
              <c:numCache>
                <c:formatCode>0.000</c:formatCode>
                <c:ptCount val="8"/>
                <c:pt idx="2">
                  <c:v>0.25</c:v>
                </c:pt>
                <c:pt idx="3">
                  <c:v>0</c:v>
                </c:pt>
                <c:pt idx="4">
                  <c:v>0.14285714285714199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87-435F-B761-7C7BD32E7952}"/>
            </c:ext>
          </c:extLst>
        </c:ser>
        <c:ser>
          <c:idx val="3"/>
          <c:order val="3"/>
          <c:tx>
            <c:strRef>
              <c:f>'Sim Method'!$A$7:$B$7</c:f>
              <c:strCache>
                <c:ptCount val="2"/>
                <c:pt idx="0">
                  <c:v>decrypt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Method'!$C$7:$J$7</c:f>
              <c:numCache>
                <c:formatCode>0.000</c:formatCode>
                <c:ptCount val="8"/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87-435F-B761-7C7BD32E7952}"/>
            </c:ext>
          </c:extLst>
        </c:ser>
        <c:ser>
          <c:idx val="4"/>
          <c:order val="4"/>
          <c:tx>
            <c:strRef>
              <c:f>'Sim Method'!$A$8:$B$8</c:f>
              <c:strCache>
                <c:ptCount val="2"/>
                <c:pt idx="0">
                  <c:v>encrypt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Method'!$C$8:$J$8</c:f>
              <c:numCache>
                <c:formatCode>0.000</c:formatCode>
                <c:ptCount val="8"/>
                <c:pt idx="4">
                  <c:v>0</c:v>
                </c:pt>
                <c:pt idx="5">
                  <c:v>0</c:v>
                </c:pt>
                <c:pt idx="6">
                  <c:v>0.18181818181818099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87-435F-B761-7C7BD32E7952}"/>
            </c:ext>
          </c:extLst>
        </c:ser>
        <c:ser>
          <c:idx val="5"/>
          <c:order val="5"/>
          <c:tx>
            <c:strRef>
              <c:f>'Sim Method'!$A$9:$B$9</c:f>
              <c:strCache>
                <c:ptCount val="2"/>
                <c:pt idx="0">
                  <c:v>forward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Method'!$C$9:$J$9</c:f>
              <c:numCache>
                <c:formatCode>0.000</c:formatCode>
                <c:ptCount val="8"/>
                <c:pt idx="5">
                  <c:v>0</c:v>
                </c:pt>
                <c:pt idx="6">
                  <c:v>0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87-435F-B761-7C7BD32E7952}"/>
            </c:ext>
          </c:extLst>
        </c:ser>
        <c:ser>
          <c:idx val="6"/>
          <c:order val="6"/>
          <c:tx>
            <c:strRef>
              <c:f>'Sim Method'!$A$10:$B$10</c:f>
              <c:strCache>
                <c:ptCount val="2"/>
                <c:pt idx="0">
                  <c:v>keys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Method'!$C$10:$J$10</c:f>
              <c:numCache>
                <c:formatCode>0.000</c:formatCode>
                <c:ptCount val="8"/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87-435F-B761-7C7BD32E7952}"/>
            </c:ext>
          </c:extLst>
        </c:ser>
        <c:ser>
          <c:idx val="7"/>
          <c:order val="7"/>
          <c:tx>
            <c:strRef>
              <c:f>'Sim Method'!$A$11:$B$11</c:f>
              <c:strCache>
                <c:ptCount val="2"/>
                <c:pt idx="0">
                  <c:v>sign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'Sim Method'!$C$2:$J$3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Method'!$C$11:$J$11</c:f>
              <c:numCache>
                <c:formatCode>0.000</c:formatCode>
                <c:ptCount val="8"/>
                <c:pt idx="7">
                  <c:v>9.0909090909090898E-2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87-435F-B761-7C7BD32E7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98058920"/>
        <c:axId val="298057280"/>
      </c:barChart>
      <c:catAx>
        <c:axId val="298058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57280"/>
        <c:crosses val="autoZero"/>
        <c:auto val="1"/>
        <c:lblAlgn val="ctr"/>
        <c:lblOffset val="100"/>
        <c:noMultiLvlLbl val="0"/>
      </c:catAx>
      <c:valAx>
        <c:axId val="29805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5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 (0:</a:t>
            </a:r>
            <a:r>
              <a:rPr lang="en-US" baseline="0"/>
              <a:t> totally different, 1: identical)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'Sim Variable'!$A$4:$B$4</c:f>
              <c:strCache>
                <c:ptCount val="2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'Sim Variable'!$C$2:$J$3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Variable'!$C$4:$J$4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E-41D8-8B64-773B6B843305}"/>
            </c:ext>
          </c:extLst>
        </c:ser>
        <c:ser>
          <c:idx val="1"/>
          <c:order val="1"/>
          <c:tx>
            <c:strRef>
              <c:f>'Sim Variable'!$A$5:$B$5</c:f>
              <c:strCache>
                <c:ptCount val="2"/>
                <c:pt idx="0">
                  <c:v>addressbook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'Sim Variable'!$C$2:$J$3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Variable'!$C$5:$J$5</c:f>
              <c:numCache>
                <c:formatCode>0.000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E-41D8-8B64-773B6B843305}"/>
            </c:ext>
          </c:extLst>
        </c:ser>
        <c:ser>
          <c:idx val="2"/>
          <c:order val="2"/>
          <c:tx>
            <c:strRef>
              <c:f>'Sim Variable'!$A$6:$B$6</c:f>
              <c:strCache>
                <c:ptCount val="2"/>
                <c:pt idx="0">
                  <c:v>autoresponder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'Sim Variable'!$C$2:$J$3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Variable'!$C$6:$J$6</c:f>
              <c:numCache>
                <c:formatCode>0.000</c:formatCode>
                <c:ptCount val="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E-41D8-8B64-773B6B843305}"/>
            </c:ext>
          </c:extLst>
        </c:ser>
        <c:ser>
          <c:idx val="3"/>
          <c:order val="3"/>
          <c:tx>
            <c:strRef>
              <c:f>'Sim Variable'!$A$7:$B$7</c:f>
              <c:strCache>
                <c:ptCount val="2"/>
                <c:pt idx="0">
                  <c:v>decrypt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'Sim Variable'!$C$2:$J$3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Variable'!$C$7:$J$7</c:f>
              <c:numCache>
                <c:formatCode>0.000</c:formatCode>
                <c:ptCount val="8"/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0.33333333333333298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E-41D8-8B64-773B6B843305}"/>
            </c:ext>
          </c:extLst>
        </c:ser>
        <c:ser>
          <c:idx val="4"/>
          <c:order val="4"/>
          <c:tx>
            <c:strRef>
              <c:f>'Sim Variable'!$A$8:$B$8</c:f>
              <c:strCache>
                <c:ptCount val="2"/>
                <c:pt idx="0">
                  <c:v>encrypt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'Sim Variable'!$C$2:$J$3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Variable'!$C$8:$J$8</c:f>
              <c:numCache>
                <c:formatCode>0.000</c:formatCode>
                <c:ptCount val="8"/>
                <c:pt idx="4">
                  <c:v>0</c:v>
                </c:pt>
                <c:pt idx="5">
                  <c:v>0.16666666666666599</c:v>
                </c:pt>
                <c:pt idx="6">
                  <c:v>0</c:v>
                </c:pt>
                <c:pt idx="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BE-41D8-8B64-773B6B843305}"/>
            </c:ext>
          </c:extLst>
        </c:ser>
        <c:ser>
          <c:idx val="5"/>
          <c:order val="5"/>
          <c:tx>
            <c:strRef>
              <c:f>'Sim Variable'!$A$9:$B$9</c:f>
              <c:strCache>
                <c:ptCount val="2"/>
                <c:pt idx="0">
                  <c:v>forward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'Sim Variable'!$C$2:$J$3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Variable'!$C$9:$J$9</c:f>
              <c:numCache>
                <c:formatCode>0.000</c:formatCode>
                <c:ptCount val="8"/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BE-41D8-8B64-773B6B843305}"/>
            </c:ext>
          </c:extLst>
        </c:ser>
        <c:ser>
          <c:idx val="6"/>
          <c:order val="6"/>
          <c:tx>
            <c:strRef>
              <c:f>'Sim Variable'!$A$10:$B$10</c:f>
              <c:strCache>
                <c:ptCount val="2"/>
                <c:pt idx="0">
                  <c:v>keys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'Sim Variable'!$C$2:$J$3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Variable'!$C$10:$J$10</c:f>
              <c:numCache>
                <c:formatCode>0.000</c:formatCode>
                <c:ptCount val="8"/>
                <c:pt idx="6">
                  <c:v>0.16666666666666599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BE-41D8-8B64-773B6B843305}"/>
            </c:ext>
          </c:extLst>
        </c:ser>
        <c:ser>
          <c:idx val="7"/>
          <c:order val="7"/>
          <c:tx>
            <c:strRef>
              <c:f>'Sim Variable'!$A$11:$B$11</c:f>
              <c:strCache>
                <c:ptCount val="2"/>
                <c:pt idx="0">
                  <c:v>sign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'Sim Variable'!$C$2:$J$3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Variable'!$C$11:$J$11</c:f>
              <c:numCache>
                <c:formatCode>0.000</c:formatCode>
                <c:ptCount val="8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BE-41D8-8B64-773B6B843305}"/>
            </c:ext>
          </c:extLst>
        </c:ser>
        <c:ser>
          <c:idx val="8"/>
          <c:order val="8"/>
          <c:tx>
            <c:strRef>
              <c:f>'Sim Variable'!$A$12:$B$12</c:f>
              <c:strCache>
                <c:ptCount val="2"/>
                <c:pt idx="0">
                  <c:v>verify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'Sim Variable'!$C$2:$J$3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Variable'!$C$12:$J$12</c:f>
              <c:numCache>
                <c:formatCode>0.000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8-C8BE-41D8-8B64-773B6B843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5618856"/>
        <c:axId val="505615904"/>
      </c:barChart>
      <c:catAx>
        <c:axId val="505618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15904"/>
        <c:crosses val="autoZero"/>
        <c:auto val="1"/>
        <c:lblAlgn val="ctr"/>
        <c:lblOffset val="100"/>
        <c:noMultiLvlLbl val="0"/>
      </c:catAx>
      <c:valAx>
        <c:axId val="50561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1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Hamming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'Sim Variable'!$A$17:$B$17</c:f>
              <c:strCache>
                <c:ptCount val="2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'Sim Variable'!$C$15:$J$16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Variable'!$C$17:$J$17</c:f>
              <c:numCache>
                <c:formatCode>0.000</c:formatCode>
                <c:ptCount val="8"/>
                <c:pt idx="0">
                  <c:v>0.47826086956521702</c:v>
                </c:pt>
                <c:pt idx="1">
                  <c:v>0.56521739130434701</c:v>
                </c:pt>
                <c:pt idx="2">
                  <c:v>0.56521739130434701</c:v>
                </c:pt>
                <c:pt idx="3">
                  <c:v>0.47826086956521702</c:v>
                </c:pt>
                <c:pt idx="4">
                  <c:v>0.56521739130434701</c:v>
                </c:pt>
                <c:pt idx="5">
                  <c:v>0.434782608695652</c:v>
                </c:pt>
                <c:pt idx="6">
                  <c:v>0.47826086956521702</c:v>
                </c:pt>
                <c:pt idx="7">
                  <c:v>0.52173913043478204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B-4B77-8F36-BC945AD6A3D2}"/>
            </c:ext>
          </c:extLst>
        </c:ser>
        <c:ser>
          <c:idx val="1"/>
          <c:order val="1"/>
          <c:tx>
            <c:strRef>
              <c:f>'Sim Variable'!$A$18:$B$18</c:f>
              <c:strCache>
                <c:ptCount val="2"/>
                <c:pt idx="0">
                  <c:v>addressbook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'Sim Variable'!$C$15:$J$16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Variable'!$C$18:$J$18</c:f>
              <c:numCache>
                <c:formatCode>0.000</c:formatCode>
                <c:ptCount val="8"/>
                <c:pt idx="1">
                  <c:v>0.82608695652173902</c:v>
                </c:pt>
                <c:pt idx="2">
                  <c:v>0.82608695652173902</c:v>
                </c:pt>
                <c:pt idx="3">
                  <c:v>0.73913043478260798</c:v>
                </c:pt>
                <c:pt idx="4">
                  <c:v>0.82608695652173902</c:v>
                </c:pt>
                <c:pt idx="5">
                  <c:v>0.69565217391304301</c:v>
                </c:pt>
                <c:pt idx="6">
                  <c:v>0.73913043478260798</c:v>
                </c:pt>
                <c:pt idx="7">
                  <c:v>0.78260869565217395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B-4B77-8F36-BC945AD6A3D2}"/>
            </c:ext>
          </c:extLst>
        </c:ser>
        <c:ser>
          <c:idx val="2"/>
          <c:order val="2"/>
          <c:tx>
            <c:strRef>
              <c:f>'Sim Variable'!$A$19:$B$19</c:f>
              <c:strCache>
                <c:ptCount val="2"/>
                <c:pt idx="0">
                  <c:v>autoresponder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'Sim Variable'!$C$15:$J$16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Variable'!$C$19:$J$19</c:f>
              <c:numCache>
                <c:formatCode>0.000</c:formatCode>
                <c:ptCount val="8"/>
                <c:pt idx="2">
                  <c:v>0.91304347826086896</c:v>
                </c:pt>
                <c:pt idx="3">
                  <c:v>0.82608695652173902</c:v>
                </c:pt>
                <c:pt idx="4">
                  <c:v>0.91304347826086896</c:v>
                </c:pt>
                <c:pt idx="5">
                  <c:v>0.78260869565217395</c:v>
                </c:pt>
                <c:pt idx="6">
                  <c:v>0.82608695652173902</c:v>
                </c:pt>
                <c:pt idx="7">
                  <c:v>0.86956521739130399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B-4B77-8F36-BC945AD6A3D2}"/>
            </c:ext>
          </c:extLst>
        </c:ser>
        <c:ser>
          <c:idx val="3"/>
          <c:order val="3"/>
          <c:tx>
            <c:strRef>
              <c:f>'Sim Variable'!$A$20:$B$20</c:f>
              <c:strCache>
                <c:ptCount val="2"/>
                <c:pt idx="0">
                  <c:v>decrypt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'Sim Variable'!$C$15:$J$16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Variable'!$C$20:$J$20</c:f>
              <c:numCache>
                <c:formatCode>0.000</c:formatCode>
                <c:ptCount val="8"/>
                <c:pt idx="3">
                  <c:v>0.82608695652173902</c:v>
                </c:pt>
                <c:pt idx="4">
                  <c:v>0.91304347826086896</c:v>
                </c:pt>
                <c:pt idx="5">
                  <c:v>0.82608695652173902</c:v>
                </c:pt>
                <c:pt idx="6">
                  <c:v>0.91304347826086896</c:v>
                </c:pt>
                <c:pt idx="7">
                  <c:v>0.86956521739130399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B-4B77-8F36-BC945AD6A3D2}"/>
            </c:ext>
          </c:extLst>
        </c:ser>
        <c:ser>
          <c:idx val="4"/>
          <c:order val="4"/>
          <c:tx>
            <c:strRef>
              <c:f>'Sim Variable'!$A$21:$B$21</c:f>
              <c:strCache>
                <c:ptCount val="2"/>
                <c:pt idx="0">
                  <c:v>encrypt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'Sim Variable'!$C$15:$J$16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Variable'!$C$21:$J$21</c:f>
              <c:numCache>
                <c:formatCode>0.000</c:formatCode>
                <c:ptCount val="8"/>
                <c:pt idx="4">
                  <c:v>0.82608695652173902</c:v>
                </c:pt>
                <c:pt idx="5">
                  <c:v>0.78260869565217395</c:v>
                </c:pt>
                <c:pt idx="6">
                  <c:v>0.73913043478260798</c:v>
                </c:pt>
                <c:pt idx="7">
                  <c:v>0.86956521739130399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B-4B77-8F36-BC945AD6A3D2}"/>
            </c:ext>
          </c:extLst>
        </c:ser>
        <c:ser>
          <c:idx val="5"/>
          <c:order val="5"/>
          <c:tx>
            <c:strRef>
              <c:f>'Sim Variable'!$A$22:$B$22</c:f>
              <c:strCache>
                <c:ptCount val="2"/>
                <c:pt idx="0">
                  <c:v>forward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'Sim Variable'!$C$15:$J$16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Variable'!$C$22:$J$22</c:f>
              <c:numCache>
                <c:formatCode>0.000</c:formatCode>
                <c:ptCount val="8"/>
                <c:pt idx="5">
                  <c:v>0.78260869565217395</c:v>
                </c:pt>
                <c:pt idx="6">
                  <c:v>0.82608695652173902</c:v>
                </c:pt>
                <c:pt idx="7">
                  <c:v>0.86956521739130399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B-4B77-8F36-BC945AD6A3D2}"/>
            </c:ext>
          </c:extLst>
        </c:ser>
        <c:ser>
          <c:idx val="6"/>
          <c:order val="6"/>
          <c:tx>
            <c:strRef>
              <c:f>'Sim Variable'!$A$23:$B$23</c:f>
              <c:strCache>
                <c:ptCount val="2"/>
                <c:pt idx="0">
                  <c:v>keys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'Sim Variable'!$C$15:$J$16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Variable'!$C$23:$J$23</c:f>
              <c:numCache>
                <c:formatCode>0.000</c:formatCode>
                <c:ptCount val="8"/>
                <c:pt idx="6">
                  <c:v>0.78260869565217395</c:v>
                </c:pt>
                <c:pt idx="7">
                  <c:v>0.82608695652173902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B-4B77-8F36-BC945AD6A3D2}"/>
            </c:ext>
          </c:extLst>
        </c:ser>
        <c:ser>
          <c:idx val="7"/>
          <c:order val="7"/>
          <c:tx>
            <c:strRef>
              <c:f>'Sim Variable'!$A$24:$B$24</c:f>
              <c:strCache>
                <c:ptCount val="2"/>
                <c:pt idx="0">
                  <c:v>sign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'Sim Variable'!$C$15:$J$16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Variable'!$C$24:$J$24</c:f>
              <c:numCache>
                <c:formatCode>0.000</c:formatCode>
                <c:ptCount val="8"/>
                <c:pt idx="7">
                  <c:v>0.78260869565217395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2B-4B77-8F36-BC945AD6A3D2}"/>
            </c:ext>
          </c:extLst>
        </c:ser>
        <c:ser>
          <c:idx val="8"/>
          <c:order val="8"/>
          <c:tx>
            <c:strRef>
              <c:f>'Sim Variable'!$A$25:$B$25</c:f>
              <c:strCache>
                <c:ptCount val="2"/>
                <c:pt idx="0">
                  <c:v>verify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'Sim Variable'!$C$15:$J$16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Variable'!$C$25:$J$25</c:f>
              <c:numCache>
                <c:formatCode>0.000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8-2A2B-4B77-8F36-BC945AD6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8390968"/>
        <c:axId val="508387688"/>
      </c:barChart>
      <c:catAx>
        <c:axId val="508390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87688"/>
        <c:crosses val="autoZero"/>
        <c:auto val="1"/>
        <c:lblAlgn val="ctr"/>
        <c:lblOffset val="100"/>
        <c:noMultiLvlLbl val="0"/>
      </c:catAx>
      <c:valAx>
        <c:axId val="50838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9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Sorension</a:t>
            </a:r>
            <a:r>
              <a:rPr lang="en-US" baseline="0"/>
              <a:t> Similarity</a:t>
            </a:r>
            <a:endParaRPr lang="en-US"/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'Sim Variable'!$A$30:$B$30</c:f>
              <c:strCache>
                <c:ptCount val="2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'Sim Variable'!$C$28:$J$29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Variable'!$C$30:$J$30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7-4C9C-A600-1A366E147BE5}"/>
            </c:ext>
          </c:extLst>
        </c:ser>
        <c:ser>
          <c:idx val="1"/>
          <c:order val="1"/>
          <c:tx>
            <c:strRef>
              <c:f>'Sim Variable'!$A$31:$B$31</c:f>
              <c:strCache>
                <c:ptCount val="2"/>
                <c:pt idx="0">
                  <c:v>addressbook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'Sim Variable'!$C$28:$J$29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Variable'!$C$31:$J$31</c:f>
              <c:numCache>
                <c:formatCode>0.000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7-4C9C-A600-1A366E147BE5}"/>
            </c:ext>
          </c:extLst>
        </c:ser>
        <c:ser>
          <c:idx val="2"/>
          <c:order val="2"/>
          <c:tx>
            <c:strRef>
              <c:f>'Sim Variable'!$A$32:$B$32</c:f>
              <c:strCache>
                <c:ptCount val="2"/>
                <c:pt idx="0">
                  <c:v>autoresponder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'Sim Variable'!$C$28:$J$29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Variable'!$C$32:$J$32</c:f>
              <c:numCache>
                <c:formatCode>0.000</c:formatCode>
                <c:ptCount val="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E7-4C9C-A600-1A366E147BE5}"/>
            </c:ext>
          </c:extLst>
        </c:ser>
        <c:ser>
          <c:idx val="3"/>
          <c:order val="3"/>
          <c:tx>
            <c:strRef>
              <c:f>'Sim Variable'!$A$33:$B$33</c:f>
              <c:strCache>
                <c:ptCount val="2"/>
                <c:pt idx="0">
                  <c:v>decrypt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'Sim Variable'!$C$28:$J$29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Variable'!$C$33:$J$33</c:f>
              <c:numCache>
                <c:formatCode>0.000</c:formatCode>
                <c:ptCount val="8"/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0.5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E7-4C9C-A600-1A366E147BE5}"/>
            </c:ext>
          </c:extLst>
        </c:ser>
        <c:ser>
          <c:idx val="4"/>
          <c:order val="4"/>
          <c:tx>
            <c:strRef>
              <c:f>'Sim Variable'!$A$34:$B$34</c:f>
              <c:strCache>
                <c:ptCount val="2"/>
                <c:pt idx="0">
                  <c:v>encrypt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'Sim Variable'!$C$28:$J$29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Variable'!$C$34:$J$34</c:f>
              <c:numCache>
                <c:formatCode>0.000</c:formatCode>
                <c:ptCount val="8"/>
                <c:pt idx="4">
                  <c:v>0</c:v>
                </c:pt>
                <c:pt idx="5">
                  <c:v>0.28571428571428498</c:v>
                </c:pt>
                <c:pt idx="6">
                  <c:v>0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E7-4C9C-A600-1A366E147BE5}"/>
            </c:ext>
          </c:extLst>
        </c:ser>
        <c:ser>
          <c:idx val="5"/>
          <c:order val="5"/>
          <c:tx>
            <c:strRef>
              <c:f>'Sim Variable'!$A$35:$B$35</c:f>
              <c:strCache>
                <c:ptCount val="2"/>
                <c:pt idx="0">
                  <c:v>forward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'Sim Variable'!$C$28:$J$29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Variable'!$C$35:$J$35</c:f>
              <c:numCache>
                <c:formatCode>0.000</c:formatCode>
                <c:ptCount val="8"/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E7-4C9C-A600-1A366E147BE5}"/>
            </c:ext>
          </c:extLst>
        </c:ser>
        <c:ser>
          <c:idx val="6"/>
          <c:order val="6"/>
          <c:tx>
            <c:strRef>
              <c:f>'Sim Variable'!$A$36:$B$36</c:f>
              <c:strCache>
                <c:ptCount val="2"/>
                <c:pt idx="0">
                  <c:v>keys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'Sim Variable'!$C$28:$J$29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Variable'!$C$36:$J$36</c:f>
              <c:numCache>
                <c:formatCode>0.000</c:formatCode>
                <c:ptCount val="8"/>
                <c:pt idx="6">
                  <c:v>0.28571428571428498</c:v>
                </c:pt>
                <c:pt idx="7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E7-4C9C-A600-1A366E147BE5}"/>
            </c:ext>
          </c:extLst>
        </c:ser>
        <c:ser>
          <c:idx val="7"/>
          <c:order val="7"/>
          <c:tx>
            <c:strRef>
              <c:f>'Sim Variable'!$A$37:$B$37</c:f>
              <c:strCache>
                <c:ptCount val="2"/>
                <c:pt idx="0">
                  <c:v>sign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'Sim Variable'!$C$28:$J$29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Variable'!$C$37:$J$37</c:f>
              <c:numCache>
                <c:formatCode>0.000</c:formatCode>
                <c:ptCount val="8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E7-4C9C-A600-1A366E147BE5}"/>
            </c:ext>
          </c:extLst>
        </c:ser>
        <c:ser>
          <c:idx val="8"/>
          <c:order val="8"/>
          <c:tx>
            <c:strRef>
              <c:f>'Sim Variable'!$A$38:$B$38</c:f>
              <c:strCache>
                <c:ptCount val="2"/>
                <c:pt idx="0">
                  <c:v>verify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'Sim Variable'!$C$28:$J$29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'Sim Variable'!$C$38:$J$38</c:f>
              <c:numCache>
                <c:formatCode>0.000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8-84E7-4C9C-A600-1A366E147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8877368"/>
        <c:axId val="508880648"/>
      </c:barChart>
      <c:catAx>
        <c:axId val="508877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80648"/>
        <c:crosses val="autoZero"/>
        <c:auto val="1"/>
        <c:lblAlgn val="ctr"/>
        <c:lblOffset val="100"/>
        <c:noMultiLvlLbl val="0"/>
      </c:catAx>
      <c:valAx>
        <c:axId val="50888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7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</a:t>
            </a:r>
          </a:p>
        </c:rich>
      </c:tx>
      <c:layout>
        <c:manualLayout>
          <c:xMode val="edge"/>
          <c:yMode val="edge"/>
          <c:x val="0.3928263342082240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'Var-Meth'!$A$3:$B$3</c:f>
              <c:strCache>
                <c:ptCount val="2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'Var-Meth'!$C$3:$J$3</c:f>
              <c:numCache>
                <c:formatCode>0.000</c:formatCode>
                <c:ptCount val="8"/>
                <c:pt idx="0">
                  <c:v>2.27272727272727E-2</c:v>
                </c:pt>
                <c:pt idx="1">
                  <c:v>2.5641025641025599E-2</c:v>
                </c:pt>
                <c:pt idx="2">
                  <c:v>2.77777777777777E-2</c:v>
                </c:pt>
                <c:pt idx="3">
                  <c:v>7.4999999999999997E-2</c:v>
                </c:pt>
                <c:pt idx="4">
                  <c:v>2.5641025641025599E-2</c:v>
                </c:pt>
                <c:pt idx="5">
                  <c:v>0</c:v>
                </c:pt>
                <c:pt idx="6">
                  <c:v>4.6511627906976702E-2</c:v>
                </c:pt>
                <c:pt idx="7">
                  <c:v>5.1282051282051197E-2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9-4F55-B0E5-DC2C8CDFE77A}"/>
            </c:ext>
          </c:extLst>
        </c:ser>
        <c:ser>
          <c:idx val="1"/>
          <c:order val="1"/>
          <c:tx>
            <c:strRef>
              <c:f>'Var-Meth'!$A$4:$B$4</c:f>
              <c:strCache>
                <c:ptCount val="2"/>
                <c:pt idx="0">
                  <c:v>addressbook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'Var-Meth'!$C$4:$J$4</c:f>
              <c:numCache>
                <c:formatCode>0.000</c:formatCode>
                <c:ptCount val="8"/>
                <c:pt idx="1">
                  <c:v>0</c:v>
                </c:pt>
                <c:pt idx="2">
                  <c:v>0</c:v>
                </c:pt>
                <c:pt idx="3">
                  <c:v>5.8823529411764698E-2</c:v>
                </c:pt>
                <c:pt idx="4">
                  <c:v>0</c:v>
                </c:pt>
                <c:pt idx="5">
                  <c:v>0</c:v>
                </c:pt>
                <c:pt idx="6">
                  <c:v>5.2631578947368397E-2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9-4F55-B0E5-DC2C8CDFE77A}"/>
            </c:ext>
          </c:extLst>
        </c:ser>
        <c:ser>
          <c:idx val="2"/>
          <c:order val="2"/>
          <c:tx>
            <c:strRef>
              <c:f>'Var-Meth'!$A$5:$B$5</c:f>
              <c:strCache>
                <c:ptCount val="2"/>
                <c:pt idx="0">
                  <c:v>autoresponder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'Var-Meth'!$C$5:$J$5</c:f>
              <c:numCache>
                <c:formatCode>0.000</c:formatCode>
                <c:ptCount val="8"/>
                <c:pt idx="2">
                  <c:v>0.16666666666666599</c:v>
                </c:pt>
                <c:pt idx="3">
                  <c:v>0</c:v>
                </c:pt>
                <c:pt idx="4">
                  <c:v>0.11111111111111099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99-4F55-B0E5-DC2C8CDFE77A}"/>
            </c:ext>
          </c:extLst>
        </c:ser>
        <c:ser>
          <c:idx val="3"/>
          <c:order val="3"/>
          <c:tx>
            <c:strRef>
              <c:f>'Var-Meth'!$A$6:$B$6</c:f>
              <c:strCache>
                <c:ptCount val="2"/>
                <c:pt idx="0">
                  <c:v>decrypt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'Var-Meth'!$C$6:$J$6</c:f>
              <c:numCache>
                <c:formatCode>0.000</c:formatCode>
                <c:ptCount val="8"/>
                <c:pt idx="3">
                  <c:v>0</c:v>
                </c:pt>
                <c:pt idx="4">
                  <c:v>0.16666666666666599</c:v>
                </c:pt>
                <c:pt idx="5">
                  <c:v>7.1428571428571397E-2</c:v>
                </c:pt>
                <c:pt idx="6">
                  <c:v>9.0909090909090898E-2</c:v>
                </c:pt>
                <c:pt idx="7">
                  <c:v>0.14285714285714199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99-4F55-B0E5-DC2C8CDFE77A}"/>
            </c:ext>
          </c:extLst>
        </c:ser>
        <c:ser>
          <c:idx val="4"/>
          <c:order val="4"/>
          <c:tx>
            <c:strRef>
              <c:f>'Var-Meth'!$A$7:$B$7</c:f>
              <c:strCache>
                <c:ptCount val="2"/>
                <c:pt idx="0">
                  <c:v>encrypt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'Var-Meth'!$C$7:$J$7</c:f>
              <c:numCache>
                <c:formatCode>0.000</c:formatCode>
                <c:ptCount val="8"/>
                <c:pt idx="4">
                  <c:v>0</c:v>
                </c:pt>
                <c:pt idx="5">
                  <c:v>0.05</c:v>
                </c:pt>
                <c:pt idx="6">
                  <c:v>0.125</c:v>
                </c:pt>
                <c:pt idx="7">
                  <c:v>0.16666666666666599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99-4F55-B0E5-DC2C8CDFE77A}"/>
            </c:ext>
          </c:extLst>
        </c:ser>
        <c:ser>
          <c:idx val="5"/>
          <c:order val="5"/>
          <c:tx>
            <c:strRef>
              <c:f>'Var-Meth'!$A$8:$B$8</c:f>
              <c:strCache>
                <c:ptCount val="2"/>
                <c:pt idx="0">
                  <c:v>forward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'Var-Meth'!$C$8:$J$8</c:f>
              <c:numCache>
                <c:formatCode>0.000</c:formatCode>
                <c:ptCount val="8"/>
                <c:pt idx="5">
                  <c:v>0</c:v>
                </c:pt>
                <c:pt idx="6">
                  <c:v>0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99-4F55-B0E5-DC2C8CDFE77A}"/>
            </c:ext>
          </c:extLst>
        </c:ser>
        <c:ser>
          <c:idx val="6"/>
          <c:order val="6"/>
          <c:tx>
            <c:strRef>
              <c:f>'Var-Meth'!$A$9:$B$9</c:f>
              <c:strCache>
                <c:ptCount val="2"/>
                <c:pt idx="0">
                  <c:v>keys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'Var-Meth'!$C$9:$J$9</c:f>
              <c:numCache>
                <c:formatCode>0.000</c:formatCode>
                <c:ptCount val="8"/>
                <c:pt idx="6">
                  <c:v>4.54545454545454E-2</c:v>
                </c:pt>
                <c:pt idx="7">
                  <c:v>5.5555555555555497E-2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99-4F55-B0E5-DC2C8CDFE77A}"/>
            </c:ext>
          </c:extLst>
        </c:ser>
        <c:ser>
          <c:idx val="7"/>
          <c:order val="7"/>
          <c:tx>
            <c:strRef>
              <c:f>'Var-Meth'!$A$10:$B$10</c:f>
              <c:strCache>
                <c:ptCount val="2"/>
                <c:pt idx="0">
                  <c:v>sign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'Var-Meth'!$C$2:$J$2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'Var-Meth'!$C$10:$J$10</c:f>
              <c:numCache>
                <c:formatCode>0.000</c:formatCode>
                <c:ptCount val="8"/>
                <c:pt idx="7">
                  <c:v>6.6666666666666596E-2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99-4F55-B0E5-DC2C8CDFE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265512"/>
        <c:axId val="377266168"/>
      </c:barChart>
      <c:catAx>
        <c:axId val="37726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66168"/>
        <c:crosses val="autoZero"/>
        <c:auto val="1"/>
        <c:lblAlgn val="ctr"/>
        <c:lblOffset val="100"/>
        <c:noMultiLvlLbl val="0"/>
      </c:catAx>
      <c:valAx>
        <c:axId val="37726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6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'Var-Meth'!$A$16:$B$16</c:f>
              <c:strCache>
                <c:ptCount val="2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'Var-Meth'!$C$16:$J$16</c:f>
              <c:numCache>
                <c:formatCode>0.000</c:formatCode>
                <c:ptCount val="8"/>
                <c:pt idx="0">
                  <c:v>0.455696202531645</c:v>
                </c:pt>
                <c:pt idx="1">
                  <c:v>0.518987341772151</c:v>
                </c:pt>
                <c:pt idx="2">
                  <c:v>0.556962025316455</c:v>
                </c:pt>
                <c:pt idx="3">
                  <c:v>0.531645569620253</c:v>
                </c:pt>
                <c:pt idx="4">
                  <c:v>0.518987341772151</c:v>
                </c:pt>
                <c:pt idx="5">
                  <c:v>0.392405063291139</c:v>
                </c:pt>
                <c:pt idx="6">
                  <c:v>0.481012658227848</c:v>
                </c:pt>
                <c:pt idx="7">
                  <c:v>0.531645569620253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F-401E-A80E-6C25B088E772}"/>
            </c:ext>
          </c:extLst>
        </c:ser>
        <c:ser>
          <c:idx val="1"/>
          <c:order val="1"/>
          <c:tx>
            <c:strRef>
              <c:f>'Var-Meth'!$A$17:$B$17</c:f>
              <c:strCache>
                <c:ptCount val="2"/>
                <c:pt idx="0">
                  <c:v>addressbook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'Var-Meth'!$C$17:$J$17</c:f>
              <c:numCache>
                <c:formatCode>0.000</c:formatCode>
                <c:ptCount val="8"/>
                <c:pt idx="1">
                  <c:v>0.810126582278481</c:v>
                </c:pt>
                <c:pt idx="2">
                  <c:v>0.848101265822784</c:v>
                </c:pt>
                <c:pt idx="3">
                  <c:v>0.797468354430379</c:v>
                </c:pt>
                <c:pt idx="4">
                  <c:v>0.810126582278481</c:v>
                </c:pt>
                <c:pt idx="5">
                  <c:v>0.70886075949367</c:v>
                </c:pt>
                <c:pt idx="6">
                  <c:v>0.772151898734177</c:v>
                </c:pt>
                <c:pt idx="7">
                  <c:v>0.797468354430379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F-401E-A80E-6C25B088E772}"/>
            </c:ext>
          </c:extLst>
        </c:ser>
        <c:ser>
          <c:idx val="2"/>
          <c:order val="2"/>
          <c:tx>
            <c:strRef>
              <c:f>'Var-Meth'!$A$18:$B$18</c:f>
              <c:strCache>
                <c:ptCount val="2"/>
                <c:pt idx="0">
                  <c:v>autoresponder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'Var-Meth'!$C$18:$J$18</c:f>
              <c:numCache>
                <c:formatCode>0.000</c:formatCode>
                <c:ptCount val="8"/>
                <c:pt idx="2">
                  <c:v>0.936708860759493</c:v>
                </c:pt>
                <c:pt idx="3">
                  <c:v>0.835443037974683</c:v>
                </c:pt>
                <c:pt idx="4">
                  <c:v>0.898734177215189</c:v>
                </c:pt>
                <c:pt idx="5">
                  <c:v>0.772151898734177</c:v>
                </c:pt>
                <c:pt idx="6">
                  <c:v>0.810126582278481</c:v>
                </c:pt>
                <c:pt idx="7">
                  <c:v>0.886075949367088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CF-401E-A80E-6C25B088E772}"/>
            </c:ext>
          </c:extLst>
        </c:ser>
        <c:ser>
          <c:idx val="3"/>
          <c:order val="3"/>
          <c:tx>
            <c:strRef>
              <c:f>'Var-Meth'!$A$19:$B$19</c:f>
              <c:strCache>
                <c:ptCount val="2"/>
                <c:pt idx="0">
                  <c:v>decrypt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'Var-Meth'!$C$19:$J$19</c:f>
              <c:numCache>
                <c:formatCode>0.000</c:formatCode>
                <c:ptCount val="8"/>
                <c:pt idx="3">
                  <c:v>0.873417721518987</c:v>
                </c:pt>
                <c:pt idx="4">
                  <c:v>0.936708860759493</c:v>
                </c:pt>
                <c:pt idx="5">
                  <c:v>0.835443037974683</c:v>
                </c:pt>
                <c:pt idx="6">
                  <c:v>0.873417721518987</c:v>
                </c:pt>
                <c:pt idx="7">
                  <c:v>0.924050632911392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CF-401E-A80E-6C25B088E772}"/>
            </c:ext>
          </c:extLst>
        </c:ser>
        <c:ser>
          <c:idx val="4"/>
          <c:order val="4"/>
          <c:tx>
            <c:strRef>
              <c:f>'Var-Meth'!$A$20:$B$20</c:f>
              <c:strCache>
                <c:ptCount val="2"/>
                <c:pt idx="0">
                  <c:v>encrypt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'Var-Meth'!$C$20:$J$20</c:f>
              <c:numCache>
                <c:formatCode>0.000</c:formatCode>
                <c:ptCount val="8"/>
                <c:pt idx="4">
                  <c:v>0.835443037974683</c:v>
                </c:pt>
                <c:pt idx="5">
                  <c:v>0.759493670886076</c:v>
                </c:pt>
                <c:pt idx="6">
                  <c:v>0.822784810126582</c:v>
                </c:pt>
                <c:pt idx="7">
                  <c:v>0.873417721518987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CF-401E-A80E-6C25B088E772}"/>
            </c:ext>
          </c:extLst>
        </c:ser>
        <c:ser>
          <c:idx val="5"/>
          <c:order val="5"/>
          <c:tx>
            <c:strRef>
              <c:f>'Var-Meth'!$A$21:$B$21</c:f>
              <c:strCache>
                <c:ptCount val="2"/>
                <c:pt idx="0">
                  <c:v>forward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'Var-Meth'!$C$21:$J$21</c:f>
              <c:numCache>
                <c:formatCode>0.000</c:formatCode>
                <c:ptCount val="8"/>
                <c:pt idx="5">
                  <c:v>0.772151898734177</c:v>
                </c:pt>
                <c:pt idx="6">
                  <c:v>0.810126582278481</c:v>
                </c:pt>
                <c:pt idx="7">
                  <c:v>0.886075949367088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CF-401E-A80E-6C25B088E772}"/>
            </c:ext>
          </c:extLst>
        </c:ser>
        <c:ser>
          <c:idx val="6"/>
          <c:order val="6"/>
          <c:tx>
            <c:strRef>
              <c:f>'Var-Meth'!$A$22:$B$22</c:f>
              <c:strCache>
                <c:ptCount val="2"/>
                <c:pt idx="0">
                  <c:v>keys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'Var-Meth'!$C$22:$J$22</c:f>
              <c:numCache>
                <c:formatCode>0.000</c:formatCode>
                <c:ptCount val="8"/>
                <c:pt idx="6">
                  <c:v>0.734177215189873</c:v>
                </c:pt>
                <c:pt idx="7">
                  <c:v>0.784810126582278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CF-401E-A80E-6C25B088E772}"/>
            </c:ext>
          </c:extLst>
        </c:ser>
        <c:ser>
          <c:idx val="7"/>
          <c:order val="7"/>
          <c:tx>
            <c:strRef>
              <c:f>'Var-Meth'!$A$23:$B$23</c:f>
              <c:strCache>
                <c:ptCount val="2"/>
                <c:pt idx="0">
                  <c:v>sign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'Var-Meth'!$C$23:$J$23</c:f>
              <c:numCache>
                <c:formatCode>0.000</c:formatCode>
                <c:ptCount val="8"/>
                <c:pt idx="7">
                  <c:v>0.822784810126582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CF-401E-A80E-6C25B088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865296"/>
        <c:axId val="531863656"/>
      </c:barChart>
      <c:catAx>
        <c:axId val="5318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63656"/>
        <c:crosses val="autoZero"/>
        <c:auto val="1"/>
        <c:lblAlgn val="ctr"/>
        <c:lblOffset val="100"/>
        <c:noMultiLvlLbl val="0"/>
      </c:catAx>
      <c:valAx>
        <c:axId val="53186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6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'Var-Meth'!$A$16:$B$16</c:f>
              <c:strCache>
                <c:ptCount val="2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'Var-Meth'!$C$16:$J$16</c:f>
              <c:numCache>
                <c:formatCode>0.000</c:formatCode>
                <c:ptCount val="8"/>
                <c:pt idx="0">
                  <c:v>0.455696202531645</c:v>
                </c:pt>
                <c:pt idx="1">
                  <c:v>0.518987341772151</c:v>
                </c:pt>
                <c:pt idx="2">
                  <c:v>0.556962025316455</c:v>
                </c:pt>
                <c:pt idx="3">
                  <c:v>0.531645569620253</c:v>
                </c:pt>
                <c:pt idx="4">
                  <c:v>0.518987341772151</c:v>
                </c:pt>
                <c:pt idx="5">
                  <c:v>0.392405063291139</c:v>
                </c:pt>
                <c:pt idx="6">
                  <c:v>0.481012658227848</c:v>
                </c:pt>
                <c:pt idx="7">
                  <c:v>0.531645569620253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5-4197-ABAD-1F3FC5CBB950}"/>
            </c:ext>
          </c:extLst>
        </c:ser>
        <c:ser>
          <c:idx val="1"/>
          <c:order val="1"/>
          <c:tx>
            <c:strRef>
              <c:f>'Var-Meth'!$A$17:$B$17</c:f>
              <c:strCache>
                <c:ptCount val="2"/>
                <c:pt idx="0">
                  <c:v>addressbook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'Var-Meth'!$C$17:$J$17</c:f>
              <c:numCache>
                <c:formatCode>0.000</c:formatCode>
                <c:ptCount val="8"/>
                <c:pt idx="1">
                  <c:v>0.810126582278481</c:v>
                </c:pt>
                <c:pt idx="2">
                  <c:v>0.848101265822784</c:v>
                </c:pt>
                <c:pt idx="3">
                  <c:v>0.797468354430379</c:v>
                </c:pt>
                <c:pt idx="4">
                  <c:v>0.810126582278481</c:v>
                </c:pt>
                <c:pt idx="5">
                  <c:v>0.70886075949367</c:v>
                </c:pt>
                <c:pt idx="6">
                  <c:v>0.772151898734177</c:v>
                </c:pt>
                <c:pt idx="7">
                  <c:v>0.797468354430379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5-4197-ABAD-1F3FC5CBB950}"/>
            </c:ext>
          </c:extLst>
        </c:ser>
        <c:ser>
          <c:idx val="2"/>
          <c:order val="2"/>
          <c:tx>
            <c:strRef>
              <c:f>'Var-Meth'!$A$18:$B$18</c:f>
              <c:strCache>
                <c:ptCount val="2"/>
                <c:pt idx="0">
                  <c:v>autoresponder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'Var-Meth'!$C$18:$J$18</c:f>
              <c:numCache>
                <c:formatCode>0.000</c:formatCode>
                <c:ptCount val="8"/>
                <c:pt idx="2">
                  <c:v>0.936708860759493</c:v>
                </c:pt>
                <c:pt idx="3">
                  <c:v>0.835443037974683</c:v>
                </c:pt>
                <c:pt idx="4">
                  <c:v>0.898734177215189</c:v>
                </c:pt>
                <c:pt idx="5">
                  <c:v>0.772151898734177</c:v>
                </c:pt>
                <c:pt idx="6">
                  <c:v>0.810126582278481</c:v>
                </c:pt>
                <c:pt idx="7">
                  <c:v>0.886075949367088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05-4197-ABAD-1F3FC5CBB950}"/>
            </c:ext>
          </c:extLst>
        </c:ser>
        <c:ser>
          <c:idx val="3"/>
          <c:order val="3"/>
          <c:tx>
            <c:strRef>
              <c:f>'Var-Meth'!$A$19:$B$19</c:f>
              <c:strCache>
                <c:ptCount val="2"/>
                <c:pt idx="0">
                  <c:v>decrypt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'Var-Meth'!$C$19:$J$19</c:f>
              <c:numCache>
                <c:formatCode>0.000</c:formatCode>
                <c:ptCount val="8"/>
                <c:pt idx="3">
                  <c:v>0.873417721518987</c:v>
                </c:pt>
                <c:pt idx="4">
                  <c:v>0.936708860759493</c:v>
                </c:pt>
                <c:pt idx="5">
                  <c:v>0.835443037974683</c:v>
                </c:pt>
                <c:pt idx="6">
                  <c:v>0.873417721518987</c:v>
                </c:pt>
                <c:pt idx="7">
                  <c:v>0.924050632911392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05-4197-ABAD-1F3FC5CBB950}"/>
            </c:ext>
          </c:extLst>
        </c:ser>
        <c:ser>
          <c:idx val="4"/>
          <c:order val="4"/>
          <c:tx>
            <c:strRef>
              <c:f>'Var-Meth'!$A$20:$B$20</c:f>
              <c:strCache>
                <c:ptCount val="2"/>
                <c:pt idx="0">
                  <c:v>encrypt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'Var-Meth'!$C$20:$J$20</c:f>
              <c:numCache>
                <c:formatCode>0.000</c:formatCode>
                <c:ptCount val="8"/>
                <c:pt idx="4">
                  <c:v>0.835443037974683</c:v>
                </c:pt>
                <c:pt idx="5">
                  <c:v>0.759493670886076</c:v>
                </c:pt>
                <c:pt idx="6">
                  <c:v>0.822784810126582</c:v>
                </c:pt>
                <c:pt idx="7">
                  <c:v>0.873417721518987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05-4197-ABAD-1F3FC5CBB950}"/>
            </c:ext>
          </c:extLst>
        </c:ser>
        <c:ser>
          <c:idx val="5"/>
          <c:order val="5"/>
          <c:tx>
            <c:strRef>
              <c:f>'Var-Meth'!$A$21:$B$21</c:f>
              <c:strCache>
                <c:ptCount val="2"/>
                <c:pt idx="0">
                  <c:v>forward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'Var-Meth'!$C$21:$J$21</c:f>
              <c:numCache>
                <c:formatCode>0.000</c:formatCode>
                <c:ptCount val="8"/>
                <c:pt idx="5">
                  <c:v>0.772151898734177</c:v>
                </c:pt>
                <c:pt idx="6">
                  <c:v>0.810126582278481</c:v>
                </c:pt>
                <c:pt idx="7">
                  <c:v>0.886075949367088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05-4197-ABAD-1F3FC5CBB950}"/>
            </c:ext>
          </c:extLst>
        </c:ser>
        <c:ser>
          <c:idx val="6"/>
          <c:order val="6"/>
          <c:tx>
            <c:strRef>
              <c:f>'Var-Meth'!$A$22:$B$22</c:f>
              <c:strCache>
                <c:ptCount val="2"/>
                <c:pt idx="0">
                  <c:v>keys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'Var-Meth'!$C$22:$J$22</c:f>
              <c:numCache>
                <c:formatCode>0.000</c:formatCode>
                <c:ptCount val="8"/>
                <c:pt idx="6">
                  <c:v>0.734177215189873</c:v>
                </c:pt>
                <c:pt idx="7">
                  <c:v>0.784810126582278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05-4197-ABAD-1F3FC5CBB950}"/>
            </c:ext>
          </c:extLst>
        </c:ser>
        <c:ser>
          <c:idx val="7"/>
          <c:order val="7"/>
          <c:tx>
            <c:strRef>
              <c:f>'Var-Meth'!$A$23:$B$23</c:f>
              <c:strCache>
                <c:ptCount val="2"/>
                <c:pt idx="0">
                  <c:v>sign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'Var-Meth'!$C$14:$J$15</c:f>
              <c:strCache>
                <c:ptCount val="8"/>
                <c:pt idx="0">
                  <c:v>addressbook</c:v>
                </c:pt>
                <c:pt idx="1">
                  <c:v>autoresponder</c:v>
                </c:pt>
                <c:pt idx="2">
                  <c:v>decrypt</c:v>
                </c:pt>
                <c:pt idx="3">
                  <c:v>encrypt</c:v>
                </c:pt>
                <c:pt idx="4">
                  <c:v>forward</c:v>
                </c:pt>
                <c:pt idx="5">
                  <c:v>keys</c:v>
                </c:pt>
                <c:pt idx="6">
                  <c:v>sign</c:v>
                </c:pt>
                <c:pt idx="7">
                  <c:v>verify</c:v>
                </c:pt>
              </c:strCache>
            </c:strRef>
          </c:cat>
          <c:val>
            <c:numRef>
              <c:f>'Var-Meth'!$C$23:$J$23</c:f>
              <c:numCache>
                <c:formatCode>0.000</c:formatCode>
                <c:ptCount val="8"/>
                <c:pt idx="7">
                  <c:v>0.822784810126582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05-4197-ABAD-1F3FC5CB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65296"/>
        <c:axId val="531863656"/>
      </c:barChart>
      <c:catAx>
        <c:axId val="5318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63656"/>
        <c:crosses val="autoZero"/>
        <c:auto val="1"/>
        <c:lblAlgn val="ctr"/>
        <c:lblOffset val="100"/>
        <c:noMultiLvlLbl val="0"/>
      </c:catAx>
      <c:valAx>
        <c:axId val="53186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6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39</xdr:row>
      <xdr:rowOff>3175</xdr:rowOff>
    </xdr:from>
    <xdr:to>
      <xdr:col>8</xdr:col>
      <xdr:colOff>168275</xdr:colOff>
      <xdr:row>53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C12D1-8CE0-46C1-9E91-A1085DFDB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384174</xdr:colOff>
      <xdr:row>39</xdr:row>
      <xdr:rowOff>34924</xdr:rowOff>
    </xdr:from>
    <xdr:to>
      <xdr:col>19</xdr:col>
      <xdr:colOff>82549</xdr:colOff>
      <xdr:row>57</xdr:row>
      <xdr:rowOff>25399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B6EDB5-7657-4F64-9BAA-9D99AAB32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44450</xdr:colOff>
      <xdr:row>56</xdr:row>
      <xdr:rowOff>12700</xdr:rowOff>
    </xdr:from>
    <xdr:to>
      <xdr:col>10</xdr:col>
      <xdr:colOff>25400</xdr:colOff>
      <xdr:row>70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7D74EC-90AD-470B-9693-1543F5060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6</xdr:col>
      <xdr:colOff>184150</xdr:colOff>
      <xdr:row>56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48E60-03A4-481C-85CC-51409F16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42</xdr:row>
      <xdr:rowOff>0</xdr:rowOff>
    </xdr:from>
    <xdr:to>
      <xdr:col>16</xdr:col>
      <xdr:colOff>171450</xdr:colOff>
      <xdr:row>56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C84A2-4232-4F19-B081-8A5933576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6</xdr:col>
      <xdr:colOff>184150</xdr:colOff>
      <xdr:row>72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DDEA38-B4FD-4E69-A368-F42FCA857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60325</xdr:rowOff>
    </xdr:from>
    <xdr:to>
      <xdr:col>17</xdr:col>
      <xdr:colOff>447675</xdr:colOff>
      <xdr:row>15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876C9-C8CE-4B45-81BE-A7179BCA5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174625</xdr:colOff>
      <xdr:row>15</xdr:row>
      <xdr:rowOff>73025</xdr:rowOff>
    </xdr:from>
    <xdr:to>
      <xdr:col>17</xdr:col>
      <xdr:colOff>479425</xdr:colOff>
      <xdr:row>30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2EF6A1-920F-4A08-9315-2E37DA148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29</xdr:row>
      <xdr:rowOff>139700</xdr:rowOff>
    </xdr:from>
    <xdr:to>
      <xdr:col>14</xdr:col>
      <xdr:colOff>228600</xdr:colOff>
      <xdr:row>44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CCB367-7BB7-40C7-8CE3-AD424F1B9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ABF098-5F5C-4FCC-AEFF-28101211A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933450</xdr:colOff>
      <xdr:row>0</xdr:row>
      <xdr:rowOff>171450</xdr:rowOff>
    </xdr:from>
    <xdr:to>
      <xdr:col>12</xdr:col>
      <xdr:colOff>533400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5C0F6-63E8-4639-BF1E-33E45C5AB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C310-0060-4E3C-A9DE-FABFBF3CF052}">
  <dimension ref="A2:J38"/>
  <sheetViews>
    <sheetView workbookViewId="0">
      <selection activeCell="L14" sqref="L14"/>
    </sheetView>
  </sheetViews>
  <sheetFormatPr defaultRowHeight="14.5" x14ac:dyDescent="0.35"/>
  <cols>
    <col min="1" max="1" width="14.54296875" bestFit="1" customWidth="1"/>
    <col min="2" max="2" width="5.36328125" style="7" bestFit="1" customWidth="1"/>
    <col min="3" max="3" width="11.6328125" style="7" bestFit="1" customWidth="1"/>
    <col min="4" max="4" width="13.453125" style="7" bestFit="1" customWidth="1"/>
    <col min="5" max="6" width="7.1796875" style="7" bestFit="1" customWidth="1"/>
    <col min="7" max="7" width="21.6328125" style="7" bestFit="1" customWidth="1"/>
    <col min="8" max="9" width="5.36328125" style="7" bestFit="1" customWidth="1"/>
    <col min="10" max="10" width="5.54296875" style="7" bestFit="1" customWidth="1"/>
  </cols>
  <sheetData>
    <row r="2" spans="1:10" x14ac:dyDescent="0.35">
      <c r="A2" s="14" t="s">
        <v>97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x14ac:dyDescent="0.35">
      <c r="B3" s="6" t="s">
        <v>2</v>
      </c>
      <c r="C3" s="6" t="s">
        <v>0</v>
      </c>
      <c r="D3" s="6" t="s">
        <v>1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</row>
    <row r="4" spans="1:10" x14ac:dyDescent="0.35">
      <c r="A4" s="2" t="s">
        <v>2</v>
      </c>
      <c r="C4" s="7">
        <v>3.125E-2</v>
      </c>
      <c r="D4" s="7">
        <v>3.4482758620689599E-2</v>
      </c>
      <c r="E4" s="7">
        <v>3.8461538461538401E-2</v>
      </c>
      <c r="F4" s="7">
        <v>0.10344827586206801</v>
      </c>
      <c r="G4" s="7">
        <v>3.4482758620689599E-2</v>
      </c>
      <c r="H4" s="7">
        <v>0</v>
      </c>
      <c r="I4" s="7">
        <v>6.4516129032257993E-2</v>
      </c>
      <c r="J4" s="7">
        <v>6.8965517241379296E-2</v>
      </c>
    </row>
    <row r="5" spans="1:10" x14ac:dyDescent="0.35">
      <c r="A5" s="2" t="s">
        <v>0</v>
      </c>
      <c r="D5" s="7">
        <v>0</v>
      </c>
      <c r="E5" s="7">
        <v>0</v>
      </c>
      <c r="F5" s="7">
        <v>8.3333333333333301E-2</v>
      </c>
      <c r="G5" s="7">
        <v>0</v>
      </c>
      <c r="H5" s="7">
        <v>0</v>
      </c>
      <c r="I5" s="7">
        <v>7.69230769230769E-2</v>
      </c>
      <c r="J5" s="7">
        <v>0</v>
      </c>
    </row>
    <row r="6" spans="1:10" x14ac:dyDescent="0.35">
      <c r="A6" s="2" t="s">
        <v>1</v>
      </c>
      <c r="E6" s="7">
        <v>0.25</v>
      </c>
      <c r="F6" s="7">
        <v>0</v>
      </c>
      <c r="G6" s="7">
        <v>0.14285714285714199</v>
      </c>
      <c r="H6" s="7">
        <v>0</v>
      </c>
      <c r="I6" s="7">
        <v>0</v>
      </c>
      <c r="J6" s="7">
        <v>0.125</v>
      </c>
    </row>
    <row r="7" spans="1:10" x14ac:dyDescent="0.35">
      <c r="A7" s="2" t="s">
        <v>3</v>
      </c>
      <c r="F7" s="7">
        <v>0</v>
      </c>
      <c r="G7" s="7">
        <v>0.25</v>
      </c>
      <c r="H7" s="7">
        <v>0</v>
      </c>
      <c r="I7" s="7">
        <v>0</v>
      </c>
      <c r="J7" s="7">
        <v>0.2</v>
      </c>
    </row>
    <row r="8" spans="1:10" x14ac:dyDescent="0.35">
      <c r="A8" s="2" t="s">
        <v>4</v>
      </c>
      <c r="G8" s="7">
        <v>0</v>
      </c>
      <c r="H8" s="7">
        <v>0</v>
      </c>
      <c r="I8" s="7">
        <v>0.18181818181818099</v>
      </c>
      <c r="J8" s="7">
        <v>0.1</v>
      </c>
    </row>
    <row r="9" spans="1:10" x14ac:dyDescent="0.35">
      <c r="A9" s="2" t="s">
        <v>5</v>
      </c>
      <c r="H9" s="7">
        <v>0</v>
      </c>
      <c r="I9" s="7">
        <v>0</v>
      </c>
      <c r="J9" s="7">
        <v>0.125</v>
      </c>
    </row>
    <row r="10" spans="1:10" x14ac:dyDescent="0.35">
      <c r="A10" s="2" t="s">
        <v>6</v>
      </c>
      <c r="I10" s="7">
        <v>0</v>
      </c>
      <c r="J10" s="7">
        <v>0</v>
      </c>
    </row>
    <row r="11" spans="1:10" x14ac:dyDescent="0.35">
      <c r="A11" s="2" t="s">
        <v>7</v>
      </c>
      <c r="J11" s="7">
        <v>9.0909090909090898E-2</v>
      </c>
    </row>
    <row r="12" spans="1:10" x14ac:dyDescent="0.35">
      <c r="A12" s="2" t="s">
        <v>8</v>
      </c>
    </row>
    <row r="15" spans="1:10" x14ac:dyDescent="0.35">
      <c r="A15" s="14" t="s">
        <v>98</v>
      </c>
      <c r="B15" s="15"/>
      <c r="C15" s="15"/>
      <c r="D15" s="15"/>
      <c r="E15" s="15"/>
      <c r="F15" s="15"/>
      <c r="G15" s="15"/>
      <c r="H15" s="15"/>
      <c r="I15" s="15"/>
      <c r="J15" s="15"/>
    </row>
    <row r="16" spans="1:10" x14ac:dyDescent="0.35">
      <c r="B16" s="6" t="s">
        <v>2</v>
      </c>
      <c r="C16" s="6" t="s">
        <v>0</v>
      </c>
      <c r="D16" s="6" t="s">
        <v>1</v>
      </c>
      <c r="E16" s="6" t="s">
        <v>3</v>
      </c>
      <c r="F16" s="6" t="s">
        <v>4</v>
      </c>
      <c r="G16" s="6" t="s">
        <v>5</v>
      </c>
      <c r="H16" s="6" t="s">
        <v>6</v>
      </c>
      <c r="I16" s="6" t="s">
        <v>7</v>
      </c>
      <c r="J16" s="6" t="s">
        <v>8</v>
      </c>
    </row>
    <row r="17" spans="1:10" x14ac:dyDescent="0.35">
      <c r="A17" s="2" t="s">
        <v>2</v>
      </c>
      <c r="C17" s="7">
        <v>0.46551724137931</v>
      </c>
      <c r="D17" s="7">
        <v>0.51724137931034397</v>
      </c>
      <c r="E17" s="7">
        <v>0.568965517241379</v>
      </c>
      <c r="F17" s="7">
        <v>0.55172413793103403</v>
      </c>
      <c r="G17" s="7">
        <v>0.51724137931034397</v>
      </c>
      <c r="H17" s="7">
        <v>0.39655172413793099</v>
      </c>
      <c r="I17" s="7">
        <v>0.5</v>
      </c>
      <c r="J17" s="7">
        <v>0.53448275862068895</v>
      </c>
    </row>
    <row r="18" spans="1:10" x14ac:dyDescent="0.35">
      <c r="A18" s="2" t="s">
        <v>0</v>
      </c>
      <c r="D18" s="7">
        <v>0.81034482758620596</v>
      </c>
      <c r="E18" s="7">
        <v>0.86206896551724099</v>
      </c>
      <c r="F18" s="7">
        <v>0.81034482758620596</v>
      </c>
      <c r="G18" s="7">
        <v>0.81034482758620596</v>
      </c>
      <c r="H18" s="7">
        <v>0.72413793103448199</v>
      </c>
      <c r="I18" s="7">
        <v>0.79310344827586199</v>
      </c>
      <c r="J18" s="7">
        <v>0.79310344827586199</v>
      </c>
    </row>
    <row r="19" spans="1:10" x14ac:dyDescent="0.35">
      <c r="A19" s="2" t="s">
        <v>1</v>
      </c>
      <c r="E19" s="7">
        <v>0.94827586206896497</v>
      </c>
      <c r="F19" s="7">
        <v>0.82758620689655105</v>
      </c>
      <c r="G19" s="7">
        <v>0.89655172413793105</v>
      </c>
      <c r="H19" s="7">
        <v>0.77586206896551702</v>
      </c>
      <c r="I19" s="7">
        <v>0.81034482758620596</v>
      </c>
      <c r="J19" s="7">
        <v>0.87931034482758597</v>
      </c>
    </row>
    <row r="20" spans="1:10" x14ac:dyDescent="0.35">
      <c r="A20" s="2" t="s">
        <v>3</v>
      </c>
      <c r="F20" s="7">
        <v>0.87931034482758597</v>
      </c>
      <c r="G20" s="7">
        <v>0.94827586206896497</v>
      </c>
      <c r="H20" s="7">
        <v>0.82758620689655105</v>
      </c>
      <c r="I20" s="7">
        <v>0.86206896551724099</v>
      </c>
      <c r="J20" s="7">
        <v>0.93103448275862</v>
      </c>
    </row>
    <row r="21" spans="1:10" x14ac:dyDescent="0.35">
      <c r="A21" s="2" t="s">
        <v>4</v>
      </c>
      <c r="G21" s="7">
        <v>0.82758620689655105</v>
      </c>
      <c r="H21" s="7">
        <v>0.74137931034482696</v>
      </c>
      <c r="I21" s="7">
        <v>0.84482758620689602</v>
      </c>
      <c r="J21" s="7">
        <v>0.84482758620689602</v>
      </c>
    </row>
    <row r="22" spans="1:10" x14ac:dyDescent="0.35">
      <c r="A22" s="2" t="s">
        <v>5</v>
      </c>
      <c r="H22" s="7">
        <v>0.77586206896551702</v>
      </c>
      <c r="I22" s="7">
        <v>0.81034482758620596</v>
      </c>
      <c r="J22" s="7">
        <v>0.87931034482758597</v>
      </c>
    </row>
    <row r="23" spans="1:10" x14ac:dyDescent="0.35">
      <c r="A23" s="2" t="s">
        <v>6</v>
      </c>
      <c r="I23" s="7">
        <v>0.72413793103448199</v>
      </c>
      <c r="J23" s="7">
        <v>0.75862068965517204</v>
      </c>
    </row>
    <row r="24" spans="1:10" x14ac:dyDescent="0.35">
      <c r="A24" s="2" t="s">
        <v>7</v>
      </c>
      <c r="J24" s="7">
        <v>0.82758620689655105</v>
      </c>
    </row>
    <row r="25" spans="1:10" x14ac:dyDescent="0.35">
      <c r="A25" s="2" t="s">
        <v>8</v>
      </c>
    </row>
    <row r="28" spans="1:10" x14ac:dyDescent="0.35">
      <c r="A28" s="14" t="s">
        <v>99</v>
      </c>
      <c r="B28" s="15"/>
      <c r="C28" s="15"/>
      <c r="D28" s="15"/>
      <c r="E28" s="15"/>
      <c r="F28" s="15"/>
      <c r="G28" s="15"/>
      <c r="H28" s="15"/>
      <c r="I28" s="15"/>
      <c r="J28" s="15"/>
    </row>
    <row r="29" spans="1:10" x14ac:dyDescent="0.35">
      <c r="B29" s="6" t="s">
        <v>2</v>
      </c>
      <c r="C29" s="6" t="s">
        <v>0</v>
      </c>
      <c r="D29" s="6" t="s">
        <v>1</v>
      </c>
      <c r="E29" s="6" t="s">
        <v>3</v>
      </c>
      <c r="F29" s="6" t="s">
        <v>4</v>
      </c>
      <c r="G29" s="6" t="s">
        <v>5</v>
      </c>
      <c r="H29" s="6" t="s">
        <v>6</v>
      </c>
      <c r="I29" s="6" t="s">
        <v>7</v>
      </c>
      <c r="J29" s="6" t="s">
        <v>8</v>
      </c>
    </row>
    <row r="30" spans="1:10" x14ac:dyDescent="0.35">
      <c r="A30" s="2" t="s">
        <v>2</v>
      </c>
      <c r="C30" s="7">
        <v>6.0606060606060601E-2</v>
      </c>
      <c r="D30" s="7">
        <v>6.6666666666666596E-2</v>
      </c>
      <c r="E30" s="7">
        <v>7.4074074074074001E-2</v>
      </c>
      <c r="F30" s="7">
        <v>0.1875</v>
      </c>
      <c r="G30" s="7">
        <v>6.6666666666666596E-2</v>
      </c>
      <c r="H30" s="7">
        <v>0</v>
      </c>
      <c r="I30" s="7">
        <v>0.12121212121212099</v>
      </c>
      <c r="J30" s="7">
        <v>0.12903225806451599</v>
      </c>
    </row>
    <row r="31" spans="1:10" x14ac:dyDescent="0.35">
      <c r="A31" s="2" t="s">
        <v>0</v>
      </c>
      <c r="D31" s="7">
        <v>0</v>
      </c>
      <c r="E31" s="7">
        <v>0</v>
      </c>
      <c r="F31" s="7">
        <v>0.15384615384615299</v>
      </c>
      <c r="G31" s="7">
        <v>0</v>
      </c>
      <c r="H31" s="7">
        <v>0</v>
      </c>
      <c r="I31" s="7">
        <v>0.14285714285714199</v>
      </c>
      <c r="J31" s="7">
        <v>0</v>
      </c>
    </row>
    <row r="32" spans="1:10" x14ac:dyDescent="0.35">
      <c r="A32" s="2" t="s">
        <v>1</v>
      </c>
      <c r="E32" s="7">
        <v>0.4</v>
      </c>
      <c r="F32" s="7">
        <v>0</v>
      </c>
      <c r="G32" s="7">
        <v>0.25</v>
      </c>
      <c r="H32" s="7">
        <v>0</v>
      </c>
      <c r="I32" s="7">
        <v>0</v>
      </c>
      <c r="J32" s="7">
        <v>0.22222222222222199</v>
      </c>
    </row>
    <row r="33" spans="1:10" x14ac:dyDescent="0.35">
      <c r="A33" s="2" t="s">
        <v>3</v>
      </c>
      <c r="F33" s="7">
        <v>0</v>
      </c>
      <c r="G33" s="7">
        <v>0.4</v>
      </c>
      <c r="H33" s="7">
        <v>0</v>
      </c>
      <c r="I33" s="7">
        <v>0</v>
      </c>
      <c r="J33" s="7">
        <v>0.33333333333333298</v>
      </c>
    </row>
    <row r="34" spans="1:10" x14ac:dyDescent="0.35">
      <c r="A34" s="2" t="s">
        <v>4</v>
      </c>
      <c r="G34" s="7">
        <v>0</v>
      </c>
      <c r="H34" s="7">
        <v>0</v>
      </c>
      <c r="I34" s="7">
        <v>0.30769230769230699</v>
      </c>
      <c r="J34" s="7">
        <v>0.18181818181818099</v>
      </c>
    </row>
    <row r="35" spans="1:10" x14ac:dyDescent="0.35">
      <c r="A35" s="2" t="s">
        <v>5</v>
      </c>
      <c r="H35" s="7">
        <v>0</v>
      </c>
      <c r="I35" s="7">
        <v>0</v>
      </c>
      <c r="J35" s="7">
        <v>0.22222222222222199</v>
      </c>
    </row>
    <row r="36" spans="1:10" x14ac:dyDescent="0.35">
      <c r="A36" s="2" t="s">
        <v>6</v>
      </c>
      <c r="I36" s="7">
        <v>0</v>
      </c>
      <c r="J36" s="7">
        <v>0</v>
      </c>
    </row>
    <row r="37" spans="1:10" x14ac:dyDescent="0.35">
      <c r="A37" s="2" t="s">
        <v>7</v>
      </c>
      <c r="J37" s="7">
        <v>0.16666666666666599</v>
      </c>
    </row>
    <row r="38" spans="1:10" x14ac:dyDescent="0.35">
      <c r="A38" s="2" t="s">
        <v>8</v>
      </c>
    </row>
  </sheetData>
  <mergeCells count="3">
    <mergeCell ref="A2:J2"/>
    <mergeCell ref="A15:J15"/>
    <mergeCell ref="A28:J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6A35-8BE9-46EA-B24E-373C5180DFE5}">
  <dimension ref="A1:J38"/>
  <sheetViews>
    <sheetView topLeftCell="A5" workbookViewId="0">
      <selection activeCell="Q38" sqref="Q38"/>
    </sheetView>
  </sheetViews>
  <sheetFormatPr defaultRowHeight="14.5" x14ac:dyDescent="0.35"/>
  <cols>
    <col min="1" max="1" width="13.36328125" bestFit="1" customWidth="1"/>
    <col min="3" max="3" width="11.54296875" bestFit="1" customWidth="1"/>
    <col min="4" max="4" width="13.36328125" bestFit="1" customWidth="1"/>
    <col min="5" max="5" width="7.08984375" bestFit="1" customWidth="1"/>
  </cols>
  <sheetData>
    <row r="1" spans="1:10" x14ac:dyDescent="0.35">
      <c r="B1" s="7"/>
      <c r="C1" s="7"/>
      <c r="D1" s="7"/>
      <c r="E1" s="7"/>
      <c r="F1" s="7"/>
      <c r="G1" s="7"/>
      <c r="H1" s="7"/>
      <c r="I1" s="7"/>
      <c r="J1" s="7"/>
    </row>
    <row r="2" spans="1:10" x14ac:dyDescent="0.35">
      <c r="A2" s="14" t="s">
        <v>97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x14ac:dyDescent="0.35">
      <c r="B3" s="6" t="s">
        <v>2</v>
      </c>
      <c r="C3" s="6" t="s">
        <v>0</v>
      </c>
      <c r="D3" s="6" t="s">
        <v>1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</row>
    <row r="4" spans="1:10" x14ac:dyDescent="0.35">
      <c r="A4" s="2" t="s">
        <v>2</v>
      </c>
      <c r="B4" s="7"/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</row>
    <row r="5" spans="1:10" x14ac:dyDescent="0.35">
      <c r="A5" s="2" t="s">
        <v>0</v>
      </c>
      <c r="B5" s="7"/>
      <c r="C5" s="7"/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</row>
    <row r="6" spans="1:10" x14ac:dyDescent="0.35">
      <c r="A6" s="2" t="s">
        <v>1</v>
      </c>
      <c r="B6" s="7"/>
      <c r="C6" s="7"/>
      <c r="D6" s="7"/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</row>
    <row r="7" spans="1:10" x14ac:dyDescent="0.35">
      <c r="A7" s="2" t="s">
        <v>3</v>
      </c>
      <c r="B7" s="7"/>
      <c r="C7" s="7"/>
      <c r="D7" s="7"/>
      <c r="E7" s="7"/>
      <c r="F7" s="7">
        <v>0</v>
      </c>
      <c r="G7" s="7">
        <v>0</v>
      </c>
      <c r="H7" s="7">
        <v>0.25</v>
      </c>
      <c r="I7" s="7">
        <v>0.33333333333333298</v>
      </c>
      <c r="J7" s="7">
        <v>0</v>
      </c>
    </row>
    <row r="8" spans="1:10" x14ac:dyDescent="0.35">
      <c r="A8" s="2" t="s">
        <v>4</v>
      </c>
      <c r="B8" s="7"/>
      <c r="C8" s="7"/>
      <c r="D8" s="7"/>
      <c r="E8" s="7"/>
      <c r="F8" s="7"/>
      <c r="G8" s="7">
        <v>0</v>
      </c>
      <c r="H8" s="7">
        <v>0.16666666666666599</v>
      </c>
      <c r="I8" s="7">
        <v>0</v>
      </c>
      <c r="J8" s="7">
        <v>0.25</v>
      </c>
    </row>
    <row r="9" spans="1:10" x14ac:dyDescent="0.35">
      <c r="A9" s="2" t="s">
        <v>5</v>
      </c>
      <c r="B9" s="7"/>
      <c r="C9" s="7"/>
      <c r="D9" s="7"/>
      <c r="E9" s="7"/>
      <c r="F9" s="7"/>
      <c r="G9" s="7"/>
      <c r="H9" s="7">
        <v>0</v>
      </c>
      <c r="I9" s="7">
        <v>0</v>
      </c>
      <c r="J9" s="7">
        <v>0</v>
      </c>
    </row>
    <row r="10" spans="1:10" x14ac:dyDescent="0.35">
      <c r="A10" s="2" t="s">
        <v>6</v>
      </c>
      <c r="B10" s="7"/>
      <c r="C10" s="7"/>
      <c r="D10" s="7"/>
      <c r="E10" s="7"/>
      <c r="F10" s="7"/>
      <c r="G10" s="7"/>
      <c r="H10" s="7"/>
      <c r="I10" s="7">
        <v>0.16666666666666599</v>
      </c>
      <c r="J10" s="7">
        <v>0.2</v>
      </c>
    </row>
    <row r="11" spans="1:10" x14ac:dyDescent="0.35">
      <c r="A11" s="2" t="s">
        <v>7</v>
      </c>
      <c r="B11" s="7"/>
      <c r="C11" s="7"/>
      <c r="D11" s="7"/>
      <c r="E11" s="7"/>
      <c r="F11" s="7"/>
      <c r="G11" s="7"/>
      <c r="H11" s="7"/>
      <c r="I11" s="7"/>
      <c r="J11" s="7">
        <v>0</v>
      </c>
    </row>
    <row r="12" spans="1:10" x14ac:dyDescent="0.35">
      <c r="A12" s="2" t="s">
        <v>8</v>
      </c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35"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35"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35">
      <c r="A15" s="14" t="s">
        <v>98</v>
      </c>
      <c r="B15" s="15"/>
      <c r="C15" s="15"/>
      <c r="D15" s="15"/>
      <c r="E15" s="15"/>
      <c r="F15" s="15"/>
      <c r="G15" s="15"/>
      <c r="H15" s="15"/>
      <c r="I15" s="15"/>
      <c r="J15" s="15"/>
    </row>
    <row r="16" spans="1:10" x14ac:dyDescent="0.35">
      <c r="B16" s="6" t="s">
        <v>2</v>
      </c>
      <c r="C16" s="6" t="s">
        <v>0</v>
      </c>
      <c r="D16" s="6" t="s">
        <v>1</v>
      </c>
      <c r="E16" s="6" t="s">
        <v>3</v>
      </c>
      <c r="F16" s="6" t="s">
        <v>4</v>
      </c>
      <c r="G16" s="6" t="s">
        <v>5</v>
      </c>
      <c r="H16" s="6" t="s">
        <v>6</v>
      </c>
      <c r="I16" s="6" t="s">
        <v>7</v>
      </c>
      <c r="J16" s="6" t="s">
        <v>8</v>
      </c>
    </row>
    <row r="17" spans="1:10" x14ac:dyDescent="0.35">
      <c r="A17" s="2" t="s">
        <v>2</v>
      </c>
      <c r="B17" s="7"/>
      <c r="C17" s="7">
        <v>0.47826086956521702</v>
      </c>
      <c r="D17" s="7">
        <v>0.56521739130434701</v>
      </c>
      <c r="E17" s="7">
        <v>0.56521739130434701</v>
      </c>
      <c r="F17" s="7">
        <v>0.47826086956521702</v>
      </c>
      <c r="G17" s="7">
        <v>0.56521739130434701</v>
      </c>
      <c r="H17" s="7">
        <v>0.434782608695652</v>
      </c>
      <c r="I17" s="7">
        <v>0.47826086956521702</v>
      </c>
      <c r="J17" s="7">
        <v>0.52173913043478204</v>
      </c>
    </row>
    <row r="18" spans="1:10" x14ac:dyDescent="0.35">
      <c r="A18" s="2" t="s">
        <v>0</v>
      </c>
      <c r="B18" s="7"/>
      <c r="C18" s="7"/>
      <c r="D18" s="7">
        <v>0.82608695652173902</v>
      </c>
      <c r="E18" s="7">
        <v>0.82608695652173902</v>
      </c>
      <c r="F18" s="7">
        <v>0.73913043478260798</v>
      </c>
      <c r="G18" s="7">
        <v>0.82608695652173902</v>
      </c>
      <c r="H18" s="7">
        <v>0.69565217391304301</v>
      </c>
      <c r="I18" s="7">
        <v>0.73913043478260798</v>
      </c>
      <c r="J18" s="7">
        <v>0.78260869565217395</v>
      </c>
    </row>
    <row r="19" spans="1:10" x14ac:dyDescent="0.35">
      <c r="A19" s="2" t="s">
        <v>1</v>
      </c>
      <c r="B19" s="7"/>
      <c r="C19" s="7"/>
      <c r="D19" s="7"/>
      <c r="E19" s="7">
        <v>0.91304347826086896</v>
      </c>
      <c r="F19" s="7">
        <v>0.82608695652173902</v>
      </c>
      <c r="G19" s="7">
        <v>0.91304347826086896</v>
      </c>
      <c r="H19" s="7">
        <v>0.78260869565217395</v>
      </c>
      <c r="I19" s="7">
        <v>0.82608695652173902</v>
      </c>
      <c r="J19" s="7">
        <v>0.86956521739130399</v>
      </c>
    </row>
    <row r="20" spans="1:10" x14ac:dyDescent="0.35">
      <c r="A20" s="2" t="s">
        <v>3</v>
      </c>
      <c r="B20" s="7"/>
      <c r="C20" s="7"/>
      <c r="D20" s="7"/>
      <c r="E20" s="7"/>
      <c r="F20" s="7">
        <v>0.82608695652173902</v>
      </c>
      <c r="G20" s="7">
        <v>0.91304347826086896</v>
      </c>
      <c r="H20" s="7">
        <v>0.82608695652173902</v>
      </c>
      <c r="I20" s="7">
        <v>0.91304347826086896</v>
      </c>
      <c r="J20" s="7">
        <v>0.86956521739130399</v>
      </c>
    </row>
    <row r="21" spans="1:10" x14ac:dyDescent="0.35">
      <c r="A21" s="2" t="s">
        <v>4</v>
      </c>
      <c r="B21" s="7"/>
      <c r="C21" s="7"/>
      <c r="D21" s="7"/>
      <c r="E21" s="7"/>
      <c r="F21" s="7"/>
      <c r="G21" s="7">
        <v>0.82608695652173902</v>
      </c>
      <c r="H21" s="7">
        <v>0.78260869565217395</v>
      </c>
      <c r="I21" s="7">
        <v>0.73913043478260798</v>
      </c>
      <c r="J21" s="7">
        <v>0.86956521739130399</v>
      </c>
    </row>
    <row r="22" spans="1:10" x14ac:dyDescent="0.35">
      <c r="A22" s="2" t="s">
        <v>5</v>
      </c>
      <c r="B22" s="7"/>
      <c r="C22" s="7"/>
      <c r="D22" s="7"/>
      <c r="E22" s="7"/>
      <c r="F22" s="7"/>
      <c r="G22" s="7"/>
      <c r="H22" s="7">
        <v>0.78260869565217395</v>
      </c>
      <c r="I22" s="7">
        <v>0.82608695652173902</v>
      </c>
      <c r="J22" s="7">
        <v>0.86956521739130399</v>
      </c>
    </row>
    <row r="23" spans="1:10" x14ac:dyDescent="0.35">
      <c r="A23" s="2" t="s">
        <v>6</v>
      </c>
      <c r="B23" s="7"/>
      <c r="C23" s="7"/>
      <c r="D23" s="7"/>
      <c r="E23" s="7"/>
      <c r="F23" s="7"/>
      <c r="G23" s="7"/>
      <c r="H23" s="7"/>
      <c r="I23" s="7">
        <v>0.78260869565217395</v>
      </c>
      <c r="J23" s="7">
        <v>0.82608695652173902</v>
      </c>
    </row>
    <row r="24" spans="1:10" x14ac:dyDescent="0.35">
      <c r="A24" s="2" t="s">
        <v>7</v>
      </c>
      <c r="B24" s="7"/>
      <c r="C24" s="7"/>
      <c r="D24" s="7"/>
      <c r="E24" s="7"/>
      <c r="F24" s="7"/>
      <c r="G24" s="7"/>
      <c r="H24" s="7"/>
      <c r="I24" s="7"/>
      <c r="J24" s="7">
        <v>0.78260869565217395</v>
      </c>
    </row>
    <row r="25" spans="1:10" x14ac:dyDescent="0.35">
      <c r="A25" s="2" t="s">
        <v>8</v>
      </c>
      <c r="B25" s="7"/>
      <c r="C25" s="7"/>
      <c r="D25" s="7"/>
      <c r="E25" s="7"/>
      <c r="F25" s="7"/>
      <c r="G25" s="7"/>
      <c r="H25" s="7"/>
      <c r="I25" s="7"/>
      <c r="J25" s="7"/>
    </row>
    <row r="26" spans="1:10" x14ac:dyDescent="0.35">
      <c r="B26" s="7"/>
      <c r="C26" s="7"/>
      <c r="D26" s="7"/>
      <c r="E26" s="7"/>
      <c r="F26" s="7"/>
      <c r="G26" s="7"/>
      <c r="H26" s="7"/>
      <c r="I26" s="7"/>
      <c r="J26" s="7"/>
    </row>
    <row r="27" spans="1:10" x14ac:dyDescent="0.35">
      <c r="B27" s="7"/>
      <c r="C27" s="7"/>
      <c r="D27" s="7"/>
      <c r="E27" s="7"/>
      <c r="F27" s="7"/>
      <c r="G27" s="7"/>
      <c r="H27" s="7"/>
      <c r="I27" s="7"/>
      <c r="J27" s="7"/>
    </row>
    <row r="28" spans="1:10" x14ac:dyDescent="0.35">
      <c r="A28" s="14" t="s">
        <v>99</v>
      </c>
      <c r="B28" s="15"/>
      <c r="C28" s="15"/>
      <c r="D28" s="15"/>
      <c r="E28" s="15"/>
      <c r="F28" s="15"/>
      <c r="G28" s="15"/>
      <c r="H28" s="15"/>
      <c r="I28" s="15"/>
      <c r="J28" s="15"/>
    </row>
    <row r="29" spans="1:10" x14ac:dyDescent="0.35">
      <c r="B29" s="6" t="s">
        <v>2</v>
      </c>
      <c r="C29" s="6" t="s">
        <v>0</v>
      </c>
      <c r="D29" s="6" t="s">
        <v>1</v>
      </c>
      <c r="E29" s="6" t="s">
        <v>3</v>
      </c>
      <c r="F29" s="6" t="s">
        <v>4</v>
      </c>
      <c r="G29" s="6" t="s">
        <v>5</v>
      </c>
      <c r="H29" s="6" t="s">
        <v>6</v>
      </c>
      <c r="I29" s="6" t="s">
        <v>7</v>
      </c>
      <c r="J29" s="6" t="s">
        <v>8</v>
      </c>
    </row>
    <row r="30" spans="1:10" x14ac:dyDescent="0.35">
      <c r="A30" s="2" t="s">
        <v>2</v>
      </c>
      <c r="B30" s="7"/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</row>
    <row r="31" spans="1:10" x14ac:dyDescent="0.35">
      <c r="A31" s="2" t="s">
        <v>0</v>
      </c>
      <c r="B31" s="7"/>
      <c r="C31" s="7"/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</row>
    <row r="32" spans="1:10" x14ac:dyDescent="0.35">
      <c r="A32" s="2" t="s">
        <v>1</v>
      </c>
      <c r="B32" s="7"/>
      <c r="C32" s="7"/>
      <c r="D32" s="7"/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</row>
    <row r="33" spans="1:10" x14ac:dyDescent="0.35">
      <c r="A33" s="2" t="s">
        <v>3</v>
      </c>
      <c r="B33" s="7"/>
      <c r="C33" s="7"/>
      <c r="D33" s="7"/>
      <c r="E33" s="7"/>
      <c r="F33" s="7">
        <v>0</v>
      </c>
      <c r="G33" s="7">
        <v>0</v>
      </c>
      <c r="H33" s="7">
        <v>0.4</v>
      </c>
      <c r="I33" s="7">
        <v>0.5</v>
      </c>
      <c r="J33" s="7">
        <v>0</v>
      </c>
    </row>
    <row r="34" spans="1:10" x14ac:dyDescent="0.35">
      <c r="A34" s="2" t="s">
        <v>4</v>
      </c>
      <c r="B34" s="7"/>
      <c r="C34" s="7"/>
      <c r="D34" s="7"/>
      <c r="E34" s="7"/>
      <c r="F34" s="7"/>
      <c r="G34" s="7">
        <v>0</v>
      </c>
      <c r="H34" s="7">
        <v>0.28571428571428498</v>
      </c>
      <c r="I34" s="7">
        <v>0</v>
      </c>
      <c r="J34" s="7">
        <v>0.4</v>
      </c>
    </row>
    <row r="35" spans="1:10" x14ac:dyDescent="0.35">
      <c r="A35" s="2" t="s">
        <v>5</v>
      </c>
      <c r="B35" s="7"/>
      <c r="C35" s="7"/>
      <c r="D35" s="7"/>
      <c r="E35" s="7"/>
      <c r="F35" s="7"/>
      <c r="G35" s="7"/>
      <c r="H35" s="7">
        <v>0</v>
      </c>
      <c r="I35" s="7">
        <v>0</v>
      </c>
      <c r="J35" s="7">
        <v>0</v>
      </c>
    </row>
    <row r="36" spans="1:10" x14ac:dyDescent="0.35">
      <c r="A36" s="2" t="s">
        <v>6</v>
      </c>
      <c r="B36" s="7"/>
      <c r="C36" s="7"/>
      <c r="D36" s="7"/>
      <c r="E36" s="7"/>
      <c r="F36" s="7"/>
      <c r="G36" s="7"/>
      <c r="H36" s="7"/>
      <c r="I36" s="7">
        <v>0.28571428571428498</v>
      </c>
      <c r="J36" s="7">
        <v>0.33333333333333298</v>
      </c>
    </row>
    <row r="37" spans="1:10" x14ac:dyDescent="0.35">
      <c r="A37" s="2" t="s">
        <v>7</v>
      </c>
      <c r="B37" s="7"/>
      <c r="C37" s="7"/>
      <c r="D37" s="7"/>
      <c r="E37" s="7"/>
      <c r="F37" s="7"/>
      <c r="G37" s="7"/>
      <c r="H37" s="7"/>
      <c r="I37" s="7"/>
      <c r="J37" s="7">
        <v>0</v>
      </c>
    </row>
    <row r="38" spans="1:10" x14ac:dyDescent="0.35">
      <c r="A38" s="2" t="s">
        <v>8</v>
      </c>
      <c r="B38" s="7"/>
      <c r="C38" s="7"/>
      <c r="D38" s="7"/>
      <c r="E38" s="7"/>
      <c r="F38" s="7"/>
      <c r="G38" s="7"/>
      <c r="H38" s="7"/>
      <c r="I38" s="7"/>
      <c r="J38" s="7"/>
    </row>
  </sheetData>
  <mergeCells count="3">
    <mergeCell ref="A2:J2"/>
    <mergeCell ref="A15:J15"/>
    <mergeCell ref="A28:J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20B2-43B9-4CAD-88C4-091661564A50}">
  <dimension ref="A1:J37"/>
  <sheetViews>
    <sheetView topLeftCell="A10" workbookViewId="0">
      <selection activeCell="J26" sqref="J26"/>
    </sheetView>
  </sheetViews>
  <sheetFormatPr defaultRowHeight="14.5" x14ac:dyDescent="0.35"/>
  <cols>
    <col min="1" max="1" width="13.36328125" bestFit="1" customWidth="1"/>
    <col min="3" max="3" width="11.54296875" bestFit="1" customWidth="1"/>
    <col min="4" max="4" width="13.36328125" bestFit="1" customWidth="1"/>
  </cols>
  <sheetData>
    <row r="1" spans="1:10" x14ac:dyDescent="0.35">
      <c r="A1" s="14" t="s">
        <v>97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35">
      <c r="B2" s="6" t="s">
        <v>2</v>
      </c>
      <c r="C2" s="6" t="s">
        <v>0</v>
      </c>
      <c r="D2" s="6" t="s">
        <v>1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</row>
    <row r="3" spans="1:10" x14ac:dyDescent="0.35">
      <c r="A3" s="2" t="s">
        <v>2</v>
      </c>
      <c r="B3" s="7"/>
      <c r="C3" s="7">
        <v>2.27272727272727E-2</v>
      </c>
      <c r="D3" s="7">
        <v>2.5641025641025599E-2</v>
      </c>
      <c r="E3" s="7">
        <v>2.77777777777777E-2</v>
      </c>
      <c r="F3" s="7">
        <v>7.4999999999999997E-2</v>
      </c>
      <c r="G3" s="7">
        <v>2.5641025641025599E-2</v>
      </c>
      <c r="H3" s="7">
        <v>0</v>
      </c>
      <c r="I3" s="7">
        <v>4.6511627906976702E-2</v>
      </c>
      <c r="J3" s="7">
        <v>5.1282051282051197E-2</v>
      </c>
    </row>
    <row r="4" spans="1:10" x14ac:dyDescent="0.35">
      <c r="A4" s="2" t="s">
        <v>0</v>
      </c>
      <c r="B4" s="7"/>
      <c r="C4" s="7"/>
      <c r="D4" s="7">
        <v>0</v>
      </c>
      <c r="E4" s="7">
        <v>0</v>
      </c>
      <c r="F4" s="7">
        <v>5.8823529411764698E-2</v>
      </c>
      <c r="G4" s="7">
        <v>0</v>
      </c>
      <c r="H4" s="7">
        <v>0</v>
      </c>
      <c r="I4" s="7">
        <v>5.2631578947368397E-2</v>
      </c>
      <c r="J4" s="7">
        <v>0</v>
      </c>
    </row>
    <row r="5" spans="1:10" x14ac:dyDescent="0.35">
      <c r="A5" s="2" t="s">
        <v>1</v>
      </c>
      <c r="B5" s="7"/>
      <c r="C5" s="7"/>
      <c r="D5" s="7"/>
      <c r="E5" s="7">
        <v>0.16666666666666599</v>
      </c>
      <c r="F5" s="7">
        <v>0</v>
      </c>
      <c r="G5" s="7">
        <v>0.11111111111111099</v>
      </c>
      <c r="H5" s="7">
        <v>0</v>
      </c>
      <c r="I5" s="7">
        <v>0</v>
      </c>
      <c r="J5" s="7">
        <v>0.1</v>
      </c>
    </row>
    <row r="6" spans="1:10" x14ac:dyDescent="0.35">
      <c r="A6" s="2" t="s">
        <v>3</v>
      </c>
      <c r="B6" s="7"/>
      <c r="C6" s="7"/>
      <c r="D6" s="7"/>
      <c r="E6" s="7"/>
      <c r="F6" s="7">
        <v>0</v>
      </c>
      <c r="G6" s="7">
        <v>0.16666666666666599</v>
      </c>
      <c r="H6" s="7">
        <v>7.1428571428571397E-2</v>
      </c>
      <c r="I6" s="7">
        <v>9.0909090909090898E-2</v>
      </c>
      <c r="J6" s="7">
        <v>0.14285714285714199</v>
      </c>
    </row>
    <row r="7" spans="1:10" x14ac:dyDescent="0.35">
      <c r="A7" s="2" t="s">
        <v>4</v>
      </c>
      <c r="B7" s="7"/>
      <c r="C7" s="7"/>
      <c r="D7" s="7"/>
      <c r="E7" s="7"/>
      <c r="F7" s="7"/>
      <c r="G7" s="7">
        <v>0</v>
      </c>
      <c r="H7" s="7">
        <v>0.05</v>
      </c>
      <c r="I7" s="7">
        <v>0.125</v>
      </c>
      <c r="J7" s="7">
        <v>0.16666666666666599</v>
      </c>
    </row>
    <row r="8" spans="1:10" x14ac:dyDescent="0.35">
      <c r="A8" s="2" t="s">
        <v>5</v>
      </c>
      <c r="B8" s="7"/>
      <c r="C8" s="7"/>
      <c r="D8" s="7"/>
      <c r="E8" s="7"/>
      <c r="F8" s="7"/>
      <c r="G8" s="7"/>
      <c r="H8" s="7">
        <v>0</v>
      </c>
      <c r="I8" s="7">
        <v>0</v>
      </c>
      <c r="J8" s="7">
        <v>0.1</v>
      </c>
    </row>
    <row r="9" spans="1:10" x14ac:dyDescent="0.35">
      <c r="A9" s="2" t="s">
        <v>6</v>
      </c>
      <c r="B9" s="7"/>
      <c r="C9" s="7"/>
      <c r="D9" s="7"/>
      <c r="E9" s="7"/>
      <c r="F9" s="7"/>
      <c r="G9" s="7"/>
      <c r="H9" s="7"/>
      <c r="I9" s="7">
        <v>4.54545454545454E-2</v>
      </c>
      <c r="J9" s="7">
        <v>5.5555555555555497E-2</v>
      </c>
    </row>
    <row r="10" spans="1:10" x14ac:dyDescent="0.35">
      <c r="A10" s="2" t="s">
        <v>7</v>
      </c>
      <c r="B10" s="7"/>
      <c r="C10" s="7"/>
      <c r="D10" s="7"/>
      <c r="E10" s="7"/>
      <c r="F10" s="7"/>
      <c r="G10" s="7"/>
      <c r="H10" s="7"/>
      <c r="I10" s="7"/>
      <c r="J10" s="7">
        <v>6.6666666666666596E-2</v>
      </c>
    </row>
    <row r="11" spans="1:10" x14ac:dyDescent="0.35">
      <c r="A11" s="2" t="s">
        <v>8</v>
      </c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35"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35"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35">
      <c r="A14" s="14" t="s">
        <v>98</v>
      </c>
      <c r="B14" s="15"/>
      <c r="C14" s="15"/>
      <c r="D14" s="15"/>
      <c r="E14" s="15"/>
      <c r="F14" s="15"/>
      <c r="G14" s="15"/>
      <c r="H14" s="15"/>
      <c r="I14" s="15"/>
      <c r="J14" s="15"/>
    </row>
    <row r="15" spans="1:10" x14ac:dyDescent="0.35">
      <c r="B15" s="6" t="s">
        <v>2</v>
      </c>
      <c r="C15" s="6" t="s">
        <v>0</v>
      </c>
      <c r="D15" s="6" t="s">
        <v>1</v>
      </c>
      <c r="E15" s="6" t="s">
        <v>3</v>
      </c>
      <c r="F15" s="6" t="s">
        <v>4</v>
      </c>
      <c r="G15" s="6" t="s">
        <v>5</v>
      </c>
      <c r="H15" s="6" t="s">
        <v>6</v>
      </c>
      <c r="I15" s="6" t="s">
        <v>7</v>
      </c>
      <c r="J15" s="6" t="s">
        <v>8</v>
      </c>
    </row>
    <row r="16" spans="1:10" x14ac:dyDescent="0.35">
      <c r="A16" s="2" t="s">
        <v>2</v>
      </c>
      <c r="B16" s="7"/>
      <c r="C16" s="7">
        <v>0.455696202531645</v>
      </c>
      <c r="D16" s="7">
        <v>0.518987341772151</v>
      </c>
      <c r="E16" s="7">
        <v>0.556962025316455</v>
      </c>
      <c r="F16" s="7">
        <v>0.531645569620253</v>
      </c>
      <c r="G16" s="7">
        <v>0.518987341772151</v>
      </c>
      <c r="H16" s="7">
        <v>0.392405063291139</v>
      </c>
      <c r="I16" s="7">
        <v>0.481012658227848</v>
      </c>
      <c r="J16" s="7">
        <v>0.531645569620253</v>
      </c>
    </row>
    <row r="17" spans="1:10" x14ac:dyDescent="0.35">
      <c r="A17" s="2" t="s">
        <v>0</v>
      </c>
      <c r="B17" s="7"/>
      <c r="C17" s="7"/>
      <c r="D17" s="7">
        <v>0.810126582278481</v>
      </c>
      <c r="E17" s="7">
        <v>0.848101265822784</v>
      </c>
      <c r="F17" s="7">
        <v>0.797468354430379</v>
      </c>
      <c r="G17" s="7">
        <v>0.810126582278481</v>
      </c>
      <c r="H17" s="7">
        <v>0.70886075949367</v>
      </c>
      <c r="I17" s="7">
        <v>0.772151898734177</v>
      </c>
      <c r="J17" s="7">
        <v>0.797468354430379</v>
      </c>
    </row>
    <row r="18" spans="1:10" x14ac:dyDescent="0.35">
      <c r="A18" s="2" t="s">
        <v>1</v>
      </c>
      <c r="B18" s="7"/>
      <c r="C18" s="7"/>
      <c r="D18" s="7"/>
      <c r="E18" s="7">
        <v>0.936708860759493</v>
      </c>
      <c r="F18" s="7">
        <v>0.835443037974683</v>
      </c>
      <c r="G18" s="7">
        <v>0.898734177215189</v>
      </c>
      <c r="H18" s="7">
        <v>0.772151898734177</v>
      </c>
      <c r="I18" s="7">
        <v>0.810126582278481</v>
      </c>
      <c r="J18" s="7">
        <v>0.886075949367088</v>
      </c>
    </row>
    <row r="19" spans="1:10" x14ac:dyDescent="0.35">
      <c r="A19" s="2" t="s">
        <v>3</v>
      </c>
      <c r="B19" s="7"/>
      <c r="C19" s="7"/>
      <c r="D19" s="7"/>
      <c r="E19" s="7"/>
      <c r="F19" s="7">
        <v>0.873417721518987</v>
      </c>
      <c r="G19" s="7">
        <v>0.936708860759493</v>
      </c>
      <c r="H19" s="7">
        <v>0.835443037974683</v>
      </c>
      <c r="I19" s="7">
        <v>0.873417721518987</v>
      </c>
      <c r="J19" s="7">
        <v>0.924050632911392</v>
      </c>
    </row>
    <row r="20" spans="1:10" x14ac:dyDescent="0.35">
      <c r="A20" s="2" t="s">
        <v>4</v>
      </c>
      <c r="B20" s="7"/>
      <c r="C20" s="7"/>
      <c r="D20" s="7"/>
      <c r="E20" s="7"/>
      <c r="F20" s="7"/>
      <c r="G20" s="7">
        <v>0.835443037974683</v>
      </c>
      <c r="H20" s="7">
        <v>0.759493670886076</v>
      </c>
      <c r="I20" s="7">
        <v>0.822784810126582</v>
      </c>
      <c r="J20" s="7">
        <v>0.873417721518987</v>
      </c>
    </row>
    <row r="21" spans="1:10" x14ac:dyDescent="0.35">
      <c r="A21" s="2" t="s">
        <v>5</v>
      </c>
      <c r="B21" s="7"/>
      <c r="C21" s="7"/>
      <c r="D21" s="7"/>
      <c r="E21" s="7"/>
      <c r="F21" s="7"/>
      <c r="G21" s="7"/>
      <c r="H21" s="7">
        <v>0.772151898734177</v>
      </c>
      <c r="I21" s="7">
        <v>0.810126582278481</v>
      </c>
      <c r="J21" s="7">
        <v>0.886075949367088</v>
      </c>
    </row>
    <row r="22" spans="1:10" x14ac:dyDescent="0.35">
      <c r="A22" s="2" t="s">
        <v>6</v>
      </c>
      <c r="B22" s="7"/>
      <c r="C22" s="7"/>
      <c r="D22" s="7"/>
      <c r="E22" s="7"/>
      <c r="F22" s="7"/>
      <c r="G22" s="7"/>
      <c r="H22" s="7"/>
      <c r="I22" s="7">
        <v>0.734177215189873</v>
      </c>
      <c r="J22" s="7">
        <v>0.784810126582278</v>
      </c>
    </row>
    <row r="23" spans="1:10" x14ac:dyDescent="0.35">
      <c r="A23" s="2" t="s">
        <v>7</v>
      </c>
      <c r="B23" s="7"/>
      <c r="C23" s="7"/>
      <c r="D23" s="7"/>
      <c r="E23" s="7"/>
      <c r="F23" s="7"/>
      <c r="G23" s="7"/>
      <c r="H23" s="7"/>
      <c r="I23" s="7"/>
      <c r="J23" s="7">
        <v>0.822784810126582</v>
      </c>
    </row>
    <row r="24" spans="1:10" x14ac:dyDescent="0.35">
      <c r="A24" s="2" t="s">
        <v>8</v>
      </c>
      <c r="B24" s="7"/>
      <c r="C24" s="7"/>
      <c r="D24" s="7"/>
      <c r="E24" s="7"/>
      <c r="F24" s="7"/>
      <c r="G24" s="7"/>
      <c r="H24" s="7"/>
      <c r="I24" s="7"/>
      <c r="J24" s="7"/>
    </row>
    <row r="25" spans="1:10" x14ac:dyDescent="0.35">
      <c r="B25" s="7"/>
      <c r="C25" s="7"/>
      <c r="D25" s="7"/>
      <c r="E25" s="7"/>
      <c r="F25" s="7"/>
      <c r="G25" s="7"/>
      <c r="H25" s="7"/>
      <c r="I25" s="7"/>
      <c r="J25" s="7"/>
    </row>
    <row r="26" spans="1:10" x14ac:dyDescent="0.35">
      <c r="B26" s="7"/>
      <c r="C26" s="7"/>
      <c r="D26" s="7"/>
      <c r="E26" s="7"/>
      <c r="F26" s="7"/>
      <c r="G26" s="7"/>
      <c r="H26" s="7"/>
      <c r="I26" s="7"/>
      <c r="J26" s="7"/>
    </row>
    <row r="27" spans="1:10" x14ac:dyDescent="0.35">
      <c r="A27" s="14" t="s">
        <v>99</v>
      </c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35">
      <c r="B28" s="6" t="s">
        <v>2</v>
      </c>
      <c r="C28" s="6" t="s">
        <v>0</v>
      </c>
      <c r="D28" s="6" t="s">
        <v>1</v>
      </c>
      <c r="E28" s="6" t="s">
        <v>3</v>
      </c>
      <c r="F28" s="6" t="s">
        <v>4</v>
      </c>
      <c r="G28" s="6" t="s">
        <v>5</v>
      </c>
      <c r="H28" s="6" t="s">
        <v>6</v>
      </c>
      <c r="I28" s="6" t="s">
        <v>7</v>
      </c>
      <c r="J28" s="6" t="s">
        <v>8</v>
      </c>
    </row>
    <row r="29" spans="1:10" x14ac:dyDescent="0.35">
      <c r="A29" s="2" t="s">
        <v>2</v>
      </c>
      <c r="B29" s="7"/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</row>
    <row r="30" spans="1:10" x14ac:dyDescent="0.35">
      <c r="A30" s="2" t="s">
        <v>0</v>
      </c>
      <c r="B30" s="7"/>
      <c r="C30" s="7"/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</row>
    <row r="31" spans="1:10" x14ac:dyDescent="0.35">
      <c r="A31" s="2" t="s">
        <v>1</v>
      </c>
      <c r="B31" s="7"/>
      <c r="C31" s="7"/>
      <c r="D31" s="7"/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</row>
    <row r="32" spans="1:10" x14ac:dyDescent="0.35">
      <c r="A32" s="2" t="s">
        <v>3</v>
      </c>
      <c r="B32" s="7"/>
      <c r="C32" s="7"/>
      <c r="D32" s="7"/>
      <c r="E32" s="7"/>
      <c r="F32" s="7">
        <v>0</v>
      </c>
      <c r="G32" s="7">
        <v>0</v>
      </c>
      <c r="H32" s="7">
        <v>0.4</v>
      </c>
      <c r="I32" s="7">
        <v>0.5</v>
      </c>
      <c r="J32" s="7">
        <v>0</v>
      </c>
    </row>
    <row r="33" spans="1:10" x14ac:dyDescent="0.35">
      <c r="A33" s="2" t="s">
        <v>4</v>
      </c>
      <c r="B33" s="7"/>
      <c r="C33" s="7"/>
      <c r="D33" s="7"/>
      <c r="E33" s="7"/>
      <c r="F33" s="7"/>
      <c r="G33" s="7">
        <v>0</v>
      </c>
      <c r="H33" s="7">
        <v>0.28571428571428498</v>
      </c>
      <c r="I33" s="7">
        <v>0</v>
      </c>
      <c r="J33" s="7">
        <v>0.4</v>
      </c>
    </row>
    <row r="34" spans="1:10" x14ac:dyDescent="0.35">
      <c r="A34" s="2" t="s">
        <v>5</v>
      </c>
      <c r="B34" s="7"/>
      <c r="C34" s="7"/>
      <c r="D34" s="7"/>
      <c r="E34" s="7"/>
      <c r="F34" s="7"/>
      <c r="G34" s="7"/>
      <c r="H34" s="7">
        <v>0</v>
      </c>
      <c r="I34" s="7">
        <v>0</v>
      </c>
      <c r="J34" s="7">
        <v>0</v>
      </c>
    </row>
    <row r="35" spans="1:10" x14ac:dyDescent="0.35">
      <c r="A35" s="2" t="s">
        <v>6</v>
      </c>
      <c r="B35" s="7"/>
      <c r="C35" s="7"/>
      <c r="D35" s="7"/>
      <c r="E35" s="7"/>
      <c r="F35" s="7"/>
      <c r="G35" s="7"/>
      <c r="H35" s="7"/>
      <c r="I35" s="7">
        <v>0.28571428571428498</v>
      </c>
      <c r="J35" s="7">
        <v>0.33333333333333298</v>
      </c>
    </row>
    <row r="36" spans="1:10" x14ac:dyDescent="0.35">
      <c r="A36" s="2" t="s">
        <v>7</v>
      </c>
      <c r="B36" s="7"/>
      <c r="C36" s="7"/>
      <c r="D36" s="7"/>
      <c r="E36" s="7"/>
      <c r="F36" s="7"/>
      <c r="G36" s="7"/>
      <c r="H36" s="7"/>
      <c r="I36" s="7"/>
      <c r="J36" s="7">
        <v>0</v>
      </c>
    </row>
    <row r="37" spans="1:10" x14ac:dyDescent="0.35">
      <c r="A37" s="2" t="s">
        <v>8</v>
      </c>
      <c r="B37" s="7"/>
      <c r="C37" s="7"/>
      <c r="D37" s="7"/>
      <c r="E37" s="7"/>
      <c r="F37" s="7"/>
      <c r="G37" s="7"/>
      <c r="H37" s="7"/>
      <c r="I37" s="7"/>
      <c r="J37" s="7"/>
    </row>
  </sheetData>
  <mergeCells count="3">
    <mergeCell ref="A1:J1"/>
    <mergeCell ref="A14:J14"/>
    <mergeCell ref="A27:J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9F02-0BE1-4173-9421-9620CE400423}">
  <dimension ref="A1:R31"/>
  <sheetViews>
    <sheetView topLeftCell="A4" workbookViewId="0">
      <selection activeCell="C53" sqref="C53"/>
    </sheetView>
  </sheetViews>
  <sheetFormatPr defaultRowHeight="14.5" x14ac:dyDescent="0.35"/>
  <cols>
    <col min="1" max="1" width="12.6328125" bestFit="1" customWidth="1"/>
    <col min="2" max="2" width="17" bestFit="1" customWidth="1"/>
    <col min="3" max="3" width="25.7265625" bestFit="1" customWidth="1"/>
    <col min="4" max="4" width="28.26953125" bestFit="1" customWidth="1"/>
    <col min="5" max="5" width="13.7265625" bestFit="1" customWidth="1"/>
    <col min="6" max="6" width="15.36328125" bestFit="1" customWidth="1"/>
    <col min="7" max="7" width="12.6328125" bestFit="1" customWidth="1"/>
    <col min="8" max="8" width="9.90625" bestFit="1" customWidth="1"/>
    <col min="9" max="9" width="12.6328125" bestFit="1" customWidth="1"/>
    <col min="10" max="10" width="19.81640625" bestFit="1" customWidth="1"/>
    <col min="11" max="11" width="14.6328125" bestFit="1" customWidth="1"/>
    <col min="12" max="12" width="17.453125" bestFit="1" customWidth="1"/>
    <col min="13" max="13" width="20.6328125" bestFit="1" customWidth="1"/>
    <col min="14" max="14" width="21.36328125" bestFit="1" customWidth="1"/>
    <col min="15" max="15" width="12.6328125" bestFit="1" customWidth="1"/>
    <col min="16" max="16" width="14.7265625" bestFit="1" customWidth="1"/>
    <col min="17" max="17" width="16.453125" bestFit="1" customWidth="1"/>
    <col min="18" max="18" width="19.08984375" bestFit="1" customWidth="1"/>
  </cols>
  <sheetData>
    <row r="1" spans="1:18" x14ac:dyDescent="0.35">
      <c r="A1" s="3" t="s">
        <v>9</v>
      </c>
      <c r="C1" s="3" t="s">
        <v>0</v>
      </c>
      <c r="E1" s="3" t="s">
        <v>1</v>
      </c>
      <c r="G1" s="3" t="s">
        <v>3</v>
      </c>
      <c r="I1" s="3" t="s">
        <v>4</v>
      </c>
      <c r="K1" s="3" t="s">
        <v>5</v>
      </c>
      <c r="M1" s="3" t="s">
        <v>6</v>
      </c>
      <c r="O1" s="3" t="s">
        <v>7</v>
      </c>
      <c r="Q1" s="3" t="s">
        <v>8</v>
      </c>
    </row>
    <row r="3" spans="1:18" x14ac:dyDescent="0.35">
      <c r="A3" s="4" t="s">
        <v>10</v>
      </c>
      <c r="B3" s="5" t="s">
        <v>11</v>
      </c>
      <c r="C3" s="4" t="s">
        <v>10</v>
      </c>
      <c r="D3" s="5" t="s">
        <v>11</v>
      </c>
      <c r="E3" s="4" t="s">
        <v>10</v>
      </c>
      <c r="F3" s="5" t="s">
        <v>11</v>
      </c>
      <c r="G3" s="4" t="s">
        <v>10</v>
      </c>
      <c r="H3" s="5" t="s">
        <v>11</v>
      </c>
      <c r="I3" s="4" t="s">
        <v>10</v>
      </c>
      <c r="J3" s="5" t="s">
        <v>11</v>
      </c>
      <c r="K3" s="4" t="s">
        <v>10</v>
      </c>
      <c r="L3" s="5" t="s">
        <v>11</v>
      </c>
      <c r="M3" s="4" t="s">
        <v>10</v>
      </c>
      <c r="N3" s="5" t="s">
        <v>11</v>
      </c>
      <c r="O3" s="4" t="s">
        <v>10</v>
      </c>
      <c r="P3" s="5" t="s">
        <v>11</v>
      </c>
      <c r="Q3" s="4" t="s">
        <v>10</v>
      </c>
      <c r="R3" s="5" t="s">
        <v>11</v>
      </c>
    </row>
    <row r="4" spans="1:18" x14ac:dyDescent="0.35">
      <c r="A4" s="1" t="s">
        <v>14</v>
      </c>
      <c r="B4" s="1" t="s">
        <v>14</v>
      </c>
      <c r="C4" s="1" t="s">
        <v>14</v>
      </c>
      <c r="D4" s="1" t="s">
        <v>14</v>
      </c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  <c r="P4" s="1" t="s">
        <v>14</v>
      </c>
      <c r="Q4" s="1" t="s">
        <v>14</v>
      </c>
      <c r="R4" s="1" t="s">
        <v>14</v>
      </c>
    </row>
    <row r="5" spans="1:18" x14ac:dyDescent="0.35">
      <c r="A5" t="s">
        <v>65</v>
      </c>
      <c r="B5" t="s">
        <v>74</v>
      </c>
      <c r="C5" t="s">
        <v>55</v>
      </c>
      <c r="D5" t="s">
        <v>59</v>
      </c>
      <c r="E5" t="s">
        <v>51</v>
      </c>
      <c r="F5" t="s">
        <v>52</v>
      </c>
      <c r="G5" t="s">
        <v>19</v>
      </c>
      <c r="H5" t="s">
        <v>16</v>
      </c>
      <c r="I5" t="s">
        <v>12</v>
      </c>
      <c r="J5" t="s">
        <v>22</v>
      </c>
      <c r="K5" t="s">
        <v>41</v>
      </c>
      <c r="L5" t="s">
        <v>42</v>
      </c>
      <c r="M5" t="s">
        <v>27</v>
      </c>
      <c r="N5" t="s">
        <v>32</v>
      </c>
      <c r="O5" t="s">
        <v>19</v>
      </c>
      <c r="P5" t="s">
        <v>22</v>
      </c>
      <c r="Q5" t="s">
        <v>12</v>
      </c>
      <c r="R5" t="s">
        <v>16</v>
      </c>
    </row>
    <row r="6" spans="1:18" x14ac:dyDescent="0.35">
      <c r="A6" t="s">
        <v>66</v>
      </c>
      <c r="B6" t="s">
        <v>16</v>
      </c>
      <c r="C6" s="1" t="s">
        <v>56</v>
      </c>
      <c r="D6" t="s">
        <v>60</v>
      </c>
      <c r="F6" t="s">
        <v>53</v>
      </c>
      <c r="I6" s="1" t="s">
        <v>15</v>
      </c>
      <c r="J6" s="1" t="s">
        <v>15</v>
      </c>
      <c r="L6" t="s">
        <v>43</v>
      </c>
      <c r="M6" t="s">
        <v>28</v>
      </c>
      <c r="N6" t="s">
        <v>33</v>
      </c>
      <c r="O6" s="1" t="s">
        <v>15</v>
      </c>
      <c r="P6" t="s">
        <v>7</v>
      </c>
      <c r="Q6" s="1" t="s">
        <v>15</v>
      </c>
      <c r="R6" t="s">
        <v>8</v>
      </c>
    </row>
    <row r="7" spans="1:18" x14ac:dyDescent="0.35">
      <c r="A7" t="s">
        <v>67</v>
      </c>
      <c r="B7" t="s">
        <v>75</v>
      </c>
      <c r="C7" t="s">
        <v>57</v>
      </c>
      <c r="D7" t="s">
        <v>22</v>
      </c>
      <c r="F7" t="s">
        <v>54</v>
      </c>
      <c r="I7" t="s">
        <v>44</v>
      </c>
      <c r="J7" t="s">
        <v>46</v>
      </c>
      <c r="L7" t="s">
        <v>5</v>
      </c>
      <c r="M7" s="1" t="s">
        <v>29</v>
      </c>
      <c r="N7" t="s">
        <v>34</v>
      </c>
      <c r="O7" t="s">
        <v>20</v>
      </c>
      <c r="P7" s="1" t="s">
        <v>15</v>
      </c>
      <c r="Q7" t="s">
        <v>13</v>
      </c>
      <c r="R7" s="1" t="s">
        <v>15</v>
      </c>
    </row>
    <row r="8" spans="1:18" x14ac:dyDescent="0.35">
      <c r="A8" t="s">
        <v>68</v>
      </c>
      <c r="B8" t="s">
        <v>22</v>
      </c>
      <c r="C8" t="s">
        <v>58</v>
      </c>
      <c r="D8" s="1" t="s">
        <v>56</v>
      </c>
      <c r="F8" t="s">
        <v>16</v>
      </c>
      <c r="I8" t="s">
        <v>45</v>
      </c>
      <c r="J8" t="s">
        <v>17</v>
      </c>
      <c r="L8" t="s">
        <v>16</v>
      </c>
      <c r="M8" t="s">
        <v>30</v>
      </c>
      <c r="N8" t="s">
        <v>35</v>
      </c>
      <c r="O8" t="s">
        <v>21</v>
      </c>
      <c r="P8" t="s">
        <v>96</v>
      </c>
      <c r="R8" t="s">
        <v>17</v>
      </c>
    </row>
    <row r="9" spans="1:18" x14ac:dyDescent="0.35">
      <c r="A9" s="1" t="s">
        <v>15</v>
      </c>
      <c r="B9" t="s">
        <v>76</v>
      </c>
      <c r="D9" t="s">
        <v>61</v>
      </c>
      <c r="J9" t="s">
        <v>47</v>
      </c>
      <c r="M9" t="s">
        <v>31</v>
      </c>
      <c r="N9" t="s">
        <v>36</v>
      </c>
      <c r="P9" t="s">
        <v>23</v>
      </c>
      <c r="R9" t="s">
        <v>13</v>
      </c>
    </row>
    <row r="10" spans="1:18" x14ac:dyDescent="0.35">
      <c r="A10" t="s">
        <v>65</v>
      </c>
      <c r="B10" t="s">
        <v>95</v>
      </c>
      <c r="D10" t="s">
        <v>62</v>
      </c>
      <c r="J10" t="s">
        <v>48</v>
      </c>
      <c r="N10" t="s">
        <v>37</v>
      </c>
      <c r="P10" t="s">
        <v>24</v>
      </c>
      <c r="R10" t="s">
        <v>18</v>
      </c>
    </row>
    <row r="11" spans="1:18" x14ac:dyDescent="0.35">
      <c r="A11" t="s">
        <v>69</v>
      </c>
      <c r="B11" t="s">
        <v>77</v>
      </c>
      <c r="D11" t="s">
        <v>63</v>
      </c>
      <c r="J11" t="s">
        <v>49</v>
      </c>
      <c r="N11" s="1" t="s">
        <v>29</v>
      </c>
      <c r="P11" t="s">
        <v>25</v>
      </c>
    </row>
    <row r="12" spans="1:18" x14ac:dyDescent="0.35">
      <c r="A12" t="s">
        <v>70</v>
      </c>
      <c r="B12" t="s">
        <v>78</v>
      </c>
      <c r="D12" t="s">
        <v>64</v>
      </c>
      <c r="J12" t="s">
        <v>50</v>
      </c>
      <c r="N12" t="s">
        <v>38</v>
      </c>
      <c r="P12" t="s">
        <v>26</v>
      </c>
    </row>
    <row r="13" spans="1:18" x14ac:dyDescent="0.35">
      <c r="A13" t="s">
        <v>71</v>
      </c>
      <c r="B13" t="s">
        <v>79</v>
      </c>
      <c r="N13" t="s">
        <v>39</v>
      </c>
    </row>
    <row r="14" spans="1:18" x14ac:dyDescent="0.35">
      <c r="A14" t="s">
        <v>72</v>
      </c>
      <c r="B14" t="s">
        <v>80</v>
      </c>
      <c r="N14" t="s">
        <v>40</v>
      </c>
    </row>
    <row r="15" spans="1:18" x14ac:dyDescent="0.35">
      <c r="A15" t="s">
        <v>73</v>
      </c>
      <c r="B15" t="s">
        <v>81</v>
      </c>
    </row>
    <row r="16" spans="1:18" x14ac:dyDescent="0.35">
      <c r="B16" t="s">
        <v>82</v>
      </c>
    </row>
    <row r="17" spans="2:2" x14ac:dyDescent="0.35">
      <c r="B17" s="1" t="s">
        <v>15</v>
      </c>
    </row>
    <row r="18" spans="2:2" x14ac:dyDescent="0.35">
      <c r="B18" t="s">
        <v>83</v>
      </c>
    </row>
    <row r="19" spans="2:2" x14ac:dyDescent="0.35">
      <c r="B19" t="s">
        <v>84</v>
      </c>
    </row>
    <row r="20" spans="2:2" x14ac:dyDescent="0.35">
      <c r="B20" t="s">
        <v>46</v>
      </c>
    </row>
    <row r="21" spans="2:2" x14ac:dyDescent="0.35">
      <c r="B21" t="s">
        <v>17</v>
      </c>
    </row>
    <row r="22" spans="2:2" x14ac:dyDescent="0.35">
      <c r="B22" t="s">
        <v>85</v>
      </c>
    </row>
    <row r="23" spans="2:2" x14ac:dyDescent="0.35">
      <c r="B23" t="s">
        <v>86</v>
      </c>
    </row>
    <row r="24" spans="2:2" x14ac:dyDescent="0.35">
      <c r="B24" t="s">
        <v>87</v>
      </c>
    </row>
    <row r="25" spans="2:2" x14ac:dyDescent="0.35">
      <c r="B25" t="s">
        <v>88</v>
      </c>
    </row>
    <row r="26" spans="2:2" x14ac:dyDescent="0.35">
      <c r="B26" t="s">
        <v>89</v>
      </c>
    </row>
    <row r="27" spans="2:2" x14ac:dyDescent="0.35">
      <c r="B27" t="s">
        <v>90</v>
      </c>
    </row>
    <row r="28" spans="2:2" x14ac:dyDescent="0.35">
      <c r="B28" t="s">
        <v>91</v>
      </c>
    </row>
    <row r="29" spans="2:2" x14ac:dyDescent="0.35">
      <c r="B29" t="s">
        <v>92</v>
      </c>
    </row>
    <row r="30" spans="2:2" x14ac:dyDescent="0.35">
      <c r="B30" t="s">
        <v>93</v>
      </c>
    </row>
    <row r="31" spans="2:2" x14ac:dyDescent="0.35">
      <c r="B31" t="s">
        <v>94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ABB9-1481-4AFE-B795-1524BB24650B}">
  <dimension ref="A1:F122"/>
  <sheetViews>
    <sheetView tabSelected="1" topLeftCell="A25" workbookViewId="0">
      <selection activeCell="A16" sqref="A16:B26"/>
    </sheetView>
  </sheetViews>
  <sheetFormatPr defaultRowHeight="14.5" x14ac:dyDescent="0.35"/>
  <cols>
    <col min="1" max="1" width="23.54296875" bestFit="1" customWidth="1"/>
    <col min="2" max="2" width="20.54296875" bestFit="1" customWidth="1"/>
    <col min="3" max="3" width="23.54296875" bestFit="1" customWidth="1"/>
    <col min="4" max="4" width="20.90625" customWidth="1"/>
    <col min="5" max="5" width="23" bestFit="1" customWidth="1"/>
    <col min="6" max="6" width="12.54296875" bestFit="1" customWidth="1"/>
  </cols>
  <sheetData>
    <row r="1" spans="1:5" x14ac:dyDescent="0.35">
      <c r="A1" s="8" t="s">
        <v>100</v>
      </c>
      <c r="B1" s="8" t="s">
        <v>101</v>
      </c>
      <c r="C1" s="8" t="s">
        <v>103</v>
      </c>
      <c r="D1" s="8" t="s">
        <v>104</v>
      </c>
    </row>
    <row r="2" spans="1:5" x14ac:dyDescent="0.35">
      <c r="A2">
        <v>1</v>
      </c>
      <c r="B2" t="s">
        <v>102</v>
      </c>
      <c r="C2" t="s">
        <v>105</v>
      </c>
    </row>
    <row r="3" spans="1:5" x14ac:dyDescent="0.35">
      <c r="A3">
        <v>2</v>
      </c>
      <c r="B3" t="s">
        <v>106</v>
      </c>
    </row>
    <row r="4" spans="1:5" x14ac:dyDescent="0.35">
      <c r="A4">
        <v>3</v>
      </c>
      <c r="B4" t="s">
        <v>107</v>
      </c>
    </row>
    <row r="5" spans="1:5" x14ac:dyDescent="0.35">
      <c r="A5">
        <v>4</v>
      </c>
      <c r="B5" t="s">
        <v>108</v>
      </c>
    </row>
    <row r="6" spans="1:5" x14ac:dyDescent="0.35">
      <c r="A6">
        <v>5</v>
      </c>
      <c r="B6" t="s">
        <v>109</v>
      </c>
    </row>
    <row r="7" spans="1:5" x14ac:dyDescent="0.35">
      <c r="A7">
        <v>6</v>
      </c>
      <c r="B7" t="s">
        <v>110</v>
      </c>
    </row>
    <row r="8" spans="1:5" x14ac:dyDescent="0.35">
      <c r="A8">
        <v>7</v>
      </c>
      <c r="B8" t="s">
        <v>111</v>
      </c>
    </row>
    <row r="9" spans="1:5" x14ac:dyDescent="0.35">
      <c r="A9">
        <v>8</v>
      </c>
      <c r="B9" t="s">
        <v>112</v>
      </c>
    </row>
    <row r="10" spans="1:5" x14ac:dyDescent="0.35">
      <c r="A10">
        <v>10</v>
      </c>
      <c r="B10" t="s">
        <v>115</v>
      </c>
    </row>
    <row r="11" spans="1:5" x14ac:dyDescent="0.35">
      <c r="A11">
        <v>11</v>
      </c>
      <c r="B11" t="s">
        <v>113</v>
      </c>
    </row>
    <row r="12" spans="1:5" x14ac:dyDescent="0.35">
      <c r="A12">
        <v>12</v>
      </c>
      <c r="B12" t="s">
        <v>114</v>
      </c>
    </row>
    <row r="16" spans="1:5" x14ac:dyDescent="0.35">
      <c r="A16" s="8" t="s">
        <v>126</v>
      </c>
      <c r="B16" s="8" t="s">
        <v>101</v>
      </c>
      <c r="C16" s="8" t="s">
        <v>103</v>
      </c>
      <c r="D16" s="8" t="s">
        <v>104</v>
      </c>
      <c r="E16" s="9" t="s">
        <v>142</v>
      </c>
    </row>
    <row r="17" spans="1:6" x14ac:dyDescent="0.35">
      <c r="A17">
        <v>0</v>
      </c>
      <c r="B17" t="s">
        <v>116</v>
      </c>
      <c r="D17" t="s">
        <v>127</v>
      </c>
    </row>
    <row r="18" spans="1:6" x14ac:dyDescent="0.35">
      <c r="A18">
        <v>1</v>
      </c>
      <c r="B18" t="s">
        <v>117</v>
      </c>
      <c r="C18" t="s">
        <v>129</v>
      </c>
      <c r="D18" t="s">
        <v>128</v>
      </c>
      <c r="E18" t="s">
        <v>130</v>
      </c>
    </row>
    <row r="19" spans="1:6" x14ac:dyDescent="0.35">
      <c r="A19">
        <v>3</v>
      </c>
      <c r="B19" t="s">
        <v>118</v>
      </c>
      <c r="C19" t="s">
        <v>132</v>
      </c>
      <c r="D19" t="s">
        <v>133</v>
      </c>
      <c r="E19" t="s">
        <v>131</v>
      </c>
    </row>
    <row r="20" spans="1:6" x14ac:dyDescent="0.35">
      <c r="A20">
        <v>4</v>
      </c>
      <c r="B20" t="s">
        <v>119</v>
      </c>
      <c r="C20" t="s">
        <v>135</v>
      </c>
      <c r="D20" t="s">
        <v>134</v>
      </c>
      <c r="E20" t="s">
        <v>131</v>
      </c>
    </row>
    <row r="21" spans="1:6" x14ac:dyDescent="0.35">
      <c r="A21">
        <v>6</v>
      </c>
      <c r="B21" t="s">
        <v>120</v>
      </c>
      <c r="D21" t="s">
        <v>136</v>
      </c>
      <c r="E21" t="s">
        <v>131</v>
      </c>
    </row>
    <row r="22" spans="1:6" x14ac:dyDescent="0.35">
      <c r="A22">
        <v>7</v>
      </c>
      <c r="B22" t="s">
        <v>121</v>
      </c>
      <c r="C22" t="s">
        <v>137</v>
      </c>
      <c r="E22" t="s">
        <v>139</v>
      </c>
    </row>
    <row r="23" spans="1:6" x14ac:dyDescent="0.35">
      <c r="A23">
        <v>8</v>
      </c>
      <c r="B23" t="s">
        <v>122</v>
      </c>
      <c r="C23" t="s">
        <v>138</v>
      </c>
      <c r="E23" t="s">
        <v>131</v>
      </c>
    </row>
    <row r="24" spans="1:6" x14ac:dyDescent="0.35">
      <c r="A24">
        <v>9</v>
      </c>
      <c r="B24" t="s">
        <v>123</v>
      </c>
      <c r="C24" t="s">
        <v>140</v>
      </c>
      <c r="E24" t="s">
        <v>131</v>
      </c>
    </row>
    <row r="25" spans="1:6" x14ac:dyDescent="0.35">
      <c r="A25">
        <v>11</v>
      </c>
      <c r="B25" t="s">
        <v>124</v>
      </c>
      <c r="E25" t="s">
        <v>141</v>
      </c>
    </row>
    <row r="26" spans="1:6" x14ac:dyDescent="0.35">
      <c r="A26">
        <v>27</v>
      </c>
      <c r="B26" t="s">
        <v>125</v>
      </c>
      <c r="E26" t="s">
        <v>131</v>
      </c>
    </row>
    <row r="32" spans="1:6" s="10" customFormat="1" x14ac:dyDescent="0.35">
      <c r="A32" s="10" t="s">
        <v>144</v>
      </c>
      <c r="B32" s="10" t="s">
        <v>146</v>
      </c>
      <c r="C32" s="10" t="s">
        <v>150</v>
      </c>
      <c r="D32" s="10" t="s">
        <v>151</v>
      </c>
      <c r="E32" s="10" t="s">
        <v>152</v>
      </c>
      <c r="F32" s="10" t="s">
        <v>160</v>
      </c>
    </row>
    <row r="33" spans="1:6" x14ac:dyDescent="0.35">
      <c r="A33" t="s">
        <v>116</v>
      </c>
      <c r="B33" t="s">
        <v>153</v>
      </c>
      <c r="C33" s="11" t="s">
        <v>108</v>
      </c>
      <c r="D33">
        <v>0</v>
      </c>
      <c r="E33">
        <v>0.873</v>
      </c>
      <c r="F33">
        <v>1</v>
      </c>
    </row>
    <row r="34" spans="1:6" x14ac:dyDescent="0.35">
      <c r="B34" t="s">
        <v>153</v>
      </c>
      <c r="C34" s="11" t="s">
        <v>111</v>
      </c>
      <c r="D34">
        <v>0</v>
      </c>
      <c r="E34">
        <v>0.83499999999999996</v>
      </c>
      <c r="F34">
        <v>1</v>
      </c>
    </row>
    <row r="35" spans="1:6" x14ac:dyDescent="0.35">
      <c r="B35" t="s">
        <v>154</v>
      </c>
      <c r="C35" s="11" t="s">
        <v>156</v>
      </c>
      <c r="D35">
        <v>0.16700000000000001</v>
      </c>
      <c r="E35">
        <v>0.93700000000000006</v>
      </c>
      <c r="F35">
        <v>1</v>
      </c>
    </row>
    <row r="36" spans="1:6" x14ac:dyDescent="0.35">
      <c r="B36" t="s">
        <v>154</v>
      </c>
      <c r="C36" t="s">
        <v>157</v>
      </c>
      <c r="D36">
        <v>0.111</v>
      </c>
      <c r="E36">
        <v>0.89900000000000002</v>
      </c>
      <c r="F36">
        <v>0</v>
      </c>
    </row>
    <row r="37" spans="1:6" x14ac:dyDescent="0.35">
      <c r="B37" t="s">
        <v>155</v>
      </c>
      <c r="C37" t="s">
        <v>158</v>
      </c>
      <c r="D37">
        <v>9.0999999999999998E-2</v>
      </c>
      <c r="E37">
        <v>0.873</v>
      </c>
      <c r="F37">
        <v>0</v>
      </c>
    </row>
    <row r="38" spans="1:6" x14ac:dyDescent="0.35">
      <c r="B38" t="s">
        <v>155</v>
      </c>
      <c r="C38" t="s">
        <v>107</v>
      </c>
      <c r="D38">
        <v>0</v>
      </c>
      <c r="E38">
        <v>0.81</v>
      </c>
      <c r="F38">
        <v>0</v>
      </c>
    </row>
    <row r="39" spans="1:6" x14ac:dyDescent="0.35">
      <c r="B39" t="s">
        <v>8</v>
      </c>
      <c r="C39" s="11" t="s">
        <v>115</v>
      </c>
      <c r="D39">
        <v>0.1</v>
      </c>
      <c r="E39">
        <v>0.88600000000000001</v>
      </c>
      <c r="F39">
        <v>1</v>
      </c>
    </row>
    <row r="40" spans="1:6" x14ac:dyDescent="0.35">
      <c r="B40" t="s">
        <v>8</v>
      </c>
      <c r="C40" t="s">
        <v>159</v>
      </c>
      <c r="D40">
        <v>0.14299999999999999</v>
      </c>
      <c r="E40">
        <v>0.92400000000000004</v>
      </c>
      <c r="F40">
        <v>0</v>
      </c>
    </row>
    <row r="41" spans="1:6" x14ac:dyDescent="0.35">
      <c r="B41" t="s">
        <v>148</v>
      </c>
      <c r="C41" t="s">
        <v>161</v>
      </c>
      <c r="D41">
        <v>0</v>
      </c>
      <c r="E41">
        <v>0.84799999999999998</v>
      </c>
      <c r="F41">
        <v>0</v>
      </c>
    </row>
    <row r="42" spans="1:6" x14ac:dyDescent="0.35">
      <c r="B42" t="s">
        <v>148</v>
      </c>
      <c r="C42" t="s">
        <v>162</v>
      </c>
      <c r="D42">
        <v>0</v>
      </c>
      <c r="E42">
        <v>0.81</v>
      </c>
      <c r="F42">
        <v>0</v>
      </c>
    </row>
    <row r="43" spans="1:6" x14ac:dyDescent="0.35">
      <c r="A43" t="s">
        <v>117</v>
      </c>
      <c r="B43" t="s">
        <v>147</v>
      </c>
      <c r="C43" t="s">
        <v>161</v>
      </c>
      <c r="D43">
        <v>0</v>
      </c>
      <c r="E43">
        <v>0.84799999999999998</v>
      </c>
      <c r="F43">
        <v>0</v>
      </c>
    </row>
    <row r="44" spans="1:6" x14ac:dyDescent="0.35">
      <c r="B44" t="s">
        <v>147</v>
      </c>
      <c r="C44" s="11" t="s">
        <v>165</v>
      </c>
      <c r="D44">
        <v>0</v>
      </c>
      <c r="E44">
        <v>0.873</v>
      </c>
      <c r="F44">
        <v>0</v>
      </c>
    </row>
    <row r="45" spans="1:6" x14ac:dyDescent="0.35">
      <c r="B45" t="s">
        <v>154</v>
      </c>
      <c r="C45" s="11" t="s">
        <v>166</v>
      </c>
      <c r="D45">
        <v>0</v>
      </c>
      <c r="E45">
        <v>0.83499999999999996</v>
      </c>
      <c r="F45">
        <v>1</v>
      </c>
    </row>
    <row r="46" spans="1:6" x14ac:dyDescent="0.35">
      <c r="B46" t="s">
        <v>154</v>
      </c>
      <c r="C46" t="s">
        <v>170</v>
      </c>
      <c r="D46">
        <v>0</v>
      </c>
      <c r="E46">
        <v>0.81</v>
      </c>
      <c r="F46">
        <v>0</v>
      </c>
    </row>
    <row r="47" spans="1:6" x14ac:dyDescent="0.35">
      <c r="B47" t="s">
        <v>155</v>
      </c>
      <c r="C47" t="s">
        <v>171</v>
      </c>
      <c r="D47">
        <v>5.2999999999999999E-2</v>
      </c>
      <c r="E47">
        <v>0.77200000000000002</v>
      </c>
      <c r="F47">
        <v>0</v>
      </c>
    </row>
    <row r="48" spans="1:6" x14ac:dyDescent="0.35">
      <c r="B48" t="s">
        <v>155</v>
      </c>
      <c r="C48" t="s">
        <v>167</v>
      </c>
      <c r="D48">
        <v>0.125</v>
      </c>
      <c r="E48">
        <v>0.82299999999999995</v>
      </c>
      <c r="F48">
        <v>0</v>
      </c>
    </row>
    <row r="49" spans="1:6" x14ac:dyDescent="0.35">
      <c r="B49" t="s">
        <v>163</v>
      </c>
      <c r="C49" t="s">
        <v>172</v>
      </c>
      <c r="D49">
        <v>0</v>
      </c>
      <c r="E49">
        <v>0.79700000000000004</v>
      </c>
      <c r="F49">
        <v>0</v>
      </c>
    </row>
    <row r="50" spans="1:6" x14ac:dyDescent="0.35">
      <c r="B50" t="s">
        <v>163</v>
      </c>
      <c r="C50" s="11" t="s">
        <v>168</v>
      </c>
      <c r="D50">
        <v>0.16700000000000001</v>
      </c>
      <c r="E50">
        <v>0.873</v>
      </c>
      <c r="F50">
        <v>1</v>
      </c>
    </row>
    <row r="51" spans="1:6" x14ac:dyDescent="0.35">
      <c r="B51" t="s">
        <v>164</v>
      </c>
      <c r="C51" t="s">
        <v>162</v>
      </c>
      <c r="D51">
        <v>0</v>
      </c>
      <c r="E51">
        <v>0.81</v>
      </c>
      <c r="F51">
        <v>0</v>
      </c>
    </row>
    <row r="52" spans="1:6" x14ac:dyDescent="0.35">
      <c r="B52" t="s">
        <v>164</v>
      </c>
      <c r="C52" s="11" t="s">
        <v>169</v>
      </c>
      <c r="D52">
        <v>0</v>
      </c>
      <c r="E52">
        <v>0.83499999999999996</v>
      </c>
      <c r="F52">
        <v>1</v>
      </c>
    </row>
    <row r="53" spans="1:6" x14ac:dyDescent="0.35">
      <c r="A53" t="s">
        <v>118</v>
      </c>
      <c r="B53" t="s">
        <v>164</v>
      </c>
      <c r="C53" t="s">
        <v>173</v>
      </c>
      <c r="D53">
        <v>0</v>
      </c>
      <c r="E53">
        <v>0.81</v>
      </c>
      <c r="F53">
        <v>0</v>
      </c>
    </row>
    <row r="54" spans="1:6" x14ac:dyDescent="0.35">
      <c r="B54" t="s">
        <v>164</v>
      </c>
      <c r="C54" s="11" t="s">
        <v>174</v>
      </c>
      <c r="D54">
        <v>0.1</v>
      </c>
      <c r="E54">
        <v>0.88600000000000001</v>
      </c>
      <c r="F54">
        <v>1</v>
      </c>
    </row>
    <row r="55" spans="1:6" x14ac:dyDescent="0.35">
      <c r="B55" t="s">
        <v>154</v>
      </c>
      <c r="C55" t="s">
        <v>175</v>
      </c>
      <c r="D55">
        <v>0</v>
      </c>
      <c r="E55">
        <v>0.81</v>
      </c>
      <c r="F55">
        <v>0</v>
      </c>
    </row>
    <row r="56" spans="1:6" x14ac:dyDescent="0.35">
      <c r="B56" t="s">
        <v>154</v>
      </c>
      <c r="C56" t="s">
        <v>176</v>
      </c>
      <c r="D56">
        <v>0.1</v>
      </c>
      <c r="E56">
        <v>0.88600000000000001</v>
      </c>
      <c r="F56">
        <v>0</v>
      </c>
    </row>
    <row r="57" spans="1:6" x14ac:dyDescent="0.35">
      <c r="B57" t="s">
        <v>147</v>
      </c>
      <c r="C57" t="s">
        <v>177</v>
      </c>
      <c r="D57">
        <v>9.0999999999999998E-2</v>
      </c>
      <c r="E57">
        <v>0.873</v>
      </c>
      <c r="F57">
        <v>0</v>
      </c>
    </row>
    <row r="58" spans="1:6" x14ac:dyDescent="0.35">
      <c r="B58" t="s">
        <v>147</v>
      </c>
      <c r="C58" t="s">
        <v>178</v>
      </c>
      <c r="D58">
        <v>0.14299999999999999</v>
      </c>
      <c r="E58">
        <v>0.92400000000000004</v>
      </c>
      <c r="F58">
        <v>0</v>
      </c>
    </row>
    <row r="59" spans="1:6" x14ac:dyDescent="0.35">
      <c r="B59" t="s">
        <v>148</v>
      </c>
      <c r="C59" t="s">
        <v>179</v>
      </c>
      <c r="D59">
        <v>5.2999999999999999E-2</v>
      </c>
      <c r="E59">
        <v>0.77200000000000002</v>
      </c>
      <c r="F59">
        <v>0</v>
      </c>
    </row>
    <row r="60" spans="1:6" x14ac:dyDescent="0.35">
      <c r="B60" t="s">
        <v>148</v>
      </c>
      <c r="C60" t="s">
        <v>180</v>
      </c>
      <c r="D60">
        <v>0</v>
      </c>
      <c r="E60">
        <v>0.79700000000000004</v>
      </c>
      <c r="F60">
        <v>0</v>
      </c>
    </row>
    <row r="61" spans="1:6" x14ac:dyDescent="0.35">
      <c r="B61" t="s">
        <v>153</v>
      </c>
      <c r="C61" t="s">
        <v>181</v>
      </c>
      <c r="D61">
        <v>0.125</v>
      </c>
      <c r="E61">
        <v>0.82299999999999995</v>
      </c>
      <c r="F61">
        <v>0</v>
      </c>
    </row>
    <row r="62" spans="1:6" x14ac:dyDescent="0.35">
      <c r="B62" t="s">
        <v>153</v>
      </c>
      <c r="C62" s="11" t="s">
        <v>109</v>
      </c>
      <c r="D62">
        <v>0.16700000000000001</v>
      </c>
      <c r="E62">
        <v>0.873</v>
      </c>
      <c r="F62">
        <v>1</v>
      </c>
    </row>
    <row r="63" spans="1:6" x14ac:dyDescent="0.35">
      <c r="A63" t="s">
        <v>120</v>
      </c>
      <c r="B63" t="s">
        <v>148</v>
      </c>
      <c r="C63" s="11" t="s">
        <v>145</v>
      </c>
      <c r="D63">
        <v>5.8999999999999997E-2</v>
      </c>
      <c r="E63">
        <v>0.79700000000000004</v>
      </c>
      <c r="F63">
        <v>1</v>
      </c>
    </row>
    <row r="64" spans="1:6" x14ac:dyDescent="0.35">
      <c r="B64" t="s">
        <v>148</v>
      </c>
      <c r="C64" t="s">
        <v>149</v>
      </c>
      <c r="D64">
        <v>0</v>
      </c>
      <c r="E64">
        <v>0.84799999999999998</v>
      </c>
      <c r="F64">
        <v>0</v>
      </c>
    </row>
    <row r="65" spans="1:6" x14ac:dyDescent="0.35">
      <c r="B65" t="s">
        <v>154</v>
      </c>
      <c r="C65" s="11" t="s">
        <v>166</v>
      </c>
      <c r="D65">
        <v>0</v>
      </c>
      <c r="E65">
        <v>0.83499999999999996</v>
      </c>
      <c r="F65">
        <v>1</v>
      </c>
    </row>
    <row r="66" spans="1:6" x14ac:dyDescent="0.35">
      <c r="B66" t="s">
        <v>154</v>
      </c>
      <c r="C66" t="s">
        <v>156</v>
      </c>
      <c r="D66">
        <v>0.16700000000000001</v>
      </c>
      <c r="E66">
        <v>0.93700000000000006</v>
      </c>
      <c r="F66">
        <v>0</v>
      </c>
    </row>
    <row r="67" spans="1:6" x14ac:dyDescent="0.35">
      <c r="B67" t="s">
        <v>164</v>
      </c>
      <c r="C67" s="11" t="s">
        <v>169</v>
      </c>
      <c r="D67">
        <v>0</v>
      </c>
      <c r="E67">
        <v>0.83499999999999996</v>
      </c>
      <c r="F67">
        <v>1</v>
      </c>
    </row>
    <row r="68" spans="1:6" x14ac:dyDescent="0.35">
      <c r="B68" t="s">
        <v>164</v>
      </c>
      <c r="C68" s="11" t="s">
        <v>182</v>
      </c>
      <c r="D68">
        <v>0.16700000000000001</v>
      </c>
      <c r="E68">
        <v>0.93700000000000006</v>
      </c>
      <c r="F68">
        <v>1</v>
      </c>
    </row>
    <row r="69" spans="1:6" x14ac:dyDescent="0.35">
      <c r="B69" t="s">
        <v>155</v>
      </c>
      <c r="C69" t="s">
        <v>167</v>
      </c>
      <c r="D69">
        <v>0.125</v>
      </c>
      <c r="E69">
        <v>0.82299999999999995</v>
      </c>
      <c r="F69">
        <v>0</v>
      </c>
    </row>
    <row r="70" spans="1:6" x14ac:dyDescent="0.35">
      <c r="B70" t="s">
        <v>155</v>
      </c>
      <c r="C70" t="s">
        <v>158</v>
      </c>
      <c r="D70">
        <v>9.0999999999999998E-2</v>
      </c>
      <c r="E70">
        <v>0.873</v>
      </c>
      <c r="F70">
        <v>0</v>
      </c>
    </row>
    <row r="71" spans="1:6" x14ac:dyDescent="0.35">
      <c r="B71" t="s">
        <v>163</v>
      </c>
      <c r="C71" s="11" t="s">
        <v>168</v>
      </c>
      <c r="D71">
        <v>0.16700000000000001</v>
      </c>
      <c r="E71">
        <v>0.873</v>
      </c>
      <c r="F71">
        <v>1</v>
      </c>
    </row>
    <row r="72" spans="1:6" x14ac:dyDescent="0.35">
      <c r="B72" t="s">
        <v>163</v>
      </c>
      <c r="C72" t="s">
        <v>159</v>
      </c>
      <c r="D72">
        <v>0.14299999999999999</v>
      </c>
      <c r="E72">
        <v>0.92400000000000004</v>
      </c>
      <c r="F72">
        <v>0</v>
      </c>
    </row>
    <row r="73" spans="1:6" x14ac:dyDescent="0.35">
      <c r="A73" t="s">
        <v>121</v>
      </c>
      <c r="B73" t="s">
        <v>148</v>
      </c>
      <c r="C73" s="11" t="s">
        <v>145</v>
      </c>
      <c r="D73">
        <v>5.8999999999999997E-2</v>
      </c>
      <c r="E73">
        <v>0.79700000000000004</v>
      </c>
      <c r="F73">
        <v>1</v>
      </c>
    </row>
    <row r="74" spans="1:6" x14ac:dyDescent="0.35">
      <c r="B74" t="s">
        <v>148</v>
      </c>
      <c r="C74" t="s">
        <v>180</v>
      </c>
      <c r="D74">
        <v>0</v>
      </c>
      <c r="E74">
        <v>0.79700000000000004</v>
      </c>
      <c r="F74">
        <v>0</v>
      </c>
    </row>
    <row r="75" spans="1:6" x14ac:dyDescent="0.35">
      <c r="B75" t="s">
        <v>154</v>
      </c>
      <c r="C75" s="11" t="s">
        <v>166</v>
      </c>
      <c r="D75">
        <v>0</v>
      </c>
      <c r="E75">
        <v>0.83499999999999996</v>
      </c>
      <c r="F75">
        <v>1</v>
      </c>
    </row>
    <row r="76" spans="1:6" x14ac:dyDescent="0.35">
      <c r="B76" t="s">
        <v>154</v>
      </c>
      <c r="C76" t="s">
        <v>176</v>
      </c>
      <c r="D76">
        <v>0.1</v>
      </c>
      <c r="E76">
        <v>0.88600000000000001</v>
      </c>
      <c r="F76">
        <v>0</v>
      </c>
    </row>
    <row r="77" spans="1:6" x14ac:dyDescent="0.35">
      <c r="B77" t="s">
        <v>164</v>
      </c>
      <c r="C77" s="11" t="s">
        <v>169</v>
      </c>
      <c r="D77">
        <v>0</v>
      </c>
      <c r="E77">
        <v>0.83499999999999996</v>
      </c>
      <c r="F77">
        <v>1</v>
      </c>
    </row>
    <row r="78" spans="1:6" x14ac:dyDescent="0.35">
      <c r="B78" t="s">
        <v>164</v>
      </c>
      <c r="C78" s="11" t="s">
        <v>174</v>
      </c>
      <c r="D78">
        <v>0.1</v>
      </c>
      <c r="E78">
        <v>0.88600000000000001</v>
      </c>
      <c r="F78">
        <v>1</v>
      </c>
    </row>
    <row r="79" spans="1:6" x14ac:dyDescent="0.35">
      <c r="B79" t="s">
        <v>155</v>
      </c>
      <c r="C79" t="s">
        <v>167</v>
      </c>
      <c r="D79">
        <v>0.125</v>
      </c>
      <c r="E79">
        <v>0.82299999999999995</v>
      </c>
      <c r="F79">
        <v>0</v>
      </c>
    </row>
    <row r="80" spans="1:6" x14ac:dyDescent="0.35">
      <c r="B80" t="s">
        <v>155</v>
      </c>
      <c r="C80" s="11" t="s">
        <v>106</v>
      </c>
      <c r="D80">
        <v>6.7000000000000004E-2</v>
      </c>
      <c r="E80">
        <v>0.82299999999999995</v>
      </c>
      <c r="F80">
        <v>1</v>
      </c>
    </row>
    <row r="81" spans="1:6" x14ac:dyDescent="0.35">
      <c r="B81" t="s">
        <v>147</v>
      </c>
      <c r="C81" s="11" t="s">
        <v>165</v>
      </c>
      <c r="D81">
        <v>0</v>
      </c>
      <c r="E81">
        <v>0.873</v>
      </c>
      <c r="F81">
        <v>1</v>
      </c>
    </row>
    <row r="82" spans="1:6" x14ac:dyDescent="0.35">
      <c r="B82" t="s">
        <v>147</v>
      </c>
      <c r="C82" t="s">
        <v>178</v>
      </c>
      <c r="D82">
        <v>0.14299999999999999</v>
      </c>
      <c r="E82">
        <v>0.92400000000000004</v>
      </c>
      <c r="F82">
        <v>0</v>
      </c>
    </row>
    <row r="83" spans="1:6" x14ac:dyDescent="0.35">
      <c r="A83" t="s">
        <v>122</v>
      </c>
      <c r="B83" t="s">
        <v>148</v>
      </c>
      <c r="C83" s="11" t="s">
        <v>145</v>
      </c>
      <c r="D83">
        <v>5.8999999999999997E-2</v>
      </c>
      <c r="E83">
        <v>0.79700000000000004</v>
      </c>
      <c r="F83">
        <v>1</v>
      </c>
    </row>
    <row r="84" spans="1:6" x14ac:dyDescent="0.35">
      <c r="B84" t="s">
        <v>148</v>
      </c>
      <c r="C84" t="s">
        <v>183</v>
      </c>
      <c r="D84">
        <v>0</v>
      </c>
      <c r="E84">
        <v>0.81</v>
      </c>
      <c r="F84">
        <v>0</v>
      </c>
    </row>
    <row r="85" spans="1:6" x14ac:dyDescent="0.35">
      <c r="B85" t="s">
        <v>164</v>
      </c>
      <c r="C85" s="11" t="s">
        <v>169</v>
      </c>
      <c r="D85">
        <v>0</v>
      </c>
      <c r="E85">
        <v>0.83499999999999996</v>
      </c>
      <c r="F85">
        <v>1</v>
      </c>
    </row>
    <row r="86" spans="1:6" x14ac:dyDescent="0.35">
      <c r="B86" t="s">
        <v>164</v>
      </c>
      <c r="C86" t="s">
        <v>184</v>
      </c>
      <c r="D86">
        <v>0.111</v>
      </c>
      <c r="E86">
        <v>0.89900000000000002</v>
      </c>
      <c r="F86">
        <v>0</v>
      </c>
    </row>
    <row r="87" spans="1:6" x14ac:dyDescent="0.35">
      <c r="B87" t="s">
        <v>155</v>
      </c>
      <c r="C87" t="s">
        <v>167</v>
      </c>
      <c r="D87">
        <v>0.125</v>
      </c>
      <c r="E87">
        <v>0.82299999999999995</v>
      </c>
      <c r="F87">
        <v>0</v>
      </c>
    </row>
    <row r="88" spans="1:6" x14ac:dyDescent="0.35">
      <c r="B88" t="s">
        <v>155</v>
      </c>
      <c r="C88" t="s">
        <v>185</v>
      </c>
      <c r="D88">
        <v>0</v>
      </c>
      <c r="E88">
        <v>0.81</v>
      </c>
      <c r="F88">
        <v>0</v>
      </c>
    </row>
    <row r="89" spans="1:6" x14ac:dyDescent="0.35">
      <c r="B89" t="s">
        <v>147</v>
      </c>
      <c r="C89" s="11" t="s">
        <v>165</v>
      </c>
      <c r="D89">
        <v>0</v>
      </c>
      <c r="E89">
        <v>0.873</v>
      </c>
      <c r="F89">
        <v>1</v>
      </c>
    </row>
    <row r="90" spans="1:6" x14ac:dyDescent="0.35">
      <c r="B90" t="s">
        <v>147</v>
      </c>
      <c r="C90" s="11" t="s">
        <v>186</v>
      </c>
      <c r="D90">
        <v>0.16700000000000001</v>
      </c>
      <c r="E90">
        <v>0.93700000000000006</v>
      </c>
      <c r="F90">
        <v>1</v>
      </c>
    </row>
    <row r="91" spans="1:6" x14ac:dyDescent="0.35">
      <c r="B91" t="s">
        <v>163</v>
      </c>
      <c r="C91" s="11" t="s">
        <v>168</v>
      </c>
      <c r="D91">
        <v>0.16700000000000001</v>
      </c>
      <c r="E91">
        <v>0.873</v>
      </c>
      <c r="F91">
        <v>1</v>
      </c>
    </row>
    <row r="92" spans="1:6" x14ac:dyDescent="0.35">
      <c r="B92" t="s">
        <v>163</v>
      </c>
      <c r="C92" t="s">
        <v>187</v>
      </c>
      <c r="D92">
        <v>0.1</v>
      </c>
      <c r="E92">
        <v>0.88600000000000001</v>
      </c>
      <c r="F92">
        <v>0</v>
      </c>
    </row>
    <row r="93" spans="1:6" x14ac:dyDescent="0.35">
      <c r="A93" t="s">
        <v>123</v>
      </c>
      <c r="B93" t="s">
        <v>155</v>
      </c>
      <c r="C93" t="s">
        <v>167</v>
      </c>
      <c r="D93">
        <v>0.125</v>
      </c>
      <c r="E93">
        <v>0.82299999999999995</v>
      </c>
      <c r="F93">
        <v>0</v>
      </c>
    </row>
    <row r="94" spans="1:6" x14ac:dyDescent="0.35">
      <c r="B94" t="s">
        <v>155</v>
      </c>
      <c r="C94" t="s">
        <v>107</v>
      </c>
      <c r="D94">
        <v>0</v>
      </c>
      <c r="E94">
        <v>0.81</v>
      </c>
      <c r="F94">
        <v>0</v>
      </c>
    </row>
    <row r="95" spans="1:6" x14ac:dyDescent="0.35">
      <c r="B95" t="s">
        <v>147</v>
      </c>
      <c r="C95" s="11" t="s">
        <v>165</v>
      </c>
      <c r="D95">
        <v>0</v>
      </c>
      <c r="E95">
        <v>0.873</v>
      </c>
      <c r="F95">
        <v>1</v>
      </c>
    </row>
    <row r="96" spans="1:6" x14ac:dyDescent="0.35">
      <c r="B96" t="s">
        <v>147</v>
      </c>
      <c r="C96" s="11" t="s">
        <v>143</v>
      </c>
      <c r="D96">
        <v>0.16700000000000001</v>
      </c>
      <c r="E96">
        <v>0.93700000000000006</v>
      </c>
      <c r="F96">
        <v>1</v>
      </c>
    </row>
    <row r="97" spans="1:6" x14ac:dyDescent="0.35">
      <c r="B97" t="s">
        <v>163</v>
      </c>
      <c r="C97" s="11" t="s">
        <v>168</v>
      </c>
      <c r="D97">
        <v>0.16700000000000001</v>
      </c>
      <c r="E97">
        <v>0.873</v>
      </c>
      <c r="F97">
        <v>1</v>
      </c>
    </row>
    <row r="98" spans="1:6" x14ac:dyDescent="0.35">
      <c r="B98" t="s">
        <v>163</v>
      </c>
      <c r="C98" s="11" t="s">
        <v>115</v>
      </c>
      <c r="D98">
        <v>0.1</v>
      </c>
      <c r="E98">
        <v>0.88600000000000001</v>
      </c>
      <c r="F98">
        <v>1</v>
      </c>
    </row>
    <row r="99" spans="1:6" x14ac:dyDescent="0.35">
      <c r="B99" t="s">
        <v>148</v>
      </c>
      <c r="C99" s="11" t="s">
        <v>145</v>
      </c>
      <c r="D99">
        <v>5.8999999999999997E-2</v>
      </c>
      <c r="E99">
        <v>0.79700000000000004</v>
      </c>
      <c r="F99">
        <v>1</v>
      </c>
    </row>
    <row r="100" spans="1:6" x14ac:dyDescent="0.35">
      <c r="B100" t="s">
        <v>148</v>
      </c>
      <c r="C100" t="s">
        <v>188</v>
      </c>
      <c r="D100">
        <v>0</v>
      </c>
      <c r="E100">
        <v>0.81</v>
      </c>
      <c r="F100">
        <v>0</v>
      </c>
    </row>
    <row r="101" spans="1:6" x14ac:dyDescent="0.35">
      <c r="B101" t="s">
        <v>154</v>
      </c>
      <c r="C101" s="11" t="s">
        <v>166</v>
      </c>
      <c r="D101">
        <v>0</v>
      </c>
      <c r="E101">
        <v>0.83499999999999996</v>
      </c>
      <c r="F101">
        <v>1</v>
      </c>
    </row>
    <row r="102" spans="1:6" x14ac:dyDescent="0.35">
      <c r="B102" t="s">
        <v>154</v>
      </c>
      <c r="C102" t="s">
        <v>157</v>
      </c>
      <c r="D102">
        <v>0.111</v>
      </c>
      <c r="E102">
        <v>0.89900000000000002</v>
      </c>
      <c r="F102">
        <v>0</v>
      </c>
    </row>
    <row r="103" spans="1:6" x14ac:dyDescent="0.35">
      <c r="A103" t="s">
        <v>124</v>
      </c>
      <c r="B103" t="s">
        <v>155</v>
      </c>
      <c r="C103" t="s">
        <v>158</v>
      </c>
      <c r="D103">
        <v>9.0999999999999998E-2</v>
      </c>
      <c r="E103">
        <v>0.873</v>
      </c>
      <c r="F103">
        <v>0</v>
      </c>
    </row>
    <row r="104" spans="1:6" x14ac:dyDescent="0.35">
      <c r="B104" t="s">
        <v>155</v>
      </c>
      <c r="C104" t="s">
        <v>185</v>
      </c>
      <c r="D104">
        <v>0</v>
      </c>
      <c r="E104">
        <v>0.81</v>
      </c>
      <c r="F104">
        <v>0</v>
      </c>
    </row>
    <row r="105" spans="1:6" x14ac:dyDescent="0.35">
      <c r="B105" t="s">
        <v>163</v>
      </c>
      <c r="C105" t="s">
        <v>159</v>
      </c>
      <c r="D105">
        <v>0.14299999999999999</v>
      </c>
      <c r="E105">
        <v>0.92400000000000004</v>
      </c>
      <c r="F105">
        <v>0</v>
      </c>
    </row>
    <row r="106" spans="1:6" x14ac:dyDescent="0.35">
      <c r="B106" t="s">
        <v>163</v>
      </c>
      <c r="C106" t="s">
        <v>187</v>
      </c>
      <c r="D106">
        <v>0.1</v>
      </c>
      <c r="E106">
        <v>0.88600000000000001</v>
      </c>
      <c r="F106">
        <v>0</v>
      </c>
    </row>
    <row r="107" spans="1:6" x14ac:dyDescent="0.35">
      <c r="B107" t="s">
        <v>148</v>
      </c>
      <c r="C107" t="s">
        <v>149</v>
      </c>
      <c r="D107">
        <v>0</v>
      </c>
      <c r="E107">
        <v>0.84799999999999998</v>
      </c>
      <c r="F107">
        <v>0</v>
      </c>
    </row>
    <row r="108" spans="1:6" x14ac:dyDescent="0.35">
      <c r="B108" t="s">
        <v>148</v>
      </c>
      <c r="C108" t="s">
        <v>183</v>
      </c>
      <c r="D108">
        <v>0</v>
      </c>
      <c r="E108">
        <v>0.81</v>
      </c>
      <c r="F108">
        <v>0</v>
      </c>
    </row>
    <row r="109" spans="1:6" x14ac:dyDescent="0.35">
      <c r="B109" t="s">
        <v>164</v>
      </c>
      <c r="C109" t="s">
        <v>182</v>
      </c>
      <c r="D109">
        <v>0.16700000000000001</v>
      </c>
      <c r="E109">
        <v>0.93700000000000006</v>
      </c>
      <c r="F109">
        <v>0</v>
      </c>
    </row>
    <row r="110" spans="1:6" x14ac:dyDescent="0.35">
      <c r="B110" t="s">
        <v>164</v>
      </c>
      <c r="C110" t="s">
        <v>184</v>
      </c>
      <c r="D110">
        <v>0.111</v>
      </c>
      <c r="E110">
        <v>0.89900000000000002</v>
      </c>
      <c r="F110">
        <v>0</v>
      </c>
    </row>
    <row r="111" spans="1:6" x14ac:dyDescent="0.35">
      <c r="B111" t="s">
        <v>153</v>
      </c>
      <c r="C111" s="11" t="s">
        <v>108</v>
      </c>
      <c r="D111">
        <v>0</v>
      </c>
      <c r="E111">
        <v>0.873</v>
      </c>
      <c r="F111">
        <v>1</v>
      </c>
    </row>
    <row r="112" spans="1:6" x14ac:dyDescent="0.35">
      <c r="B112" t="s">
        <v>153</v>
      </c>
      <c r="C112" t="s">
        <v>189</v>
      </c>
      <c r="D112">
        <v>0</v>
      </c>
      <c r="E112">
        <v>0.83499999999999996</v>
      </c>
      <c r="F112">
        <v>0</v>
      </c>
    </row>
    <row r="113" spans="1:6" x14ac:dyDescent="0.35">
      <c r="A113" t="s">
        <v>125</v>
      </c>
      <c r="B113" t="s">
        <v>148</v>
      </c>
      <c r="C113" t="s">
        <v>180</v>
      </c>
      <c r="D113">
        <v>0</v>
      </c>
      <c r="E113">
        <v>0.79700000000000004</v>
      </c>
      <c r="F113">
        <v>0</v>
      </c>
    </row>
    <row r="114" spans="1:6" x14ac:dyDescent="0.35">
      <c r="B114" t="s">
        <v>148</v>
      </c>
      <c r="C114" t="s">
        <v>188</v>
      </c>
      <c r="D114">
        <v>0</v>
      </c>
      <c r="E114">
        <v>0.81</v>
      </c>
      <c r="F114">
        <v>0</v>
      </c>
    </row>
    <row r="115" spans="1:6" x14ac:dyDescent="0.35">
      <c r="B115" t="s">
        <v>153</v>
      </c>
      <c r="C115" s="11" t="s">
        <v>109</v>
      </c>
      <c r="D115">
        <v>0.16700000000000001</v>
      </c>
      <c r="E115">
        <v>0.873</v>
      </c>
      <c r="F115">
        <v>1</v>
      </c>
    </row>
    <row r="116" spans="1:6" x14ac:dyDescent="0.35">
      <c r="B116" t="s">
        <v>153</v>
      </c>
      <c r="C116" s="11" t="s">
        <v>111</v>
      </c>
      <c r="D116">
        <v>0</v>
      </c>
      <c r="E116">
        <v>0.83499999999999996</v>
      </c>
      <c r="F116">
        <v>1</v>
      </c>
    </row>
    <row r="117" spans="1:6" x14ac:dyDescent="0.35">
      <c r="B117" t="s">
        <v>155</v>
      </c>
      <c r="C117" s="11" t="s">
        <v>106</v>
      </c>
      <c r="D117">
        <v>6.7000000000000004E-2</v>
      </c>
      <c r="E117">
        <v>0.82299999999999995</v>
      </c>
      <c r="F117">
        <v>1</v>
      </c>
    </row>
    <row r="118" spans="1:6" x14ac:dyDescent="0.35">
      <c r="B118" t="s">
        <v>155</v>
      </c>
      <c r="C118" t="s">
        <v>107</v>
      </c>
      <c r="D118">
        <v>0</v>
      </c>
      <c r="E118">
        <v>0.81</v>
      </c>
      <c r="F118">
        <v>0</v>
      </c>
    </row>
    <row r="119" spans="1:6" x14ac:dyDescent="0.35">
      <c r="B119" t="s">
        <v>148</v>
      </c>
      <c r="C119" t="s">
        <v>180</v>
      </c>
      <c r="D119">
        <v>0</v>
      </c>
      <c r="E119">
        <v>0.79700000000000004</v>
      </c>
      <c r="F119">
        <v>0</v>
      </c>
    </row>
    <row r="120" spans="1:6" x14ac:dyDescent="0.35">
      <c r="B120" t="s">
        <v>148</v>
      </c>
      <c r="C120" t="s">
        <v>188</v>
      </c>
      <c r="D120">
        <v>0</v>
      </c>
      <c r="E120">
        <v>0.81</v>
      </c>
      <c r="F120">
        <v>0</v>
      </c>
    </row>
    <row r="121" spans="1:6" x14ac:dyDescent="0.35">
      <c r="B121" t="s">
        <v>147</v>
      </c>
      <c r="C121" t="s">
        <v>178</v>
      </c>
      <c r="D121">
        <v>0.14299999999999999</v>
      </c>
      <c r="E121">
        <v>0.92400000000000004</v>
      </c>
      <c r="F121">
        <v>0</v>
      </c>
    </row>
    <row r="122" spans="1:6" x14ac:dyDescent="0.35">
      <c r="B122" t="s">
        <v>147</v>
      </c>
      <c r="C122" s="11" t="s">
        <v>143</v>
      </c>
      <c r="D122">
        <v>0.16700000000000001</v>
      </c>
      <c r="E122">
        <v>0.93700000000000006</v>
      </c>
      <c r="F122">
        <v>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32C92-DF29-49D0-8E11-32C8F2441F78}">
  <dimension ref="A1:B11"/>
  <sheetViews>
    <sheetView workbookViewId="0">
      <selection sqref="A1:B11"/>
    </sheetView>
  </sheetViews>
  <sheetFormatPr defaultRowHeight="14.5" x14ac:dyDescent="0.35"/>
  <cols>
    <col min="1" max="1" width="2.81640625" bestFit="1" customWidth="1"/>
    <col min="2" max="2" width="19.26953125" bestFit="1" customWidth="1"/>
  </cols>
  <sheetData>
    <row r="1" spans="1:2" ht="29.5" customHeight="1" x14ac:dyDescent="0.35">
      <c r="A1" s="8" t="s">
        <v>202</v>
      </c>
      <c r="B1" s="8" t="s">
        <v>101</v>
      </c>
    </row>
    <row r="2" spans="1:2" x14ac:dyDescent="0.35">
      <c r="A2">
        <v>0</v>
      </c>
      <c r="B2" t="s">
        <v>116</v>
      </c>
    </row>
    <row r="3" spans="1:2" x14ac:dyDescent="0.35">
      <c r="A3">
        <v>1</v>
      </c>
      <c r="B3" t="s">
        <v>117</v>
      </c>
    </row>
    <row r="4" spans="1:2" x14ac:dyDescent="0.35">
      <c r="A4">
        <v>3</v>
      </c>
      <c r="B4" t="s">
        <v>118</v>
      </c>
    </row>
    <row r="5" spans="1:2" x14ac:dyDescent="0.35">
      <c r="A5">
        <v>4</v>
      </c>
      <c r="B5" t="s">
        <v>119</v>
      </c>
    </row>
    <row r="6" spans="1:2" x14ac:dyDescent="0.35">
      <c r="A6">
        <v>6</v>
      </c>
      <c r="B6" t="s">
        <v>120</v>
      </c>
    </row>
    <row r="7" spans="1:2" x14ac:dyDescent="0.35">
      <c r="A7">
        <v>7</v>
      </c>
      <c r="B7" t="s">
        <v>121</v>
      </c>
    </row>
    <row r="8" spans="1:2" x14ac:dyDescent="0.35">
      <c r="A8">
        <v>8</v>
      </c>
      <c r="B8" t="s">
        <v>122</v>
      </c>
    </row>
    <row r="9" spans="1:2" x14ac:dyDescent="0.35">
      <c r="A9">
        <v>9</v>
      </c>
      <c r="B9" t="s">
        <v>123</v>
      </c>
    </row>
    <row r="10" spans="1:2" x14ac:dyDescent="0.35">
      <c r="A10">
        <v>11</v>
      </c>
      <c r="B10" t="s">
        <v>124</v>
      </c>
    </row>
    <row r="11" spans="1:2" x14ac:dyDescent="0.35">
      <c r="A11">
        <v>27</v>
      </c>
      <c r="B11" t="s"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4BE4-8682-4772-AE34-5302AF2D5247}">
  <dimension ref="A1:G91"/>
  <sheetViews>
    <sheetView topLeftCell="B55" workbookViewId="0">
      <selection activeCell="I5" sqref="I5"/>
    </sheetView>
  </sheetViews>
  <sheetFormatPr defaultRowHeight="14.5" x14ac:dyDescent="0.35"/>
  <cols>
    <col min="1" max="2" width="19.26953125" bestFit="1" customWidth="1"/>
    <col min="3" max="3" width="23.54296875" bestFit="1" customWidth="1"/>
    <col min="4" max="4" width="15.453125" bestFit="1" customWidth="1"/>
    <col min="5" max="5" width="17.453125" bestFit="1" customWidth="1"/>
    <col min="6" max="6" width="13.7265625" bestFit="1" customWidth="1"/>
    <col min="7" max="7" width="17.6328125" customWidth="1"/>
  </cols>
  <sheetData>
    <row r="1" spans="1:7" x14ac:dyDescent="0.35">
      <c r="A1" s="10" t="s">
        <v>144</v>
      </c>
      <c r="B1" s="10" t="s">
        <v>193</v>
      </c>
      <c r="C1" s="10" t="s">
        <v>192</v>
      </c>
      <c r="D1" s="10" t="s">
        <v>190</v>
      </c>
      <c r="E1" s="10" t="s">
        <v>191</v>
      </c>
      <c r="F1" s="10" t="s">
        <v>194</v>
      </c>
      <c r="G1" s="13" t="s">
        <v>195</v>
      </c>
    </row>
    <row r="2" spans="1:7" x14ac:dyDescent="0.35">
      <c r="A2" s="12" t="s">
        <v>116</v>
      </c>
      <c r="B2" s="4" t="s">
        <v>153</v>
      </c>
      <c r="C2" s="11" t="s">
        <v>108</v>
      </c>
      <c r="D2">
        <v>0</v>
      </c>
      <c r="E2">
        <v>0.873</v>
      </c>
      <c r="F2">
        <v>1</v>
      </c>
      <c r="G2">
        <f>AVERAGE(D2,E2)</f>
        <v>0.4365</v>
      </c>
    </row>
    <row r="3" spans="1:7" x14ac:dyDescent="0.35">
      <c r="A3" s="12"/>
      <c r="C3" s="11" t="s">
        <v>111</v>
      </c>
      <c r="D3">
        <v>0</v>
      </c>
      <c r="E3">
        <v>0.83499999999999996</v>
      </c>
      <c r="F3">
        <v>1</v>
      </c>
      <c r="G3">
        <f t="shared" ref="G3:G66" si="0">AVERAGE(D3,E3)</f>
        <v>0.41749999999999998</v>
      </c>
    </row>
    <row r="4" spans="1:7" x14ac:dyDescent="0.35">
      <c r="A4" s="12"/>
      <c r="B4" s="4" t="s">
        <v>154</v>
      </c>
      <c r="C4" s="11" t="s">
        <v>156</v>
      </c>
      <c r="D4">
        <v>0.16700000000000001</v>
      </c>
      <c r="E4">
        <v>0.93700000000000006</v>
      </c>
      <c r="F4">
        <v>1</v>
      </c>
      <c r="G4">
        <f t="shared" si="0"/>
        <v>0.55200000000000005</v>
      </c>
    </row>
    <row r="5" spans="1:7" x14ac:dyDescent="0.35">
      <c r="A5" s="12"/>
      <c r="C5" t="s">
        <v>157</v>
      </c>
      <c r="D5">
        <v>0.111</v>
      </c>
      <c r="E5">
        <v>0.89900000000000002</v>
      </c>
      <c r="F5">
        <v>0</v>
      </c>
      <c r="G5">
        <f t="shared" si="0"/>
        <v>0.505</v>
      </c>
    </row>
    <row r="6" spans="1:7" x14ac:dyDescent="0.35">
      <c r="A6" s="12"/>
      <c r="B6" s="4" t="s">
        <v>155</v>
      </c>
      <c r="C6" t="s">
        <v>158</v>
      </c>
      <c r="D6">
        <v>9.0999999999999998E-2</v>
      </c>
      <c r="E6">
        <v>0.873</v>
      </c>
      <c r="F6">
        <v>0</v>
      </c>
      <c r="G6">
        <f t="shared" si="0"/>
        <v>0.48199999999999998</v>
      </c>
    </row>
    <row r="7" spans="1:7" x14ac:dyDescent="0.35">
      <c r="A7" s="12"/>
      <c r="C7" t="s">
        <v>107</v>
      </c>
      <c r="D7">
        <v>0</v>
      </c>
      <c r="E7">
        <v>0.81</v>
      </c>
      <c r="F7">
        <v>0</v>
      </c>
      <c r="G7">
        <f t="shared" si="0"/>
        <v>0.40500000000000003</v>
      </c>
    </row>
    <row r="8" spans="1:7" x14ac:dyDescent="0.35">
      <c r="A8" s="12"/>
      <c r="B8" s="4" t="s">
        <v>8</v>
      </c>
      <c r="C8" s="11" t="s">
        <v>115</v>
      </c>
      <c r="D8">
        <v>0.1</v>
      </c>
      <c r="E8">
        <v>0.88600000000000001</v>
      </c>
      <c r="F8">
        <v>1</v>
      </c>
      <c r="G8">
        <f t="shared" si="0"/>
        <v>0.49299999999999999</v>
      </c>
    </row>
    <row r="9" spans="1:7" x14ac:dyDescent="0.35">
      <c r="A9" s="12"/>
      <c r="C9" t="s">
        <v>159</v>
      </c>
      <c r="D9">
        <v>0.14299999999999999</v>
      </c>
      <c r="E9">
        <v>0.92400000000000004</v>
      </c>
      <c r="F9">
        <v>0</v>
      </c>
      <c r="G9">
        <f t="shared" si="0"/>
        <v>0.53349999999999997</v>
      </c>
    </row>
    <row r="10" spans="1:7" x14ac:dyDescent="0.35">
      <c r="A10" s="12"/>
      <c r="B10" s="4" t="s">
        <v>148</v>
      </c>
      <c r="C10" t="s">
        <v>161</v>
      </c>
      <c r="D10">
        <v>0</v>
      </c>
      <c r="E10">
        <v>0.84799999999999998</v>
      </c>
      <c r="F10">
        <v>0</v>
      </c>
      <c r="G10">
        <f t="shared" si="0"/>
        <v>0.42399999999999999</v>
      </c>
    </row>
    <row r="11" spans="1:7" x14ac:dyDescent="0.35">
      <c r="A11" s="12"/>
      <c r="C11" t="s">
        <v>162</v>
      </c>
      <c r="D11">
        <v>0</v>
      </c>
      <c r="E11">
        <v>0.81</v>
      </c>
      <c r="F11">
        <v>0</v>
      </c>
      <c r="G11">
        <f t="shared" si="0"/>
        <v>0.40500000000000003</v>
      </c>
    </row>
    <row r="12" spans="1:7" x14ac:dyDescent="0.35">
      <c r="A12" s="12" t="s">
        <v>117</v>
      </c>
      <c r="B12" s="4" t="s">
        <v>147</v>
      </c>
      <c r="C12" t="s">
        <v>161</v>
      </c>
      <c r="D12">
        <v>0</v>
      </c>
      <c r="E12">
        <v>0.84799999999999998</v>
      </c>
      <c r="F12">
        <v>0</v>
      </c>
      <c r="G12">
        <f t="shared" si="0"/>
        <v>0.42399999999999999</v>
      </c>
    </row>
    <row r="13" spans="1:7" x14ac:dyDescent="0.35">
      <c r="A13" s="12"/>
      <c r="C13" s="11" t="s">
        <v>165</v>
      </c>
      <c r="D13">
        <v>0</v>
      </c>
      <c r="E13">
        <v>0.873</v>
      </c>
      <c r="F13">
        <v>0</v>
      </c>
      <c r="G13">
        <f t="shared" si="0"/>
        <v>0.4365</v>
      </c>
    </row>
    <row r="14" spans="1:7" x14ac:dyDescent="0.35">
      <c r="A14" s="12"/>
      <c r="B14" s="4" t="s">
        <v>154</v>
      </c>
      <c r="C14" s="11" t="s">
        <v>166</v>
      </c>
      <c r="D14">
        <v>0</v>
      </c>
      <c r="E14">
        <v>0.83499999999999996</v>
      </c>
      <c r="F14">
        <v>1</v>
      </c>
      <c r="G14">
        <f t="shared" si="0"/>
        <v>0.41749999999999998</v>
      </c>
    </row>
    <row r="15" spans="1:7" x14ac:dyDescent="0.35">
      <c r="A15" s="12"/>
      <c r="C15" t="s">
        <v>170</v>
      </c>
      <c r="D15">
        <v>0</v>
      </c>
      <c r="E15">
        <v>0.81</v>
      </c>
      <c r="F15">
        <v>0</v>
      </c>
      <c r="G15">
        <f t="shared" si="0"/>
        <v>0.40500000000000003</v>
      </c>
    </row>
    <row r="16" spans="1:7" x14ac:dyDescent="0.35">
      <c r="A16" s="12"/>
      <c r="B16" s="4" t="s">
        <v>155</v>
      </c>
      <c r="C16" t="s">
        <v>171</v>
      </c>
      <c r="D16">
        <v>5.2999999999999999E-2</v>
      </c>
      <c r="E16">
        <v>0.77200000000000002</v>
      </c>
      <c r="F16">
        <v>0</v>
      </c>
      <c r="G16">
        <f t="shared" si="0"/>
        <v>0.41250000000000003</v>
      </c>
    </row>
    <row r="17" spans="1:7" x14ac:dyDescent="0.35">
      <c r="A17" s="12"/>
      <c r="C17" t="s">
        <v>167</v>
      </c>
      <c r="D17">
        <v>0.125</v>
      </c>
      <c r="E17">
        <v>0.82299999999999995</v>
      </c>
      <c r="F17">
        <v>0</v>
      </c>
      <c r="G17">
        <f t="shared" si="0"/>
        <v>0.47399999999999998</v>
      </c>
    </row>
    <row r="18" spans="1:7" x14ac:dyDescent="0.35">
      <c r="A18" s="12"/>
      <c r="B18" s="4" t="s">
        <v>163</v>
      </c>
      <c r="C18" t="s">
        <v>172</v>
      </c>
      <c r="D18">
        <v>0</v>
      </c>
      <c r="E18">
        <v>0.79700000000000004</v>
      </c>
      <c r="F18">
        <v>0</v>
      </c>
      <c r="G18">
        <f t="shared" si="0"/>
        <v>0.39850000000000002</v>
      </c>
    </row>
    <row r="19" spans="1:7" x14ac:dyDescent="0.35">
      <c r="A19" s="12"/>
      <c r="C19" s="11" t="s">
        <v>168</v>
      </c>
      <c r="D19">
        <v>0.16700000000000001</v>
      </c>
      <c r="E19">
        <v>0.873</v>
      </c>
      <c r="F19">
        <v>1</v>
      </c>
      <c r="G19">
        <f t="shared" si="0"/>
        <v>0.52</v>
      </c>
    </row>
    <row r="20" spans="1:7" x14ac:dyDescent="0.35">
      <c r="A20" s="12"/>
      <c r="B20" s="4" t="s">
        <v>164</v>
      </c>
      <c r="C20" t="s">
        <v>162</v>
      </c>
      <c r="D20">
        <v>0</v>
      </c>
      <c r="E20">
        <v>0.81</v>
      </c>
      <c r="F20">
        <v>0</v>
      </c>
      <c r="G20">
        <f t="shared" si="0"/>
        <v>0.40500000000000003</v>
      </c>
    </row>
    <row r="21" spans="1:7" x14ac:dyDescent="0.35">
      <c r="A21" s="12"/>
      <c r="C21" s="11" t="s">
        <v>169</v>
      </c>
      <c r="D21">
        <v>0</v>
      </c>
      <c r="E21">
        <v>0.83499999999999996</v>
      </c>
      <c r="F21">
        <v>1</v>
      </c>
      <c r="G21">
        <f t="shared" si="0"/>
        <v>0.41749999999999998</v>
      </c>
    </row>
    <row r="22" spans="1:7" x14ac:dyDescent="0.35">
      <c r="A22" s="12" t="s">
        <v>118</v>
      </c>
      <c r="B22" s="4" t="s">
        <v>164</v>
      </c>
      <c r="C22" t="s">
        <v>173</v>
      </c>
      <c r="D22">
        <v>0</v>
      </c>
      <c r="E22">
        <v>0.81</v>
      </c>
      <c r="F22">
        <v>0</v>
      </c>
      <c r="G22">
        <f t="shared" si="0"/>
        <v>0.40500000000000003</v>
      </c>
    </row>
    <row r="23" spans="1:7" x14ac:dyDescent="0.35">
      <c r="A23" s="12"/>
      <c r="C23" s="11" t="s">
        <v>174</v>
      </c>
      <c r="D23">
        <v>0.1</v>
      </c>
      <c r="E23">
        <v>0.88600000000000001</v>
      </c>
      <c r="F23">
        <v>1</v>
      </c>
      <c r="G23">
        <f t="shared" si="0"/>
        <v>0.49299999999999999</v>
      </c>
    </row>
    <row r="24" spans="1:7" x14ac:dyDescent="0.35">
      <c r="A24" s="12"/>
      <c r="B24" s="4" t="s">
        <v>154</v>
      </c>
      <c r="C24" t="s">
        <v>175</v>
      </c>
      <c r="D24">
        <v>0</v>
      </c>
      <c r="E24">
        <v>0.81</v>
      </c>
      <c r="F24">
        <v>0</v>
      </c>
      <c r="G24">
        <f t="shared" si="0"/>
        <v>0.40500000000000003</v>
      </c>
    </row>
    <row r="25" spans="1:7" x14ac:dyDescent="0.35">
      <c r="A25" s="12"/>
      <c r="C25" t="s">
        <v>176</v>
      </c>
      <c r="D25">
        <v>0.1</v>
      </c>
      <c r="E25">
        <v>0.88600000000000001</v>
      </c>
      <c r="F25">
        <v>0</v>
      </c>
      <c r="G25">
        <f t="shared" si="0"/>
        <v>0.49299999999999999</v>
      </c>
    </row>
    <row r="26" spans="1:7" x14ac:dyDescent="0.35">
      <c r="A26" s="12"/>
      <c r="B26" s="4" t="s">
        <v>147</v>
      </c>
      <c r="C26" t="s">
        <v>177</v>
      </c>
      <c r="D26">
        <v>9.0999999999999998E-2</v>
      </c>
      <c r="E26">
        <v>0.873</v>
      </c>
      <c r="F26">
        <v>0</v>
      </c>
      <c r="G26">
        <f t="shared" si="0"/>
        <v>0.48199999999999998</v>
      </c>
    </row>
    <row r="27" spans="1:7" x14ac:dyDescent="0.35">
      <c r="A27" s="12"/>
      <c r="C27" t="s">
        <v>178</v>
      </c>
      <c r="D27">
        <v>0.14299999999999999</v>
      </c>
      <c r="E27">
        <v>0.92400000000000004</v>
      </c>
      <c r="F27">
        <v>0</v>
      </c>
      <c r="G27">
        <f t="shared" si="0"/>
        <v>0.53349999999999997</v>
      </c>
    </row>
    <row r="28" spans="1:7" x14ac:dyDescent="0.35">
      <c r="A28" s="12"/>
      <c r="B28" s="4" t="s">
        <v>148</v>
      </c>
      <c r="C28" t="s">
        <v>179</v>
      </c>
      <c r="D28">
        <v>5.2999999999999999E-2</v>
      </c>
      <c r="E28">
        <v>0.77200000000000002</v>
      </c>
      <c r="F28">
        <v>0</v>
      </c>
      <c r="G28">
        <f t="shared" si="0"/>
        <v>0.41250000000000003</v>
      </c>
    </row>
    <row r="29" spans="1:7" x14ac:dyDescent="0.35">
      <c r="A29" s="12"/>
      <c r="C29" t="s">
        <v>180</v>
      </c>
      <c r="D29">
        <v>0</v>
      </c>
      <c r="E29">
        <v>0.79700000000000004</v>
      </c>
      <c r="F29">
        <v>0</v>
      </c>
      <c r="G29">
        <f t="shared" si="0"/>
        <v>0.39850000000000002</v>
      </c>
    </row>
    <row r="30" spans="1:7" x14ac:dyDescent="0.35">
      <c r="A30" s="12"/>
      <c r="B30" s="4" t="s">
        <v>153</v>
      </c>
      <c r="C30" t="s">
        <v>181</v>
      </c>
      <c r="D30">
        <v>0.125</v>
      </c>
      <c r="E30">
        <v>0.82299999999999995</v>
      </c>
      <c r="F30">
        <v>0</v>
      </c>
      <c r="G30">
        <f t="shared" si="0"/>
        <v>0.47399999999999998</v>
      </c>
    </row>
    <row r="31" spans="1:7" x14ac:dyDescent="0.35">
      <c r="A31" s="12"/>
      <c r="C31" s="11" t="s">
        <v>109</v>
      </c>
      <c r="D31">
        <v>0.16700000000000001</v>
      </c>
      <c r="E31">
        <v>0.873</v>
      </c>
      <c r="F31">
        <v>1</v>
      </c>
      <c r="G31">
        <f t="shared" si="0"/>
        <v>0.52</v>
      </c>
    </row>
    <row r="32" spans="1:7" x14ac:dyDescent="0.35">
      <c r="A32" s="12" t="s">
        <v>120</v>
      </c>
      <c r="B32" s="4" t="s">
        <v>148</v>
      </c>
      <c r="C32" s="11" t="s">
        <v>145</v>
      </c>
      <c r="D32">
        <v>5.8999999999999997E-2</v>
      </c>
      <c r="E32">
        <v>0.79700000000000004</v>
      </c>
      <c r="F32">
        <v>1</v>
      </c>
      <c r="G32">
        <f t="shared" si="0"/>
        <v>0.42800000000000005</v>
      </c>
    </row>
    <row r="33" spans="1:7" x14ac:dyDescent="0.35">
      <c r="A33" s="12"/>
      <c r="C33" s="11" t="s">
        <v>149</v>
      </c>
      <c r="D33">
        <v>0</v>
      </c>
      <c r="E33">
        <v>0.84799999999999998</v>
      </c>
      <c r="F33">
        <v>1</v>
      </c>
      <c r="G33">
        <f t="shared" si="0"/>
        <v>0.42399999999999999</v>
      </c>
    </row>
    <row r="34" spans="1:7" x14ac:dyDescent="0.35">
      <c r="A34" s="12"/>
      <c r="B34" s="4" t="s">
        <v>154</v>
      </c>
      <c r="C34" s="11" t="s">
        <v>166</v>
      </c>
      <c r="D34">
        <v>0</v>
      </c>
      <c r="E34">
        <v>0.83499999999999996</v>
      </c>
      <c r="F34">
        <v>1</v>
      </c>
      <c r="G34">
        <f t="shared" si="0"/>
        <v>0.41749999999999998</v>
      </c>
    </row>
    <row r="35" spans="1:7" x14ac:dyDescent="0.35">
      <c r="A35" s="12"/>
      <c r="C35" t="s">
        <v>156</v>
      </c>
      <c r="D35">
        <v>0.16700000000000001</v>
      </c>
      <c r="E35">
        <v>0.93700000000000006</v>
      </c>
      <c r="F35">
        <v>0</v>
      </c>
      <c r="G35">
        <f t="shared" si="0"/>
        <v>0.55200000000000005</v>
      </c>
    </row>
    <row r="36" spans="1:7" x14ac:dyDescent="0.35">
      <c r="A36" s="12"/>
      <c r="B36" s="4" t="s">
        <v>164</v>
      </c>
      <c r="C36" s="11" t="s">
        <v>169</v>
      </c>
      <c r="D36">
        <v>0</v>
      </c>
      <c r="E36">
        <v>0.83499999999999996</v>
      </c>
      <c r="F36">
        <v>1</v>
      </c>
      <c r="G36">
        <f t="shared" si="0"/>
        <v>0.41749999999999998</v>
      </c>
    </row>
    <row r="37" spans="1:7" x14ac:dyDescent="0.35">
      <c r="A37" s="12"/>
      <c r="C37" s="11" t="s">
        <v>182</v>
      </c>
      <c r="D37">
        <v>0.16700000000000001</v>
      </c>
      <c r="E37">
        <v>0.93700000000000006</v>
      </c>
      <c r="F37">
        <v>1</v>
      </c>
      <c r="G37">
        <f t="shared" si="0"/>
        <v>0.55200000000000005</v>
      </c>
    </row>
    <row r="38" spans="1:7" x14ac:dyDescent="0.35">
      <c r="A38" s="12"/>
      <c r="B38" s="4" t="s">
        <v>155</v>
      </c>
      <c r="C38" t="s">
        <v>167</v>
      </c>
      <c r="D38">
        <v>0.125</v>
      </c>
      <c r="E38">
        <v>0.82299999999999995</v>
      </c>
      <c r="F38">
        <v>0</v>
      </c>
      <c r="G38">
        <f t="shared" si="0"/>
        <v>0.47399999999999998</v>
      </c>
    </row>
    <row r="39" spans="1:7" x14ac:dyDescent="0.35">
      <c r="A39" s="12"/>
      <c r="C39" t="s">
        <v>158</v>
      </c>
      <c r="D39">
        <v>9.0999999999999998E-2</v>
      </c>
      <c r="E39">
        <v>0.873</v>
      </c>
      <c r="F39">
        <v>0</v>
      </c>
      <c r="G39">
        <f t="shared" si="0"/>
        <v>0.48199999999999998</v>
      </c>
    </row>
    <row r="40" spans="1:7" x14ac:dyDescent="0.35">
      <c r="A40" s="12"/>
      <c r="B40" s="4" t="s">
        <v>163</v>
      </c>
      <c r="C40" s="11" t="s">
        <v>168</v>
      </c>
      <c r="D40">
        <v>0.16700000000000001</v>
      </c>
      <c r="E40">
        <v>0.873</v>
      </c>
      <c r="F40">
        <v>1</v>
      </c>
      <c r="G40">
        <f t="shared" si="0"/>
        <v>0.52</v>
      </c>
    </row>
    <row r="41" spans="1:7" x14ac:dyDescent="0.35">
      <c r="A41" s="12"/>
      <c r="C41" t="s">
        <v>159</v>
      </c>
      <c r="D41">
        <v>0.14299999999999999</v>
      </c>
      <c r="E41">
        <v>0.92400000000000004</v>
      </c>
      <c r="F41">
        <v>0</v>
      </c>
      <c r="G41">
        <f t="shared" si="0"/>
        <v>0.53349999999999997</v>
      </c>
    </row>
    <row r="42" spans="1:7" x14ac:dyDescent="0.35">
      <c r="A42" s="12" t="s">
        <v>121</v>
      </c>
      <c r="B42" s="4" t="s">
        <v>148</v>
      </c>
      <c r="C42" s="11" t="s">
        <v>145</v>
      </c>
      <c r="D42">
        <v>5.8999999999999997E-2</v>
      </c>
      <c r="E42">
        <v>0.79700000000000004</v>
      </c>
      <c r="F42">
        <v>1</v>
      </c>
      <c r="G42">
        <f t="shared" si="0"/>
        <v>0.42800000000000005</v>
      </c>
    </row>
    <row r="43" spans="1:7" x14ac:dyDescent="0.35">
      <c r="A43" s="12"/>
      <c r="C43" t="s">
        <v>180</v>
      </c>
      <c r="D43">
        <v>0</v>
      </c>
      <c r="E43">
        <v>0.79700000000000004</v>
      </c>
      <c r="F43">
        <v>0</v>
      </c>
      <c r="G43">
        <f t="shared" si="0"/>
        <v>0.39850000000000002</v>
      </c>
    </row>
    <row r="44" spans="1:7" x14ac:dyDescent="0.35">
      <c r="A44" s="12"/>
      <c r="B44" s="4" t="s">
        <v>154</v>
      </c>
      <c r="C44" s="11" t="s">
        <v>166</v>
      </c>
      <c r="D44">
        <v>0</v>
      </c>
      <c r="E44">
        <v>0.83499999999999996</v>
      </c>
      <c r="F44">
        <v>1</v>
      </c>
      <c r="G44">
        <f t="shared" si="0"/>
        <v>0.41749999999999998</v>
      </c>
    </row>
    <row r="45" spans="1:7" x14ac:dyDescent="0.35">
      <c r="A45" s="12"/>
      <c r="C45" t="s">
        <v>176</v>
      </c>
      <c r="D45">
        <v>0.1</v>
      </c>
      <c r="E45">
        <v>0.88600000000000001</v>
      </c>
      <c r="F45">
        <v>0</v>
      </c>
      <c r="G45">
        <f t="shared" si="0"/>
        <v>0.49299999999999999</v>
      </c>
    </row>
    <row r="46" spans="1:7" x14ac:dyDescent="0.35">
      <c r="A46" s="12"/>
      <c r="B46" s="4" t="s">
        <v>164</v>
      </c>
      <c r="C46" s="11" t="s">
        <v>169</v>
      </c>
      <c r="D46">
        <v>0</v>
      </c>
      <c r="E46">
        <v>0.83499999999999996</v>
      </c>
      <c r="F46">
        <v>1</v>
      </c>
      <c r="G46">
        <f t="shared" si="0"/>
        <v>0.41749999999999998</v>
      </c>
    </row>
    <row r="47" spans="1:7" x14ac:dyDescent="0.35">
      <c r="A47" s="12"/>
      <c r="C47" s="11" t="s">
        <v>174</v>
      </c>
      <c r="D47">
        <v>0.1</v>
      </c>
      <c r="E47">
        <v>0.88600000000000001</v>
      </c>
      <c r="F47">
        <v>1</v>
      </c>
      <c r="G47">
        <f t="shared" si="0"/>
        <v>0.49299999999999999</v>
      </c>
    </row>
    <row r="48" spans="1:7" x14ac:dyDescent="0.35">
      <c r="A48" s="12"/>
      <c r="B48" s="4" t="s">
        <v>155</v>
      </c>
      <c r="C48" t="s">
        <v>167</v>
      </c>
      <c r="D48">
        <v>0.125</v>
      </c>
      <c r="E48">
        <v>0.82299999999999995</v>
      </c>
      <c r="F48">
        <v>0</v>
      </c>
      <c r="G48">
        <f t="shared" si="0"/>
        <v>0.47399999999999998</v>
      </c>
    </row>
    <row r="49" spans="1:7" x14ac:dyDescent="0.35">
      <c r="A49" s="12"/>
      <c r="C49" s="11" t="s">
        <v>106</v>
      </c>
      <c r="D49">
        <v>6.7000000000000004E-2</v>
      </c>
      <c r="E49">
        <v>0.82299999999999995</v>
      </c>
      <c r="F49">
        <v>1</v>
      </c>
      <c r="G49">
        <f t="shared" si="0"/>
        <v>0.44499999999999995</v>
      </c>
    </row>
    <row r="50" spans="1:7" x14ac:dyDescent="0.35">
      <c r="A50" s="12"/>
      <c r="B50" s="4" t="s">
        <v>147</v>
      </c>
      <c r="C50" s="11" t="s">
        <v>165</v>
      </c>
      <c r="D50">
        <v>0</v>
      </c>
      <c r="E50">
        <v>0.873</v>
      </c>
      <c r="F50">
        <v>1</v>
      </c>
      <c r="G50">
        <f t="shared" si="0"/>
        <v>0.4365</v>
      </c>
    </row>
    <row r="51" spans="1:7" x14ac:dyDescent="0.35">
      <c r="A51" s="12"/>
      <c r="C51" t="s">
        <v>178</v>
      </c>
      <c r="D51">
        <v>0.14299999999999999</v>
      </c>
      <c r="E51">
        <v>0.92400000000000004</v>
      </c>
      <c r="F51">
        <v>0</v>
      </c>
      <c r="G51">
        <f t="shared" si="0"/>
        <v>0.53349999999999997</v>
      </c>
    </row>
    <row r="52" spans="1:7" x14ac:dyDescent="0.35">
      <c r="A52" s="12" t="s">
        <v>122</v>
      </c>
      <c r="B52" s="4" t="s">
        <v>148</v>
      </c>
      <c r="C52" s="11" t="s">
        <v>145</v>
      </c>
      <c r="D52">
        <v>5.8999999999999997E-2</v>
      </c>
      <c r="E52">
        <v>0.79700000000000004</v>
      </c>
      <c r="F52">
        <v>1</v>
      </c>
      <c r="G52">
        <f t="shared" si="0"/>
        <v>0.42800000000000005</v>
      </c>
    </row>
    <row r="53" spans="1:7" x14ac:dyDescent="0.35">
      <c r="A53" s="12"/>
      <c r="C53" t="s">
        <v>183</v>
      </c>
      <c r="D53">
        <v>0</v>
      </c>
      <c r="E53">
        <v>0.81</v>
      </c>
      <c r="F53">
        <v>0</v>
      </c>
      <c r="G53">
        <f t="shared" si="0"/>
        <v>0.40500000000000003</v>
      </c>
    </row>
    <row r="54" spans="1:7" x14ac:dyDescent="0.35">
      <c r="A54" s="12"/>
      <c r="B54" s="4" t="s">
        <v>164</v>
      </c>
      <c r="C54" s="11" t="s">
        <v>169</v>
      </c>
      <c r="D54">
        <v>0</v>
      </c>
      <c r="E54">
        <v>0.83499999999999996</v>
      </c>
      <c r="F54">
        <v>1</v>
      </c>
      <c r="G54">
        <f t="shared" si="0"/>
        <v>0.41749999999999998</v>
      </c>
    </row>
    <row r="55" spans="1:7" x14ac:dyDescent="0.35">
      <c r="A55" s="12"/>
      <c r="C55" t="s">
        <v>184</v>
      </c>
      <c r="D55">
        <v>0.111</v>
      </c>
      <c r="E55">
        <v>0.89900000000000002</v>
      </c>
      <c r="F55">
        <v>0</v>
      </c>
      <c r="G55">
        <f t="shared" si="0"/>
        <v>0.505</v>
      </c>
    </row>
    <row r="56" spans="1:7" x14ac:dyDescent="0.35">
      <c r="A56" s="12"/>
      <c r="B56" s="4" t="s">
        <v>155</v>
      </c>
      <c r="C56" t="s">
        <v>167</v>
      </c>
      <c r="D56">
        <v>0.125</v>
      </c>
      <c r="E56">
        <v>0.82299999999999995</v>
      </c>
      <c r="F56">
        <v>0</v>
      </c>
      <c r="G56">
        <f t="shared" si="0"/>
        <v>0.47399999999999998</v>
      </c>
    </row>
    <row r="57" spans="1:7" x14ac:dyDescent="0.35">
      <c r="A57" s="12"/>
      <c r="C57" t="s">
        <v>185</v>
      </c>
      <c r="D57">
        <v>0</v>
      </c>
      <c r="E57">
        <v>0.81</v>
      </c>
      <c r="F57">
        <v>0</v>
      </c>
      <c r="G57">
        <f t="shared" si="0"/>
        <v>0.40500000000000003</v>
      </c>
    </row>
    <row r="58" spans="1:7" x14ac:dyDescent="0.35">
      <c r="A58" s="12"/>
      <c r="B58" s="4" t="s">
        <v>147</v>
      </c>
      <c r="C58" s="11" t="s">
        <v>165</v>
      </c>
      <c r="D58">
        <v>0</v>
      </c>
      <c r="E58">
        <v>0.873</v>
      </c>
      <c r="F58">
        <v>1</v>
      </c>
      <c r="G58">
        <f t="shared" si="0"/>
        <v>0.4365</v>
      </c>
    </row>
    <row r="59" spans="1:7" x14ac:dyDescent="0.35">
      <c r="A59" s="12"/>
      <c r="C59" s="11" t="s">
        <v>186</v>
      </c>
      <c r="D59">
        <v>0.16700000000000001</v>
      </c>
      <c r="E59">
        <v>0.93700000000000006</v>
      </c>
      <c r="F59">
        <v>1</v>
      </c>
      <c r="G59">
        <f t="shared" si="0"/>
        <v>0.55200000000000005</v>
      </c>
    </row>
    <row r="60" spans="1:7" x14ac:dyDescent="0.35">
      <c r="A60" s="12"/>
      <c r="B60" s="4" t="s">
        <v>163</v>
      </c>
      <c r="C60" s="11" t="s">
        <v>168</v>
      </c>
      <c r="D60">
        <v>0.16700000000000001</v>
      </c>
      <c r="E60">
        <v>0.873</v>
      </c>
      <c r="F60">
        <v>1</v>
      </c>
      <c r="G60">
        <f t="shared" si="0"/>
        <v>0.52</v>
      </c>
    </row>
    <row r="61" spans="1:7" x14ac:dyDescent="0.35">
      <c r="A61" s="12"/>
      <c r="C61" t="s">
        <v>187</v>
      </c>
      <c r="D61">
        <v>0.1</v>
      </c>
      <c r="E61">
        <v>0.88600000000000001</v>
      </c>
      <c r="F61">
        <v>0</v>
      </c>
      <c r="G61">
        <f t="shared" si="0"/>
        <v>0.49299999999999999</v>
      </c>
    </row>
    <row r="62" spans="1:7" x14ac:dyDescent="0.35">
      <c r="A62" s="12" t="s">
        <v>123</v>
      </c>
      <c r="B62" s="4" t="s">
        <v>155</v>
      </c>
      <c r="C62" t="s">
        <v>167</v>
      </c>
      <c r="D62">
        <v>0.125</v>
      </c>
      <c r="E62">
        <v>0.82299999999999995</v>
      </c>
      <c r="F62">
        <v>0</v>
      </c>
      <c r="G62">
        <f t="shared" si="0"/>
        <v>0.47399999999999998</v>
      </c>
    </row>
    <row r="63" spans="1:7" x14ac:dyDescent="0.35">
      <c r="A63" s="12"/>
      <c r="C63" t="s">
        <v>107</v>
      </c>
      <c r="D63">
        <v>0</v>
      </c>
      <c r="E63">
        <v>0.81</v>
      </c>
      <c r="F63">
        <v>0</v>
      </c>
      <c r="G63">
        <f t="shared" si="0"/>
        <v>0.40500000000000003</v>
      </c>
    </row>
    <row r="64" spans="1:7" x14ac:dyDescent="0.35">
      <c r="A64" s="12"/>
      <c r="B64" s="4" t="s">
        <v>147</v>
      </c>
      <c r="C64" s="11" t="s">
        <v>165</v>
      </c>
      <c r="D64">
        <v>0</v>
      </c>
      <c r="E64">
        <v>0.873</v>
      </c>
      <c r="F64">
        <v>1</v>
      </c>
      <c r="G64">
        <f t="shared" si="0"/>
        <v>0.4365</v>
      </c>
    </row>
    <row r="65" spans="1:7" x14ac:dyDescent="0.35">
      <c r="A65" s="12"/>
      <c r="C65" s="11" t="s">
        <v>143</v>
      </c>
      <c r="D65">
        <v>0.16700000000000001</v>
      </c>
      <c r="E65">
        <v>0.93700000000000006</v>
      </c>
      <c r="F65">
        <v>1</v>
      </c>
      <c r="G65">
        <f t="shared" si="0"/>
        <v>0.55200000000000005</v>
      </c>
    </row>
    <row r="66" spans="1:7" x14ac:dyDescent="0.35">
      <c r="A66" s="12"/>
      <c r="B66" s="4" t="s">
        <v>163</v>
      </c>
      <c r="C66" s="11" t="s">
        <v>168</v>
      </c>
      <c r="D66">
        <v>0.16700000000000001</v>
      </c>
      <c r="E66">
        <v>0.873</v>
      </c>
      <c r="F66">
        <v>1</v>
      </c>
      <c r="G66">
        <f t="shared" si="0"/>
        <v>0.52</v>
      </c>
    </row>
    <row r="67" spans="1:7" x14ac:dyDescent="0.35">
      <c r="A67" s="12"/>
      <c r="C67" s="11" t="s">
        <v>115</v>
      </c>
      <c r="D67">
        <v>0.1</v>
      </c>
      <c r="E67">
        <v>0.88600000000000001</v>
      </c>
      <c r="F67">
        <v>1</v>
      </c>
      <c r="G67">
        <f t="shared" ref="G67:G91" si="1">AVERAGE(D67,E67)</f>
        <v>0.49299999999999999</v>
      </c>
    </row>
    <row r="68" spans="1:7" x14ac:dyDescent="0.35">
      <c r="A68" s="12"/>
      <c r="B68" s="4" t="s">
        <v>148</v>
      </c>
      <c r="C68" s="11" t="s">
        <v>145</v>
      </c>
      <c r="D68">
        <v>5.8999999999999997E-2</v>
      </c>
      <c r="E68">
        <v>0.79700000000000004</v>
      </c>
      <c r="F68">
        <v>1</v>
      </c>
      <c r="G68">
        <f t="shared" si="1"/>
        <v>0.42800000000000005</v>
      </c>
    </row>
    <row r="69" spans="1:7" x14ac:dyDescent="0.35">
      <c r="A69" s="12"/>
      <c r="C69" t="s">
        <v>188</v>
      </c>
      <c r="D69">
        <v>0</v>
      </c>
      <c r="E69">
        <v>0.81</v>
      </c>
      <c r="F69">
        <v>0</v>
      </c>
      <c r="G69">
        <f t="shared" si="1"/>
        <v>0.40500000000000003</v>
      </c>
    </row>
    <row r="70" spans="1:7" x14ac:dyDescent="0.35">
      <c r="A70" s="12"/>
      <c r="B70" s="4" t="s">
        <v>154</v>
      </c>
      <c r="C70" s="11" t="s">
        <v>166</v>
      </c>
      <c r="D70">
        <v>0</v>
      </c>
      <c r="E70">
        <v>0.83499999999999996</v>
      </c>
      <c r="F70">
        <v>1</v>
      </c>
      <c r="G70">
        <f t="shared" si="1"/>
        <v>0.41749999999999998</v>
      </c>
    </row>
    <row r="71" spans="1:7" x14ac:dyDescent="0.35">
      <c r="A71" s="12"/>
      <c r="C71" t="s">
        <v>157</v>
      </c>
      <c r="D71">
        <v>0.111</v>
      </c>
      <c r="E71">
        <v>0.89900000000000002</v>
      </c>
      <c r="F71">
        <v>0</v>
      </c>
      <c r="G71">
        <f t="shared" si="1"/>
        <v>0.505</v>
      </c>
    </row>
    <row r="72" spans="1:7" x14ac:dyDescent="0.35">
      <c r="A72" s="12" t="s">
        <v>124</v>
      </c>
      <c r="B72" s="4" t="s">
        <v>155</v>
      </c>
      <c r="C72" t="s">
        <v>158</v>
      </c>
      <c r="D72">
        <v>9.0999999999999998E-2</v>
      </c>
      <c r="E72">
        <v>0.873</v>
      </c>
      <c r="F72">
        <v>0</v>
      </c>
      <c r="G72">
        <f t="shared" si="1"/>
        <v>0.48199999999999998</v>
      </c>
    </row>
    <row r="73" spans="1:7" x14ac:dyDescent="0.35">
      <c r="A73" s="12"/>
      <c r="C73" t="s">
        <v>185</v>
      </c>
      <c r="D73">
        <v>0</v>
      </c>
      <c r="E73">
        <v>0.81</v>
      </c>
      <c r="F73">
        <v>0</v>
      </c>
      <c r="G73">
        <f t="shared" si="1"/>
        <v>0.40500000000000003</v>
      </c>
    </row>
    <row r="74" spans="1:7" x14ac:dyDescent="0.35">
      <c r="A74" s="12"/>
      <c r="B74" s="4" t="s">
        <v>163</v>
      </c>
      <c r="C74" t="s">
        <v>159</v>
      </c>
      <c r="D74">
        <v>0.14299999999999999</v>
      </c>
      <c r="E74">
        <v>0.92400000000000004</v>
      </c>
      <c r="F74">
        <v>0</v>
      </c>
      <c r="G74">
        <f t="shared" si="1"/>
        <v>0.53349999999999997</v>
      </c>
    </row>
    <row r="75" spans="1:7" x14ac:dyDescent="0.35">
      <c r="A75" s="12"/>
      <c r="C75" t="s">
        <v>187</v>
      </c>
      <c r="D75">
        <v>0.1</v>
      </c>
      <c r="E75">
        <v>0.88600000000000001</v>
      </c>
      <c r="F75">
        <v>0</v>
      </c>
      <c r="G75">
        <f t="shared" si="1"/>
        <v>0.49299999999999999</v>
      </c>
    </row>
    <row r="76" spans="1:7" x14ac:dyDescent="0.35">
      <c r="A76" s="12"/>
      <c r="B76" s="4" t="s">
        <v>148</v>
      </c>
      <c r="C76" t="s">
        <v>149</v>
      </c>
      <c r="D76">
        <v>0</v>
      </c>
      <c r="E76">
        <v>0.84799999999999998</v>
      </c>
      <c r="F76">
        <v>0</v>
      </c>
      <c r="G76">
        <f t="shared" si="1"/>
        <v>0.42399999999999999</v>
      </c>
    </row>
    <row r="77" spans="1:7" x14ac:dyDescent="0.35">
      <c r="A77" s="12"/>
      <c r="C77" t="s">
        <v>183</v>
      </c>
      <c r="D77">
        <v>0</v>
      </c>
      <c r="E77">
        <v>0.81</v>
      </c>
      <c r="F77">
        <v>0</v>
      </c>
      <c r="G77">
        <f t="shared" si="1"/>
        <v>0.40500000000000003</v>
      </c>
    </row>
    <row r="78" spans="1:7" x14ac:dyDescent="0.35">
      <c r="A78" s="12"/>
      <c r="B78" s="4" t="s">
        <v>164</v>
      </c>
      <c r="C78" s="11" t="s">
        <v>182</v>
      </c>
      <c r="D78">
        <v>0.16700000000000001</v>
      </c>
      <c r="E78">
        <v>0.93700000000000006</v>
      </c>
      <c r="F78">
        <v>1</v>
      </c>
      <c r="G78">
        <f t="shared" si="1"/>
        <v>0.55200000000000005</v>
      </c>
    </row>
    <row r="79" spans="1:7" x14ac:dyDescent="0.35">
      <c r="A79" s="12"/>
      <c r="C79" t="s">
        <v>184</v>
      </c>
      <c r="D79">
        <v>0.111</v>
      </c>
      <c r="E79">
        <v>0.89900000000000002</v>
      </c>
      <c r="F79">
        <v>0</v>
      </c>
      <c r="G79">
        <f t="shared" si="1"/>
        <v>0.505</v>
      </c>
    </row>
    <row r="80" spans="1:7" x14ac:dyDescent="0.35">
      <c r="A80" s="12"/>
      <c r="B80" s="4" t="s">
        <v>153</v>
      </c>
      <c r="C80" s="11" t="s">
        <v>108</v>
      </c>
      <c r="D80">
        <v>0</v>
      </c>
      <c r="E80">
        <v>0.873</v>
      </c>
      <c r="F80">
        <v>1</v>
      </c>
      <c r="G80">
        <f t="shared" si="1"/>
        <v>0.4365</v>
      </c>
    </row>
    <row r="81" spans="1:7" x14ac:dyDescent="0.35">
      <c r="A81" s="12"/>
      <c r="C81" s="11" t="s">
        <v>189</v>
      </c>
      <c r="D81">
        <v>0</v>
      </c>
      <c r="E81">
        <v>0.83499999999999996</v>
      </c>
      <c r="F81">
        <v>1</v>
      </c>
      <c r="G81">
        <f t="shared" si="1"/>
        <v>0.41749999999999998</v>
      </c>
    </row>
    <row r="82" spans="1:7" x14ac:dyDescent="0.35">
      <c r="A82" s="12" t="s">
        <v>125</v>
      </c>
      <c r="B82" s="4" t="s">
        <v>148</v>
      </c>
      <c r="C82" t="s">
        <v>180</v>
      </c>
      <c r="D82">
        <v>0</v>
      </c>
      <c r="E82">
        <v>0.79700000000000004</v>
      </c>
      <c r="F82">
        <v>0</v>
      </c>
      <c r="G82">
        <f t="shared" si="1"/>
        <v>0.39850000000000002</v>
      </c>
    </row>
    <row r="83" spans="1:7" x14ac:dyDescent="0.35">
      <c r="A83" s="12"/>
      <c r="C83" t="s">
        <v>188</v>
      </c>
      <c r="D83">
        <v>0</v>
      </c>
      <c r="E83">
        <v>0.81</v>
      </c>
      <c r="F83">
        <v>0</v>
      </c>
      <c r="G83">
        <f t="shared" si="1"/>
        <v>0.40500000000000003</v>
      </c>
    </row>
    <row r="84" spans="1:7" x14ac:dyDescent="0.35">
      <c r="A84" s="12"/>
      <c r="B84" s="4" t="s">
        <v>153</v>
      </c>
      <c r="C84" s="11" t="s">
        <v>109</v>
      </c>
      <c r="D84">
        <v>0.16700000000000001</v>
      </c>
      <c r="E84">
        <v>0.873</v>
      </c>
      <c r="F84">
        <v>1</v>
      </c>
      <c r="G84">
        <f t="shared" si="1"/>
        <v>0.52</v>
      </c>
    </row>
    <row r="85" spans="1:7" x14ac:dyDescent="0.35">
      <c r="A85" s="12"/>
      <c r="C85" s="11" t="s">
        <v>111</v>
      </c>
      <c r="D85">
        <v>0</v>
      </c>
      <c r="E85">
        <v>0.83499999999999996</v>
      </c>
      <c r="F85">
        <v>1</v>
      </c>
      <c r="G85">
        <f t="shared" si="1"/>
        <v>0.41749999999999998</v>
      </c>
    </row>
    <row r="86" spans="1:7" x14ac:dyDescent="0.35">
      <c r="A86" s="12"/>
      <c r="B86" s="4" t="s">
        <v>155</v>
      </c>
      <c r="C86" s="11" t="s">
        <v>106</v>
      </c>
      <c r="D86">
        <v>6.7000000000000004E-2</v>
      </c>
      <c r="E86">
        <v>0.82299999999999995</v>
      </c>
      <c r="F86">
        <v>1</v>
      </c>
      <c r="G86">
        <f t="shared" si="1"/>
        <v>0.44499999999999995</v>
      </c>
    </row>
    <row r="87" spans="1:7" x14ac:dyDescent="0.35">
      <c r="A87" s="12"/>
      <c r="C87" t="s">
        <v>107</v>
      </c>
      <c r="D87">
        <v>0</v>
      </c>
      <c r="E87">
        <v>0.81</v>
      </c>
      <c r="F87">
        <v>0</v>
      </c>
      <c r="G87">
        <f t="shared" si="1"/>
        <v>0.40500000000000003</v>
      </c>
    </row>
    <row r="88" spans="1:7" x14ac:dyDescent="0.35">
      <c r="A88" s="12"/>
      <c r="B88" s="4" t="s">
        <v>148</v>
      </c>
      <c r="C88" t="s">
        <v>180</v>
      </c>
      <c r="D88">
        <v>0</v>
      </c>
      <c r="E88">
        <v>0.79700000000000004</v>
      </c>
      <c r="F88">
        <v>0</v>
      </c>
      <c r="G88">
        <f t="shared" si="1"/>
        <v>0.39850000000000002</v>
      </c>
    </row>
    <row r="89" spans="1:7" x14ac:dyDescent="0.35">
      <c r="A89" s="12"/>
      <c r="C89" t="s">
        <v>188</v>
      </c>
      <c r="D89">
        <v>0</v>
      </c>
      <c r="E89">
        <v>0.81</v>
      </c>
      <c r="F89">
        <v>0</v>
      </c>
      <c r="G89">
        <f t="shared" si="1"/>
        <v>0.40500000000000003</v>
      </c>
    </row>
    <row r="90" spans="1:7" x14ac:dyDescent="0.35">
      <c r="A90" s="12"/>
      <c r="B90" s="4" t="s">
        <v>147</v>
      </c>
      <c r="C90" t="s">
        <v>178</v>
      </c>
      <c r="D90">
        <v>0.14299999999999999</v>
      </c>
      <c r="E90">
        <v>0.92400000000000004</v>
      </c>
      <c r="F90">
        <v>0</v>
      </c>
      <c r="G90">
        <f t="shared" si="1"/>
        <v>0.53349999999999997</v>
      </c>
    </row>
    <row r="91" spans="1:7" x14ac:dyDescent="0.35">
      <c r="A91" s="12"/>
      <c r="C91" s="11" t="s">
        <v>143</v>
      </c>
      <c r="D91">
        <v>0.16700000000000001</v>
      </c>
      <c r="E91">
        <v>0.93700000000000006</v>
      </c>
      <c r="F91">
        <v>1</v>
      </c>
      <c r="G91">
        <f t="shared" si="1"/>
        <v>0.55200000000000005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A9433-19D5-48D4-A9CA-21F08524A058}">
  <dimension ref="A1:H91"/>
  <sheetViews>
    <sheetView workbookViewId="0">
      <selection activeCell="D1" sqref="D1:H1048576"/>
    </sheetView>
  </sheetViews>
  <sheetFormatPr defaultRowHeight="14.5" x14ac:dyDescent="0.35"/>
  <cols>
    <col min="1" max="2" width="19.26953125" bestFit="1" customWidth="1"/>
    <col min="3" max="3" width="23.54296875" bestFit="1" customWidth="1"/>
    <col min="4" max="4" width="15.453125" bestFit="1" customWidth="1"/>
    <col min="5" max="5" width="17.453125" bestFit="1" customWidth="1"/>
    <col min="6" max="6" width="13.7265625" bestFit="1" customWidth="1"/>
    <col min="7" max="7" width="17.6328125" customWidth="1"/>
    <col min="8" max="8" width="27.36328125" bestFit="1" customWidth="1"/>
  </cols>
  <sheetData>
    <row r="1" spans="1:8" x14ac:dyDescent="0.35">
      <c r="A1" s="10" t="s">
        <v>144</v>
      </c>
      <c r="B1" s="10" t="s">
        <v>193</v>
      </c>
      <c r="C1" s="10" t="s">
        <v>192</v>
      </c>
      <c r="D1" s="10" t="s">
        <v>190</v>
      </c>
      <c r="E1" s="10" t="s">
        <v>191</v>
      </c>
      <c r="F1" s="10" t="s">
        <v>194</v>
      </c>
      <c r="G1" s="13" t="s">
        <v>195</v>
      </c>
      <c r="H1" s="13" t="s">
        <v>196</v>
      </c>
    </row>
    <row r="2" spans="1:8" x14ac:dyDescent="0.35">
      <c r="A2" s="12" t="s">
        <v>116</v>
      </c>
      <c r="B2" s="4" t="s">
        <v>153</v>
      </c>
      <c r="C2" s="11" t="s">
        <v>108</v>
      </c>
      <c r="D2">
        <v>0</v>
      </c>
      <c r="E2">
        <v>0.873</v>
      </c>
      <c r="F2">
        <v>1</v>
      </c>
      <c r="G2">
        <f>AVERAGE(D2,E2)</f>
        <v>0.4365</v>
      </c>
      <c r="H2">
        <v>1</v>
      </c>
    </row>
    <row r="3" spans="1:8" x14ac:dyDescent="0.35">
      <c r="A3" s="12"/>
      <c r="C3" s="11" t="s">
        <v>111</v>
      </c>
      <c r="D3">
        <v>0</v>
      </c>
      <c r="E3">
        <v>0.83499999999999996</v>
      </c>
      <c r="F3">
        <v>1</v>
      </c>
      <c r="G3">
        <f t="shared" ref="G3:G66" si="0">AVERAGE(D3,E3)</f>
        <v>0.41749999999999998</v>
      </c>
      <c r="H3">
        <v>1</v>
      </c>
    </row>
    <row r="4" spans="1:8" x14ac:dyDescent="0.35">
      <c r="A4" s="12"/>
      <c r="B4" s="4" t="s">
        <v>154</v>
      </c>
      <c r="C4" s="11" t="s">
        <v>156</v>
      </c>
      <c r="D4">
        <v>0.16700000000000001</v>
      </c>
      <c r="E4">
        <v>0.93700000000000006</v>
      </c>
      <c r="F4">
        <v>1</v>
      </c>
      <c r="G4">
        <f t="shared" si="0"/>
        <v>0.55200000000000005</v>
      </c>
      <c r="H4">
        <v>0</v>
      </c>
    </row>
    <row r="5" spans="1:8" x14ac:dyDescent="0.35">
      <c r="A5" s="12"/>
      <c r="C5" t="s">
        <v>157</v>
      </c>
      <c r="D5">
        <v>0.111</v>
      </c>
      <c r="E5">
        <v>0.89900000000000002</v>
      </c>
      <c r="F5">
        <v>0</v>
      </c>
      <c r="G5">
        <f t="shared" si="0"/>
        <v>0.505</v>
      </c>
      <c r="H5">
        <v>1</v>
      </c>
    </row>
    <row r="6" spans="1:8" x14ac:dyDescent="0.35">
      <c r="A6" s="12"/>
      <c r="B6" s="4" t="s">
        <v>155</v>
      </c>
      <c r="C6" t="s">
        <v>158</v>
      </c>
      <c r="D6">
        <v>9.0999999999999998E-2</v>
      </c>
      <c r="E6">
        <v>0.873</v>
      </c>
      <c r="F6">
        <v>0</v>
      </c>
      <c r="G6">
        <f t="shared" si="0"/>
        <v>0.48199999999999998</v>
      </c>
      <c r="H6">
        <v>0</v>
      </c>
    </row>
    <row r="7" spans="1:8" x14ac:dyDescent="0.35">
      <c r="A7" s="12"/>
      <c r="C7" t="s">
        <v>107</v>
      </c>
      <c r="D7">
        <v>0</v>
      </c>
      <c r="E7">
        <v>0.81</v>
      </c>
      <c r="F7">
        <v>0</v>
      </c>
      <c r="G7">
        <f t="shared" si="0"/>
        <v>0.40500000000000003</v>
      </c>
      <c r="H7">
        <v>0</v>
      </c>
    </row>
    <row r="8" spans="1:8" x14ac:dyDescent="0.35">
      <c r="A8" s="12"/>
      <c r="B8" s="4" t="s">
        <v>8</v>
      </c>
      <c r="C8" s="11" t="s">
        <v>115</v>
      </c>
      <c r="D8">
        <v>0.1</v>
      </c>
      <c r="E8">
        <v>0.88600000000000001</v>
      </c>
      <c r="F8">
        <v>1</v>
      </c>
      <c r="G8">
        <f t="shared" si="0"/>
        <v>0.49299999999999999</v>
      </c>
      <c r="H8">
        <v>0</v>
      </c>
    </row>
    <row r="9" spans="1:8" x14ac:dyDescent="0.35">
      <c r="A9" s="12"/>
      <c r="C9" t="s">
        <v>159</v>
      </c>
      <c r="D9">
        <v>0.14299999999999999</v>
      </c>
      <c r="E9">
        <v>0.92400000000000004</v>
      </c>
      <c r="F9">
        <v>0</v>
      </c>
      <c r="G9">
        <f t="shared" si="0"/>
        <v>0.53349999999999997</v>
      </c>
      <c r="H9">
        <v>1</v>
      </c>
    </row>
    <row r="10" spans="1:8" x14ac:dyDescent="0.35">
      <c r="A10" s="12"/>
      <c r="B10" s="4" t="s">
        <v>148</v>
      </c>
      <c r="C10" t="s">
        <v>161</v>
      </c>
      <c r="D10">
        <v>0</v>
      </c>
      <c r="E10">
        <v>0.84799999999999998</v>
      </c>
      <c r="F10">
        <v>0</v>
      </c>
      <c r="G10">
        <f t="shared" si="0"/>
        <v>0.42399999999999999</v>
      </c>
      <c r="H10">
        <v>0</v>
      </c>
    </row>
    <row r="11" spans="1:8" x14ac:dyDescent="0.35">
      <c r="A11" s="12"/>
      <c r="C11" t="s">
        <v>162</v>
      </c>
      <c r="D11">
        <v>0</v>
      </c>
      <c r="E11">
        <v>0.81</v>
      </c>
      <c r="F11">
        <v>0</v>
      </c>
      <c r="G11">
        <f t="shared" si="0"/>
        <v>0.40500000000000003</v>
      </c>
      <c r="H11">
        <v>0</v>
      </c>
    </row>
    <row r="12" spans="1:8" x14ac:dyDescent="0.35">
      <c r="A12" s="12" t="s">
        <v>117</v>
      </c>
      <c r="B12" s="4" t="s">
        <v>147</v>
      </c>
      <c r="C12" t="s">
        <v>161</v>
      </c>
      <c r="D12">
        <v>0</v>
      </c>
      <c r="E12">
        <v>0.84799999999999998</v>
      </c>
      <c r="F12">
        <v>0</v>
      </c>
      <c r="G12">
        <f t="shared" si="0"/>
        <v>0.42399999999999999</v>
      </c>
      <c r="H12">
        <v>0</v>
      </c>
    </row>
    <row r="13" spans="1:8" x14ac:dyDescent="0.35">
      <c r="A13" s="12"/>
      <c r="C13" s="11" t="s">
        <v>165</v>
      </c>
      <c r="D13">
        <v>0</v>
      </c>
      <c r="E13">
        <v>0.873</v>
      </c>
      <c r="F13">
        <v>0</v>
      </c>
      <c r="G13">
        <f t="shared" si="0"/>
        <v>0.4365</v>
      </c>
      <c r="H13">
        <v>0</v>
      </c>
    </row>
    <row r="14" spans="1:8" x14ac:dyDescent="0.35">
      <c r="A14" s="12"/>
      <c r="B14" s="4" t="s">
        <v>154</v>
      </c>
      <c r="C14" s="11" t="s">
        <v>166</v>
      </c>
      <c r="D14">
        <v>0</v>
      </c>
      <c r="E14">
        <v>0.83499999999999996</v>
      </c>
      <c r="F14">
        <v>1</v>
      </c>
      <c r="G14">
        <f t="shared" si="0"/>
        <v>0.41749999999999998</v>
      </c>
      <c r="H14">
        <v>0</v>
      </c>
    </row>
    <row r="15" spans="1:8" x14ac:dyDescent="0.35">
      <c r="A15" s="12"/>
      <c r="C15" t="s">
        <v>170</v>
      </c>
      <c r="D15">
        <v>0</v>
      </c>
      <c r="E15">
        <v>0.81</v>
      </c>
      <c r="F15">
        <v>0</v>
      </c>
      <c r="G15">
        <f t="shared" si="0"/>
        <v>0.40500000000000003</v>
      </c>
      <c r="H15">
        <v>1</v>
      </c>
    </row>
    <row r="16" spans="1:8" x14ac:dyDescent="0.35">
      <c r="A16" s="12"/>
      <c r="B16" s="4" t="s">
        <v>155</v>
      </c>
      <c r="C16" t="s">
        <v>171</v>
      </c>
      <c r="D16">
        <v>5.2999999999999999E-2</v>
      </c>
      <c r="E16">
        <v>0.77200000000000002</v>
      </c>
      <c r="F16">
        <v>0</v>
      </c>
      <c r="G16">
        <f t="shared" si="0"/>
        <v>0.41250000000000003</v>
      </c>
      <c r="H16">
        <v>0</v>
      </c>
    </row>
    <row r="17" spans="1:8" x14ac:dyDescent="0.35">
      <c r="A17" s="12"/>
      <c r="C17" t="s">
        <v>167</v>
      </c>
      <c r="D17">
        <v>0.125</v>
      </c>
      <c r="E17">
        <v>0.82299999999999995</v>
      </c>
      <c r="F17">
        <v>0</v>
      </c>
      <c r="G17">
        <f t="shared" si="0"/>
        <v>0.47399999999999998</v>
      </c>
      <c r="H17">
        <v>0</v>
      </c>
    </row>
    <row r="18" spans="1:8" x14ac:dyDescent="0.35">
      <c r="A18" s="12"/>
      <c r="B18" s="4" t="s">
        <v>163</v>
      </c>
      <c r="C18" t="s">
        <v>172</v>
      </c>
      <c r="D18">
        <v>0</v>
      </c>
      <c r="E18">
        <v>0.79700000000000004</v>
      </c>
      <c r="F18">
        <v>0</v>
      </c>
      <c r="G18">
        <f t="shared" si="0"/>
        <v>0.39850000000000002</v>
      </c>
      <c r="H18">
        <v>1</v>
      </c>
    </row>
    <row r="19" spans="1:8" x14ac:dyDescent="0.35">
      <c r="A19" s="12"/>
      <c r="C19" s="11" t="s">
        <v>168</v>
      </c>
      <c r="D19">
        <v>0.16700000000000001</v>
      </c>
      <c r="E19">
        <v>0.873</v>
      </c>
      <c r="F19">
        <v>1</v>
      </c>
      <c r="G19">
        <f t="shared" si="0"/>
        <v>0.52</v>
      </c>
      <c r="H19">
        <v>0</v>
      </c>
    </row>
    <row r="20" spans="1:8" x14ac:dyDescent="0.35">
      <c r="A20" s="12"/>
      <c r="B20" s="4" t="s">
        <v>164</v>
      </c>
      <c r="C20" t="s">
        <v>162</v>
      </c>
      <c r="D20">
        <v>0</v>
      </c>
      <c r="E20">
        <v>0.81</v>
      </c>
      <c r="F20">
        <v>0</v>
      </c>
      <c r="G20">
        <f t="shared" si="0"/>
        <v>0.40500000000000003</v>
      </c>
      <c r="H20">
        <v>1</v>
      </c>
    </row>
    <row r="21" spans="1:8" x14ac:dyDescent="0.35">
      <c r="A21" s="12"/>
      <c r="C21" s="11" t="s">
        <v>169</v>
      </c>
      <c r="D21">
        <v>0</v>
      </c>
      <c r="E21">
        <v>0.83499999999999996</v>
      </c>
      <c r="F21">
        <v>1</v>
      </c>
      <c r="G21">
        <f t="shared" si="0"/>
        <v>0.41749999999999998</v>
      </c>
      <c r="H21">
        <v>0</v>
      </c>
    </row>
    <row r="22" spans="1:8" x14ac:dyDescent="0.35">
      <c r="A22" s="12" t="s">
        <v>118</v>
      </c>
      <c r="B22" s="4" t="s">
        <v>164</v>
      </c>
      <c r="C22" t="s">
        <v>173</v>
      </c>
      <c r="D22">
        <v>0</v>
      </c>
      <c r="E22">
        <v>0.81</v>
      </c>
      <c r="F22">
        <v>0</v>
      </c>
      <c r="G22">
        <f t="shared" si="0"/>
        <v>0.40500000000000003</v>
      </c>
      <c r="H22">
        <v>1</v>
      </c>
    </row>
    <row r="23" spans="1:8" x14ac:dyDescent="0.35">
      <c r="A23" s="12"/>
      <c r="C23" s="11" t="s">
        <v>174</v>
      </c>
      <c r="D23">
        <v>0.1</v>
      </c>
      <c r="E23">
        <v>0.88600000000000001</v>
      </c>
      <c r="F23">
        <v>1</v>
      </c>
      <c r="G23">
        <f t="shared" si="0"/>
        <v>0.49299999999999999</v>
      </c>
      <c r="H23">
        <v>0</v>
      </c>
    </row>
    <row r="24" spans="1:8" x14ac:dyDescent="0.35">
      <c r="A24" s="12"/>
      <c r="B24" s="4" t="s">
        <v>154</v>
      </c>
      <c r="C24" t="s">
        <v>175</v>
      </c>
      <c r="D24">
        <v>0</v>
      </c>
      <c r="E24">
        <v>0.81</v>
      </c>
      <c r="F24">
        <v>0</v>
      </c>
      <c r="G24">
        <f t="shared" si="0"/>
        <v>0.40500000000000003</v>
      </c>
      <c r="H24">
        <v>0</v>
      </c>
    </row>
    <row r="25" spans="1:8" x14ac:dyDescent="0.35">
      <c r="A25" s="12"/>
      <c r="C25" t="s">
        <v>176</v>
      </c>
      <c r="D25">
        <v>0.1</v>
      </c>
      <c r="E25">
        <v>0.88600000000000001</v>
      </c>
      <c r="F25">
        <v>0</v>
      </c>
      <c r="G25">
        <f t="shared" si="0"/>
        <v>0.49299999999999999</v>
      </c>
      <c r="H25">
        <v>0</v>
      </c>
    </row>
    <row r="26" spans="1:8" x14ac:dyDescent="0.35">
      <c r="A26" s="12"/>
      <c r="B26" s="4" t="s">
        <v>147</v>
      </c>
      <c r="C26" t="s">
        <v>177</v>
      </c>
      <c r="D26">
        <v>9.0999999999999998E-2</v>
      </c>
      <c r="E26">
        <v>0.873</v>
      </c>
      <c r="F26">
        <v>0</v>
      </c>
      <c r="G26">
        <f t="shared" si="0"/>
        <v>0.48199999999999998</v>
      </c>
      <c r="H26">
        <v>1</v>
      </c>
    </row>
    <row r="27" spans="1:8" x14ac:dyDescent="0.35">
      <c r="A27" s="12"/>
      <c r="C27" t="s">
        <v>178</v>
      </c>
      <c r="D27">
        <v>0.14299999999999999</v>
      </c>
      <c r="E27">
        <v>0.92400000000000004</v>
      </c>
      <c r="F27">
        <v>0</v>
      </c>
      <c r="G27">
        <f t="shared" si="0"/>
        <v>0.53349999999999997</v>
      </c>
      <c r="H27">
        <v>0</v>
      </c>
    </row>
    <row r="28" spans="1:8" x14ac:dyDescent="0.35">
      <c r="A28" s="12"/>
      <c r="B28" s="4" t="s">
        <v>148</v>
      </c>
      <c r="C28" t="s">
        <v>179</v>
      </c>
      <c r="D28">
        <v>5.2999999999999999E-2</v>
      </c>
      <c r="E28">
        <v>0.77200000000000002</v>
      </c>
      <c r="F28">
        <v>0</v>
      </c>
      <c r="G28">
        <f t="shared" si="0"/>
        <v>0.41250000000000003</v>
      </c>
      <c r="H28">
        <v>0</v>
      </c>
    </row>
    <row r="29" spans="1:8" x14ac:dyDescent="0.35">
      <c r="A29" s="12"/>
      <c r="C29" t="s">
        <v>180</v>
      </c>
      <c r="D29">
        <v>0</v>
      </c>
      <c r="E29">
        <v>0.79700000000000004</v>
      </c>
      <c r="F29">
        <v>0</v>
      </c>
      <c r="G29">
        <f t="shared" si="0"/>
        <v>0.39850000000000002</v>
      </c>
      <c r="H29">
        <v>0</v>
      </c>
    </row>
    <row r="30" spans="1:8" x14ac:dyDescent="0.35">
      <c r="A30" s="12"/>
      <c r="B30" s="4" t="s">
        <v>153</v>
      </c>
      <c r="C30" t="s">
        <v>181</v>
      </c>
      <c r="D30">
        <v>0.125</v>
      </c>
      <c r="E30">
        <v>0.82299999999999995</v>
      </c>
      <c r="F30">
        <v>0</v>
      </c>
      <c r="G30">
        <f t="shared" si="0"/>
        <v>0.47399999999999998</v>
      </c>
      <c r="H30">
        <v>1</v>
      </c>
    </row>
    <row r="31" spans="1:8" x14ac:dyDescent="0.35">
      <c r="A31" s="12"/>
      <c r="C31" s="11" t="s">
        <v>109</v>
      </c>
      <c r="D31">
        <v>0.16700000000000001</v>
      </c>
      <c r="E31">
        <v>0.873</v>
      </c>
      <c r="F31">
        <v>1</v>
      </c>
      <c r="G31">
        <f t="shared" si="0"/>
        <v>0.52</v>
      </c>
      <c r="H31">
        <v>0</v>
      </c>
    </row>
    <row r="32" spans="1:8" x14ac:dyDescent="0.35">
      <c r="A32" s="12" t="s">
        <v>120</v>
      </c>
      <c r="B32" s="4" t="s">
        <v>148</v>
      </c>
      <c r="C32" s="11" t="s">
        <v>145</v>
      </c>
      <c r="D32">
        <v>5.8999999999999997E-2</v>
      </c>
      <c r="E32">
        <v>0.79700000000000004</v>
      </c>
      <c r="F32">
        <v>1</v>
      </c>
      <c r="G32">
        <f t="shared" si="0"/>
        <v>0.42800000000000005</v>
      </c>
      <c r="H32">
        <v>1</v>
      </c>
    </row>
    <row r="33" spans="1:8" x14ac:dyDescent="0.35">
      <c r="A33" s="12"/>
      <c r="C33" s="11" t="s">
        <v>149</v>
      </c>
      <c r="D33">
        <v>0</v>
      </c>
      <c r="E33">
        <v>0.84799999999999998</v>
      </c>
      <c r="F33">
        <v>1</v>
      </c>
      <c r="G33">
        <f t="shared" si="0"/>
        <v>0.42399999999999999</v>
      </c>
      <c r="H33">
        <v>1</v>
      </c>
    </row>
    <row r="34" spans="1:8" x14ac:dyDescent="0.35">
      <c r="A34" s="12"/>
      <c r="B34" s="4" t="s">
        <v>154</v>
      </c>
      <c r="C34" s="11" t="s">
        <v>166</v>
      </c>
      <c r="D34">
        <v>0</v>
      </c>
      <c r="E34">
        <v>0.83499999999999996</v>
      </c>
      <c r="F34">
        <v>1</v>
      </c>
      <c r="G34">
        <f t="shared" si="0"/>
        <v>0.41749999999999998</v>
      </c>
      <c r="H34">
        <v>1</v>
      </c>
    </row>
    <row r="35" spans="1:8" x14ac:dyDescent="0.35">
      <c r="A35" s="12"/>
      <c r="C35" t="s">
        <v>156</v>
      </c>
      <c r="D35">
        <v>0.16700000000000001</v>
      </c>
      <c r="E35">
        <v>0.93700000000000006</v>
      </c>
      <c r="F35">
        <v>0</v>
      </c>
      <c r="G35">
        <f t="shared" si="0"/>
        <v>0.55200000000000005</v>
      </c>
      <c r="H35">
        <v>1</v>
      </c>
    </row>
    <row r="36" spans="1:8" x14ac:dyDescent="0.35">
      <c r="A36" s="12"/>
      <c r="B36" s="4" t="s">
        <v>164</v>
      </c>
      <c r="C36" s="11" t="s">
        <v>169</v>
      </c>
      <c r="D36">
        <v>0</v>
      </c>
      <c r="E36">
        <v>0.83499999999999996</v>
      </c>
      <c r="F36">
        <v>1</v>
      </c>
      <c r="G36">
        <f t="shared" si="0"/>
        <v>0.41749999999999998</v>
      </c>
      <c r="H36">
        <v>1</v>
      </c>
    </row>
    <row r="37" spans="1:8" x14ac:dyDescent="0.35">
      <c r="A37" s="12"/>
      <c r="C37" s="11" t="s">
        <v>182</v>
      </c>
      <c r="D37">
        <v>0.16700000000000001</v>
      </c>
      <c r="E37">
        <v>0.93700000000000006</v>
      </c>
      <c r="F37">
        <v>1</v>
      </c>
      <c r="G37">
        <f t="shared" si="0"/>
        <v>0.55200000000000005</v>
      </c>
      <c r="H37">
        <v>1</v>
      </c>
    </row>
    <row r="38" spans="1:8" x14ac:dyDescent="0.35">
      <c r="A38" s="12"/>
      <c r="B38" s="4" t="s">
        <v>155</v>
      </c>
      <c r="C38" t="s">
        <v>167</v>
      </c>
      <c r="D38">
        <v>0.125</v>
      </c>
      <c r="E38">
        <v>0.82299999999999995</v>
      </c>
      <c r="F38">
        <v>0</v>
      </c>
      <c r="G38">
        <f t="shared" si="0"/>
        <v>0.47399999999999998</v>
      </c>
      <c r="H38">
        <v>0</v>
      </c>
    </row>
    <row r="39" spans="1:8" x14ac:dyDescent="0.35">
      <c r="A39" s="12"/>
      <c r="C39" t="s">
        <v>158</v>
      </c>
      <c r="D39">
        <v>9.0999999999999998E-2</v>
      </c>
      <c r="E39">
        <v>0.873</v>
      </c>
      <c r="F39">
        <v>0</v>
      </c>
      <c r="G39">
        <f t="shared" si="0"/>
        <v>0.48199999999999998</v>
      </c>
      <c r="H39">
        <v>0</v>
      </c>
    </row>
    <row r="40" spans="1:8" x14ac:dyDescent="0.35">
      <c r="A40" s="12"/>
      <c r="B40" s="4" t="s">
        <v>163</v>
      </c>
      <c r="C40" s="11" t="s">
        <v>168</v>
      </c>
      <c r="D40">
        <v>0.16700000000000001</v>
      </c>
      <c r="E40">
        <v>0.873</v>
      </c>
      <c r="F40">
        <v>1</v>
      </c>
      <c r="G40">
        <f t="shared" si="0"/>
        <v>0.52</v>
      </c>
      <c r="H40">
        <v>0</v>
      </c>
    </row>
    <row r="41" spans="1:8" x14ac:dyDescent="0.35">
      <c r="A41" s="12"/>
      <c r="C41" t="s">
        <v>159</v>
      </c>
      <c r="D41">
        <v>0.14299999999999999</v>
      </c>
      <c r="E41">
        <v>0.92400000000000004</v>
      </c>
      <c r="F41">
        <v>0</v>
      </c>
      <c r="G41">
        <f t="shared" si="0"/>
        <v>0.53349999999999997</v>
      </c>
      <c r="H41">
        <v>1</v>
      </c>
    </row>
    <row r="42" spans="1:8" x14ac:dyDescent="0.35">
      <c r="A42" s="12" t="s">
        <v>121</v>
      </c>
      <c r="B42" s="4" t="s">
        <v>148</v>
      </c>
      <c r="C42" s="11" t="s">
        <v>145</v>
      </c>
      <c r="D42">
        <v>5.8999999999999997E-2</v>
      </c>
      <c r="E42">
        <v>0.79700000000000004</v>
      </c>
      <c r="F42">
        <v>1</v>
      </c>
      <c r="G42">
        <f t="shared" si="0"/>
        <v>0.42800000000000005</v>
      </c>
      <c r="H42">
        <v>0</v>
      </c>
    </row>
    <row r="43" spans="1:8" x14ac:dyDescent="0.35">
      <c r="A43" s="12"/>
      <c r="C43" t="s">
        <v>180</v>
      </c>
      <c r="D43">
        <v>0</v>
      </c>
      <c r="E43">
        <v>0.79700000000000004</v>
      </c>
      <c r="F43">
        <v>0</v>
      </c>
      <c r="G43">
        <f t="shared" si="0"/>
        <v>0.39850000000000002</v>
      </c>
      <c r="H43">
        <v>1</v>
      </c>
    </row>
    <row r="44" spans="1:8" x14ac:dyDescent="0.35">
      <c r="A44" s="12"/>
      <c r="B44" s="4" t="s">
        <v>154</v>
      </c>
      <c r="C44" s="11" t="s">
        <v>166</v>
      </c>
      <c r="D44">
        <v>0</v>
      </c>
      <c r="E44">
        <v>0.83499999999999996</v>
      </c>
      <c r="F44">
        <v>1</v>
      </c>
      <c r="G44">
        <f t="shared" si="0"/>
        <v>0.41749999999999998</v>
      </c>
      <c r="H44">
        <v>0</v>
      </c>
    </row>
    <row r="45" spans="1:8" x14ac:dyDescent="0.35">
      <c r="A45" s="12"/>
      <c r="C45" t="s">
        <v>176</v>
      </c>
      <c r="D45">
        <v>0.1</v>
      </c>
      <c r="E45">
        <v>0.88600000000000001</v>
      </c>
      <c r="F45">
        <v>0</v>
      </c>
      <c r="G45">
        <f t="shared" si="0"/>
        <v>0.49299999999999999</v>
      </c>
      <c r="H45">
        <v>1</v>
      </c>
    </row>
    <row r="46" spans="1:8" x14ac:dyDescent="0.35">
      <c r="A46" s="12"/>
      <c r="B46" s="4" t="s">
        <v>164</v>
      </c>
      <c r="C46" s="11" t="s">
        <v>169</v>
      </c>
      <c r="D46">
        <v>0</v>
      </c>
      <c r="E46">
        <v>0.83499999999999996</v>
      </c>
      <c r="F46">
        <v>1</v>
      </c>
      <c r="G46">
        <f t="shared" si="0"/>
        <v>0.41749999999999998</v>
      </c>
      <c r="H46">
        <v>1</v>
      </c>
    </row>
    <row r="47" spans="1:8" x14ac:dyDescent="0.35">
      <c r="A47" s="12"/>
      <c r="C47" s="11" t="s">
        <v>174</v>
      </c>
      <c r="D47">
        <v>0.1</v>
      </c>
      <c r="E47">
        <v>0.88600000000000001</v>
      </c>
      <c r="F47">
        <v>1</v>
      </c>
      <c r="G47">
        <f t="shared" si="0"/>
        <v>0.49299999999999999</v>
      </c>
      <c r="H47">
        <v>1</v>
      </c>
    </row>
    <row r="48" spans="1:8" x14ac:dyDescent="0.35">
      <c r="A48" s="12"/>
      <c r="B48" s="4" t="s">
        <v>155</v>
      </c>
      <c r="C48" t="s">
        <v>167</v>
      </c>
      <c r="D48">
        <v>0.125</v>
      </c>
      <c r="E48">
        <v>0.82299999999999995</v>
      </c>
      <c r="F48">
        <v>0</v>
      </c>
      <c r="G48">
        <f t="shared" si="0"/>
        <v>0.47399999999999998</v>
      </c>
      <c r="H48">
        <v>1</v>
      </c>
    </row>
    <row r="49" spans="1:8" x14ac:dyDescent="0.35">
      <c r="A49" s="12"/>
      <c r="C49" s="11" t="s">
        <v>106</v>
      </c>
      <c r="D49">
        <v>6.7000000000000004E-2</v>
      </c>
      <c r="E49">
        <v>0.82299999999999995</v>
      </c>
      <c r="F49">
        <v>1</v>
      </c>
      <c r="G49">
        <f t="shared" si="0"/>
        <v>0.44499999999999995</v>
      </c>
      <c r="H49">
        <v>0</v>
      </c>
    </row>
    <row r="50" spans="1:8" x14ac:dyDescent="0.35">
      <c r="A50" s="12"/>
      <c r="B50" s="4" t="s">
        <v>147</v>
      </c>
      <c r="C50" s="11" t="s">
        <v>165</v>
      </c>
      <c r="D50">
        <v>0</v>
      </c>
      <c r="E50">
        <v>0.873</v>
      </c>
      <c r="F50">
        <v>1</v>
      </c>
      <c r="G50">
        <f t="shared" si="0"/>
        <v>0.4365</v>
      </c>
      <c r="H50">
        <v>0</v>
      </c>
    </row>
    <row r="51" spans="1:8" x14ac:dyDescent="0.35">
      <c r="A51" s="12"/>
      <c r="C51" t="s">
        <v>178</v>
      </c>
      <c r="D51">
        <v>0.14299999999999999</v>
      </c>
      <c r="E51">
        <v>0.92400000000000004</v>
      </c>
      <c r="F51">
        <v>0</v>
      </c>
      <c r="G51">
        <f t="shared" si="0"/>
        <v>0.53349999999999997</v>
      </c>
      <c r="H51">
        <v>1</v>
      </c>
    </row>
    <row r="52" spans="1:8" x14ac:dyDescent="0.35">
      <c r="A52" s="12" t="s">
        <v>122</v>
      </c>
      <c r="B52" s="4" t="s">
        <v>148</v>
      </c>
      <c r="C52" s="11" t="s">
        <v>145</v>
      </c>
      <c r="D52">
        <v>5.8999999999999997E-2</v>
      </c>
      <c r="E52">
        <v>0.79700000000000004</v>
      </c>
      <c r="F52">
        <v>1</v>
      </c>
      <c r="G52">
        <f t="shared" si="0"/>
        <v>0.42800000000000005</v>
      </c>
      <c r="H52">
        <v>0</v>
      </c>
    </row>
    <row r="53" spans="1:8" x14ac:dyDescent="0.35">
      <c r="A53" s="12"/>
      <c r="C53" t="s">
        <v>183</v>
      </c>
      <c r="D53">
        <v>0</v>
      </c>
      <c r="E53">
        <v>0.81</v>
      </c>
      <c r="F53">
        <v>0</v>
      </c>
      <c r="G53">
        <f t="shared" si="0"/>
        <v>0.40500000000000003</v>
      </c>
      <c r="H53">
        <v>1</v>
      </c>
    </row>
    <row r="54" spans="1:8" x14ac:dyDescent="0.35">
      <c r="A54" s="12"/>
      <c r="B54" s="4" t="s">
        <v>164</v>
      </c>
      <c r="C54" s="11" t="s">
        <v>169</v>
      </c>
      <c r="D54">
        <v>0</v>
      </c>
      <c r="E54">
        <v>0.83499999999999996</v>
      </c>
      <c r="F54">
        <v>1</v>
      </c>
      <c r="G54">
        <f t="shared" si="0"/>
        <v>0.41749999999999998</v>
      </c>
      <c r="H54">
        <v>0</v>
      </c>
    </row>
    <row r="55" spans="1:8" x14ac:dyDescent="0.35">
      <c r="A55" s="12"/>
      <c r="C55" t="s">
        <v>184</v>
      </c>
      <c r="D55">
        <v>0.111</v>
      </c>
      <c r="E55">
        <v>0.89900000000000002</v>
      </c>
      <c r="F55">
        <v>0</v>
      </c>
      <c r="G55">
        <f t="shared" si="0"/>
        <v>0.505</v>
      </c>
      <c r="H55">
        <v>1</v>
      </c>
    </row>
    <row r="56" spans="1:8" x14ac:dyDescent="0.35">
      <c r="A56" s="12"/>
      <c r="B56" s="4" t="s">
        <v>155</v>
      </c>
      <c r="C56" t="s">
        <v>167</v>
      </c>
      <c r="D56">
        <v>0.125</v>
      </c>
      <c r="E56">
        <v>0.82299999999999995</v>
      </c>
      <c r="F56">
        <v>0</v>
      </c>
      <c r="G56">
        <f t="shared" si="0"/>
        <v>0.47399999999999998</v>
      </c>
      <c r="H56">
        <v>0</v>
      </c>
    </row>
    <row r="57" spans="1:8" x14ac:dyDescent="0.35">
      <c r="A57" s="12"/>
      <c r="C57" t="s">
        <v>185</v>
      </c>
      <c r="D57">
        <v>0</v>
      </c>
      <c r="E57">
        <v>0.81</v>
      </c>
      <c r="F57">
        <v>0</v>
      </c>
      <c r="G57">
        <f t="shared" si="0"/>
        <v>0.40500000000000003</v>
      </c>
      <c r="H57">
        <v>0</v>
      </c>
    </row>
    <row r="58" spans="1:8" x14ac:dyDescent="0.35">
      <c r="A58" s="12"/>
      <c r="B58" s="4" t="s">
        <v>147</v>
      </c>
      <c r="C58" s="11" t="s">
        <v>165</v>
      </c>
      <c r="D58">
        <v>0</v>
      </c>
      <c r="E58">
        <v>0.873</v>
      </c>
      <c r="F58">
        <v>1</v>
      </c>
      <c r="G58">
        <f t="shared" si="0"/>
        <v>0.4365</v>
      </c>
      <c r="H58">
        <v>1</v>
      </c>
    </row>
    <row r="59" spans="1:8" x14ac:dyDescent="0.35">
      <c r="A59" s="12"/>
      <c r="C59" s="11" t="s">
        <v>186</v>
      </c>
      <c r="D59">
        <v>0.16700000000000001</v>
      </c>
      <c r="E59">
        <v>0.93700000000000006</v>
      </c>
      <c r="F59">
        <v>1</v>
      </c>
      <c r="G59">
        <f t="shared" si="0"/>
        <v>0.55200000000000005</v>
      </c>
      <c r="H59">
        <v>1</v>
      </c>
    </row>
    <row r="60" spans="1:8" x14ac:dyDescent="0.35">
      <c r="A60" s="12"/>
      <c r="B60" s="4" t="s">
        <v>163</v>
      </c>
      <c r="C60" s="11" t="s">
        <v>168</v>
      </c>
      <c r="D60">
        <v>0.16700000000000001</v>
      </c>
      <c r="E60">
        <v>0.873</v>
      </c>
      <c r="F60">
        <v>1</v>
      </c>
      <c r="G60">
        <f t="shared" si="0"/>
        <v>0.52</v>
      </c>
      <c r="H60">
        <v>0</v>
      </c>
    </row>
    <row r="61" spans="1:8" x14ac:dyDescent="0.35">
      <c r="A61" s="12"/>
      <c r="C61" t="s">
        <v>187</v>
      </c>
      <c r="D61">
        <v>0.1</v>
      </c>
      <c r="E61">
        <v>0.88600000000000001</v>
      </c>
      <c r="F61">
        <v>0</v>
      </c>
      <c r="G61">
        <f t="shared" si="0"/>
        <v>0.49299999999999999</v>
      </c>
      <c r="H61">
        <v>1</v>
      </c>
    </row>
    <row r="62" spans="1:8" x14ac:dyDescent="0.35">
      <c r="A62" s="12" t="s">
        <v>123</v>
      </c>
      <c r="B62" s="4" t="s">
        <v>155</v>
      </c>
      <c r="C62" t="s">
        <v>167</v>
      </c>
      <c r="D62">
        <v>0.125</v>
      </c>
      <c r="E62">
        <v>0.82299999999999995</v>
      </c>
      <c r="F62">
        <v>0</v>
      </c>
      <c r="G62">
        <f t="shared" si="0"/>
        <v>0.47399999999999998</v>
      </c>
      <c r="H62">
        <v>0</v>
      </c>
    </row>
    <row r="63" spans="1:8" x14ac:dyDescent="0.35">
      <c r="A63" s="12"/>
      <c r="C63" t="s">
        <v>107</v>
      </c>
      <c r="D63">
        <v>0</v>
      </c>
      <c r="E63">
        <v>0.81</v>
      </c>
      <c r="F63">
        <v>0</v>
      </c>
      <c r="G63">
        <f t="shared" si="0"/>
        <v>0.40500000000000003</v>
      </c>
      <c r="H63">
        <v>0</v>
      </c>
    </row>
    <row r="64" spans="1:8" x14ac:dyDescent="0.35">
      <c r="A64" s="12"/>
      <c r="B64" s="4" t="s">
        <v>147</v>
      </c>
      <c r="C64" s="11" t="s">
        <v>165</v>
      </c>
      <c r="D64">
        <v>0</v>
      </c>
      <c r="E64">
        <v>0.873</v>
      </c>
      <c r="F64">
        <v>1</v>
      </c>
      <c r="G64">
        <f t="shared" si="0"/>
        <v>0.4365</v>
      </c>
      <c r="H64">
        <v>1</v>
      </c>
    </row>
    <row r="65" spans="1:8" x14ac:dyDescent="0.35">
      <c r="A65" s="12"/>
      <c r="C65" s="11" t="s">
        <v>143</v>
      </c>
      <c r="D65">
        <v>0.16700000000000001</v>
      </c>
      <c r="E65">
        <v>0.93700000000000006</v>
      </c>
      <c r="F65">
        <v>1</v>
      </c>
      <c r="G65">
        <f t="shared" si="0"/>
        <v>0.55200000000000005</v>
      </c>
      <c r="H65">
        <v>1</v>
      </c>
    </row>
    <row r="66" spans="1:8" x14ac:dyDescent="0.35">
      <c r="A66" s="12"/>
      <c r="B66" s="4" t="s">
        <v>163</v>
      </c>
      <c r="C66" s="11" t="s">
        <v>168</v>
      </c>
      <c r="D66">
        <v>0.16700000000000001</v>
      </c>
      <c r="E66">
        <v>0.873</v>
      </c>
      <c r="F66">
        <v>1</v>
      </c>
      <c r="G66">
        <f t="shared" si="0"/>
        <v>0.52</v>
      </c>
      <c r="H66">
        <v>1</v>
      </c>
    </row>
    <row r="67" spans="1:8" x14ac:dyDescent="0.35">
      <c r="A67" s="12"/>
      <c r="C67" s="11" t="s">
        <v>115</v>
      </c>
      <c r="D67">
        <v>0.1</v>
      </c>
      <c r="E67">
        <v>0.88600000000000001</v>
      </c>
      <c r="F67">
        <v>1</v>
      </c>
      <c r="G67">
        <f t="shared" ref="G67:G91" si="1">AVERAGE(D67,E67)</f>
        <v>0.49299999999999999</v>
      </c>
      <c r="H67">
        <v>1</v>
      </c>
    </row>
    <row r="68" spans="1:8" x14ac:dyDescent="0.35">
      <c r="A68" s="12"/>
      <c r="B68" s="4" t="s">
        <v>148</v>
      </c>
      <c r="C68" s="11" t="s">
        <v>145</v>
      </c>
      <c r="D68">
        <v>5.8999999999999997E-2</v>
      </c>
      <c r="E68">
        <v>0.79700000000000004</v>
      </c>
      <c r="F68">
        <v>1</v>
      </c>
      <c r="G68">
        <f t="shared" si="1"/>
        <v>0.42800000000000005</v>
      </c>
      <c r="H68">
        <v>0</v>
      </c>
    </row>
    <row r="69" spans="1:8" x14ac:dyDescent="0.35">
      <c r="A69" s="12"/>
      <c r="C69" t="s">
        <v>188</v>
      </c>
      <c r="D69">
        <v>0</v>
      </c>
      <c r="E69">
        <v>0.81</v>
      </c>
      <c r="F69">
        <v>0</v>
      </c>
      <c r="G69">
        <f t="shared" si="1"/>
        <v>0.40500000000000003</v>
      </c>
      <c r="H69">
        <v>1</v>
      </c>
    </row>
    <row r="70" spans="1:8" x14ac:dyDescent="0.35">
      <c r="A70" s="12"/>
      <c r="B70" s="4" t="s">
        <v>154</v>
      </c>
      <c r="C70" s="11" t="s">
        <v>166</v>
      </c>
      <c r="D70">
        <v>0</v>
      </c>
      <c r="E70">
        <v>0.83499999999999996</v>
      </c>
      <c r="F70">
        <v>1</v>
      </c>
      <c r="G70">
        <f t="shared" si="1"/>
        <v>0.41749999999999998</v>
      </c>
      <c r="H70">
        <v>0</v>
      </c>
    </row>
    <row r="71" spans="1:8" x14ac:dyDescent="0.35">
      <c r="A71" s="12"/>
      <c r="C71" t="s">
        <v>157</v>
      </c>
      <c r="D71">
        <v>0.111</v>
      </c>
      <c r="E71">
        <v>0.89900000000000002</v>
      </c>
      <c r="F71">
        <v>0</v>
      </c>
      <c r="G71">
        <f t="shared" si="1"/>
        <v>0.505</v>
      </c>
      <c r="H71">
        <v>1</v>
      </c>
    </row>
    <row r="72" spans="1:8" x14ac:dyDescent="0.35">
      <c r="A72" s="12" t="s">
        <v>124</v>
      </c>
      <c r="B72" s="4" t="s">
        <v>155</v>
      </c>
      <c r="C72" t="s">
        <v>158</v>
      </c>
      <c r="D72">
        <v>9.0999999999999998E-2</v>
      </c>
      <c r="E72">
        <v>0.873</v>
      </c>
      <c r="F72">
        <v>0</v>
      </c>
      <c r="G72">
        <f t="shared" si="1"/>
        <v>0.48199999999999998</v>
      </c>
      <c r="H72">
        <v>0</v>
      </c>
    </row>
    <row r="73" spans="1:8" x14ac:dyDescent="0.35">
      <c r="A73" s="12"/>
      <c r="C73" t="s">
        <v>185</v>
      </c>
      <c r="D73">
        <v>0</v>
      </c>
      <c r="E73">
        <v>0.81</v>
      </c>
      <c r="F73">
        <v>0</v>
      </c>
      <c r="G73">
        <f t="shared" si="1"/>
        <v>0.40500000000000003</v>
      </c>
      <c r="H73">
        <v>0</v>
      </c>
    </row>
    <row r="74" spans="1:8" x14ac:dyDescent="0.35">
      <c r="A74" s="12"/>
      <c r="B74" s="4" t="s">
        <v>163</v>
      </c>
      <c r="C74" t="s">
        <v>159</v>
      </c>
      <c r="D74">
        <v>0.14299999999999999</v>
      </c>
      <c r="E74">
        <v>0.92400000000000004</v>
      </c>
      <c r="F74">
        <v>0</v>
      </c>
      <c r="G74">
        <f t="shared" si="1"/>
        <v>0.53349999999999997</v>
      </c>
      <c r="H74">
        <v>0</v>
      </c>
    </row>
    <row r="75" spans="1:8" x14ac:dyDescent="0.35">
      <c r="A75" s="12"/>
      <c r="C75" t="s">
        <v>187</v>
      </c>
      <c r="D75">
        <v>0.1</v>
      </c>
      <c r="E75">
        <v>0.88600000000000001</v>
      </c>
      <c r="F75">
        <v>0</v>
      </c>
      <c r="G75">
        <f t="shared" si="1"/>
        <v>0.49299999999999999</v>
      </c>
      <c r="H75">
        <v>0</v>
      </c>
    </row>
    <row r="76" spans="1:8" x14ac:dyDescent="0.35">
      <c r="A76" s="12"/>
      <c r="B76" s="4" t="s">
        <v>148</v>
      </c>
      <c r="C76" t="s">
        <v>149</v>
      </c>
      <c r="D76">
        <v>0</v>
      </c>
      <c r="E76">
        <v>0.84799999999999998</v>
      </c>
      <c r="F76">
        <v>0</v>
      </c>
      <c r="G76">
        <f t="shared" si="1"/>
        <v>0.42399999999999999</v>
      </c>
      <c r="H76">
        <v>0</v>
      </c>
    </row>
    <row r="77" spans="1:8" x14ac:dyDescent="0.35">
      <c r="A77" s="12"/>
      <c r="C77" t="s">
        <v>183</v>
      </c>
      <c r="D77">
        <v>0</v>
      </c>
      <c r="E77">
        <v>0.81</v>
      </c>
      <c r="F77">
        <v>0</v>
      </c>
      <c r="G77">
        <f t="shared" si="1"/>
        <v>0.40500000000000003</v>
      </c>
      <c r="H77">
        <v>0</v>
      </c>
    </row>
    <row r="78" spans="1:8" x14ac:dyDescent="0.35">
      <c r="A78" s="12"/>
      <c r="B78" s="4" t="s">
        <v>164</v>
      </c>
      <c r="C78" s="11" t="s">
        <v>182</v>
      </c>
      <c r="D78">
        <v>0.16700000000000001</v>
      </c>
      <c r="E78">
        <v>0.93700000000000006</v>
      </c>
      <c r="F78">
        <v>1</v>
      </c>
      <c r="G78">
        <f t="shared" si="1"/>
        <v>0.55200000000000005</v>
      </c>
      <c r="H78">
        <v>0</v>
      </c>
    </row>
    <row r="79" spans="1:8" x14ac:dyDescent="0.35">
      <c r="A79" s="12"/>
      <c r="C79" t="s">
        <v>184</v>
      </c>
      <c r="D79">
        <v>0.111</v>
      </c>
      <c r="E79">
        <v>0.89900000000000002</v>
      </c>
      <c r="F79">
        <v>0</v>
      </c>
      <c r="G79">
        <f t="shared" si="1"/>
        <v>0.505</v>
      </c>
      <c r="H79">
        <v>1</v>
      </c>
    </row>
    <row r="80" spans="1:8" x14ac:dyDescent="0.35">
      <c r="A80" s="12"/>
      <c r="B80" s="4" t="s">
        <v>153</v>
      </c>
      <c r="C80" s="11" t="s">
        <v>108</v>
      </c>
      <c r="D80">
        <v>0</v>
      </c>
      <c r="E80">
        <v>0.873</v>
      </c>
      <c r="F80">
        <v>1</v>
      </c>
      <c r="G80">
        <f t="shared" si="1"/>
        <v>0.4365</v>
      </c>
      <c r="H80">
        <v>1</v>
      </c>
    </row>
    <row r="81" spans="1:8" x14ac:dyDescent="0.35">
      <c r="A81" s="12"/>
      <c r="C81" s="11" t="s">
        <v>189</v>
      </c>
      <c r="D81">
        <v>0</v>
      </c>
      <c r="E81">
        <v>0.83499999999999996</v>
      </c>
      <c r="F81">
        <v>1</v>
      </c>
      <c r="G81">
        <f t="shared" si="1"/>
        <v>0.41749999999999998</v>
      </c>
      <c r="H81">
        <v>1</v>
      </c>
    </row>
    <row r="82" spans="1:8" x14ac:dyDescent="0.35">
      <c r="A82" s="12" t="s">
        <v>125</v>
      </c>
      <c r="B82" s="4" t="s">
        <v>148</v>
      </c>
      <c r="C82" t="s">
        <v>180</v>
      </c>
      <c r="D82">
        <v>0</v>
      </c>
      <c r="E82">
        <v>0.79700000000000004</v>
      </c>
      <c r="F82">
        <v>0</v>
      </c>
      <c r="G82">
        <f t="shared" si="1"/>
        <v>0.39850000000000002</v>
      </c>
      <c r="H82">
        <v>0</v>
      </c>
    </row>
    <row r="83" spans="1:8" x14ac:dyDescent="0.35">
      <c r="A83" s="12"/>
      <c r="C83" t="s">
        <v>188</v>
      </c>
      <c r="D83">
        <v>0</v>
      </c>
      <c r="E83">
        <v>0.81</v>
      </c>
      <c r="F83">
        <v>0</v>
      </c>
      <c r="G83">
        <f t="shared" si="1"/>
        <v>0.40500000000000003</v>
      </c>
      <c r="H83">
        <v>0</v>
      </c>
    </row>
    <row r="84" spans="1:8" x14ac:dyDescent="0.35">
      <c r="A84" s="12"/>
      <c r="B84" s="4" t="s">
        <v>153</v>
      </c>
      <c r="C84" s="11" t="s">
        <v>109</v>
      </c>
      <c r="D84">
        <v>0.16700000000000001</v>
      </c>
      <c r="E84">
        <v>0.873</v>
      </c>
      <c r="F84">
        <v>1</v>
      </c>
      <c r="G84">
        <f t="shared" si="1"/>
        <v>0.52</v>
      </c>
      <c r="H84">
        <v>1</v>
      </c>
    </row>
    <row r="85" spans="1:8" x14ac:dyDescent="0.35">
      <c r="A85" s="12"/>
      <c r="C85" s="11" t="s">
        <v>111</v>
      </c>
      <c r="D85">
        <v>0</v>
      </c>
      <c r="E85">
        <v>0.83499999999999996</v>
      </c>
      <c r="F85">
        <v>1</v>
      </c>
      <c r="G85">
        <f t="shared" si="1"/>
        <v>0.41749999999999998</v>
      </c>
      <c r="H85">
        <v>1</v>
      </c>
    </row>
    <row r="86" spans="1:8" x14ac:dyDescent="0.35">
      <c r="A86" s="12"/>
      <c r="B86" s="4" t="s">
        <v>155</v>
      </c>
      <c r="C86" s="11" t="s">
        <v>106</v>
      </c>
      <c r="D86">
        <v>6.7000000000000004E-2</v>
      </c>
      <c r="E86">
        <v>0.82299999999999995</v>
      </c>
      <c r="F86">
        <v>1</v>
      </c>
      <c r="G86">
        <f t="shared" si="1"/>
        <v>0.44499999999999995</v>
      </c>
      <c r="H86">
        <v>0</v>
      </c>
    </row>
    <row r="87" spans="1:8" x14ac:dyDescent="0.35">
      <c r="A87" s="12"/>
      <c r="C87" t="s">
        <v>107</v>
      </c>
      <c r="D87">
        <v>0</v>
      </c>
      <c r="E87">
        <v>0.81</v>
      </c>
      <c r="F87">
        <v>0</v>
      </c>
      <c r="G87">
        <f t="shared" si="1"/>
        <v>0.40500000000000003</v>
      </c>
      <c r="H87">
        <v>1</v>
      </c>
    </row>
    <row r="88" spans="1:8" x14ac:dyDescent="0.35">
      <c r="A88" s="12"/>
      <c r="B88" s="4" t="s">
        <v>148</v>
      </c>
      <c r="C88" t="s">
        <v>180</v>
      </c>
      <c r="D88">
        <v>0</v>
      </c>
      <c r="E88">
        <v>0.79700000000000004</v>
      </c>
      <c r="F88">
        <v>0</v>
      </c>
      <c r="G88">
        <f t="shared" si="1"/>
        <v>0.39850000000000002</v>
      </c>
      <c r="H88">
        <v>0</v>
      </c>
    </row>
    <row r="89" spans="1:8" x14ac:dyDescent="0.35">
      <c r="A89" s="12"/>
      <c r="C89" t="s">
        <v>188</v>
      </c>
      <c r="D89">
        <v>0</v>
      </c>
      <c r="E89">
        <v>0.81</v>
      </c>
      <c r="F89">
        <v>0</v>
      </c>
      <c r="G89">
        <f t="shared" si="1"/>
        <v>0.40500000000000003</v>
      </c>
      <c r="H89">
        <v>0</v>
      </c>
    </row>
    <row r="90" spans="1:8" x14ac:dyDescent="0.35">
      <c r="A90" s="12"/>
      <c r="B90" s="4" t="s">
        <v>147</v>
      </c>
      <c r="C90" t="s">
        <v>178</v>
      </c>
      <c r="D90">
        <v>0.14299999999999999</v>
      </c>
      <c r="E90">
        <v>0.92400000000000004</v>
      </c>
      <c r="F90">
        <v>0</v>
      </c>
      <c r="G90">
        <f t="shared" si="1"/>
        <v>0.53349999999999997</v>
      </c>
      <c r="H90">
        <v>1</v>
      </c>
    </row>
    <row r="91" spans="1:8" x14ac:dyDescent="0.35">
      <c r="A91" s="12"/>
      <c r="C91" s="11" t="s">
        <v>143</v>
      </c>
      <c r="D91">
        <v>0.16700000000000001</v>
      </c>
      <c r="E91">
        <v>0.93700000000000006</v>
      </c>
      <c r="F91">
        <v>1</v>
      </c>
      <c r="G91">
        <f t="shared" si="1"/>
        <v>0.55200000000000005</v>
      </c>
      <c r="H9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A2D0-5704-4961-BDC5-172951DA4730}">
  <dimension ref="A1:D91"/>
  <sheetViews>
    <sheetView workbookViewId="0">
      <selection activeCell="D22" sqref="D22"/>
    </sheetView>
  </sheetViews>
  <sheetFormatPr defaultRowHeight="14.5" x14ac:dyDescent="0.35"/>
  <cols>
    <col min="1" max="1" width="15.453125" bestFit="1" customWidth="1"/>
    <col min="2" max="2" width="17.453125" bestFit="1" customWidth="1"/>
    <col min="3" max="3" width="17.6328125" customWidth="1"/>
    <col min="4" max="4" width="27.36328125" bestFit="1" customWidth="1"/>
  </cols>
  <sheetData>
    <row r="1" spans="1:4" x14ac:dyDescent="0.35">
      <c r="A1" s="10" t="s">
        <v>190</v>
      </c>
      <c r="B1" s="10" t="s">
        <v>191</v>
      </c>
      <c r="C1" s="13" t="s">
        <v>195</v>
      </c>
      <c r="D1" s="13" t="s">
        <v>197</v>
      </c>
    </row>
    <row r="2" spans="1:4" x14ac:dyDescent="0.35">
      <c r="A2">
        <v>0</v>
      </c>
      <c r="B2">
        <v>0.873</v>
      </c>
      <c r="C2">
        <f>AVERAGE(A2,B2)</f>
        <v>0.4365</v>
      </c>
      <c r="D2">
        <v>1</v>
      </c>
    </row>
    <row r="3" spans="1:4" x14ac:dyDescent="0.35">
      <c r="A3">
        <v>0</v>
      </c>
      <c r="B3">
        <v>0.83499999999999996</v>
      </c>
      <c r="C3">
        <f t="shared" ref="C3:C66" si="0">AVERAGE(A3,B3)</f>
        <v>0.41749999999999998</v>
      </c>
      <c r="D3">
        <v>1</v>
      </c>
    </row>
    <row r="4" spans="1:4" x14ac:dyDescent="0.35">
      <c r="A4">
        <v>0.16700000000000001</v>
      </c>
      <c r="B4">
        <v>0.93700000000000006</v>
      </c>
      <c r="C4">
        <f t="shared" si="0"/>
        <v>0.55200000000000005</v>
      </c>
      <c r="D4">
        <v>0</v>
      </c>
    </row>
    <row r="5" spans="1:4" x14ac:dyDescent="0.35">
      <c r="A5">
        <v>0.111</v>
      </c>
      <c r="B5">
        <v>0.89900000000000002</v>
      </c>
      <c r="C5">
        <f t="shared" si="0"/>
        <v>0.505</v>
      </c>
      <c r="D5">
        <v>1</v>
      </c>
    </row>
    <row r="6" spans="1:4" x14ac:dyDescent="0.35">
      <c r="A6">
        <v>9.0999999999999998E-2</v>
      </c>
      <c r="B6">
        <v>0.873</v>
      </c>
      <c r="C6">
        <f t="shared" si="0"/>
        <v>0.48199999999999998</v>
      </c>
      <c r="D6">
        <v>0</v>
      </c>
    </row>
    <row r="7" spans="1:4" x14ac:dyDescent="0.35">
      <c r="A7">
        <v>0</v>
      </c>
      <c r="B7">
        <v>0.81</v>
      </c>
      <c r="C7">
        <f t="shared" si="0"/>
        <v>0.40500000000000003</v>
      </c>
      <c r="D7">
        <v>0</v>
      </c>
    </row>
    <row r="8" spans="1:4" x14ac:dyDescent="0.35">
      <c r="A8">
        <v>0.1</v>
      </c>
      <c r="B8">
        <v>0.88600000000000001</v>
      </c>
      <c r="C8">
        <f t="shared" si="0"/>
        <v>0.49299999999999999</v>
      </c>
      <c r="D8">
        <v>0</v>
      </c>
    </row>
    <row r="9" spans="1:4" x14ac:dyDescent="0.35">
      <c r="A9">
        <v>0.14299999999999999</v>
      </c>
      <c r="B9">
        <v>0.92400000000000004</v>
      </c>
      <c r="C9">
        <f t="shared" si="0"/>
        <v>0.53349999999999997</v>
      </c>
      <c r="D9">
        <v>1</v>
      </c>
    </row>
    <row r="10" spans="1:4" x14ac:dyDescent="0.35">
      <c r="A10">
        <v>0</v>
      </c>
      <c r="B10">
        <v>0.84799999999999998</v>
      </c>
      <c r="C10">
        <f t="shared" si="0"/>
        <v>0.42399999999999999</v>
      </c>
      <c r="D10">
        <v>0</v>
      </c>
    </row>
    <row r="11" spans="1:4" x14ac:dyDescent="0.35">
      <c r="A11">
        <v>0</v>
      </c>
      <c r="B11">
        <v>0.81</v>
      </c>
      <c r="C11">
        <f t="shared" si="0"/>
        <v>0.40500000000000003</v>
      </c>
      <c r="D11">
        <v>0</v>
      </c>
    </row>
    <row r="12" spans="1:4" x14ac:dyDescent="0.35">
      <c r="A12">
        <v>0</v>
      </c>
      <c r="B12">
        <v>0.84799999999999998</v>
      </c>
      <c r="C12">
        <f t="shared" si="0"/>
        <v>0.42399999999999999</v>
      </c>
      <c r="D12">
        <v>0</v>
      </c>
    </row>
    <row r="13" spans="1:4" x14ac:dyDescent="0.35">
      <c r="A13">
        <v>0</v>
      </c>
      <c r="B13">
        <v>0.873</v>
      </c>
      <c r="C13">
        <f t="shared" si="0"/>
        <v>0.4365</v>
      </c>
      <c r="D13">
        <v>0</v>
      </c>
    </row>
    <row r="14" spans="1:4" x14ac:dyDescent="0.35">
      <c r="A14">
        <v>0</v>
      </c>
      <c r="B14">
        <v>0.83499999999999996</v>
      </c>
      <c r="C14">
        <f t="shared" si="0"/>
        <v>0.41749999999999998</v>
      </c>
      <c r="D14">
        <v>0</v>
      </c>
    </row>
    <row r="15" spans="1:4" x14ac:dyDescent="0.35">
      <c r="A15">
        <v>0</v>
      </c>
      <c r="B15">
        <v>0.81</v>
      </c>
      <c r="C15">
        <f t="shared" si="0"/>
        <v>0.40500000000000003</v>
      </c>
      <c r="D15">
        <v>1</v>
      </c>
    </row>
    <row r="16" spans="1:4" x14ac:dyDescent="0.35">
      <c r="A16">
        <v>5.2999999999999999E-2</v>
      </c>
      <c r="B16">
        <v>0.77200000000000002</v>
      </c>
      <c r="C16">
        <f t="shared" si="0"/>
        <v>0.41250000000000003</v>
      </c>
      <c r="D16">
        <v>0</v>
      </c>
    </row>
    <row r="17" spans="1:4" x14ac:dyDescent="0.35">
      <c r="A17">
        <v>0.125</v>
      </c>
      <c r="B17">
        <v>0.82299999999999995</v>
      </c>
      <c r="C17">
        <f t="shared" si="0"/>
        <v>0.47399999999999998</v>
      </c>
      <c r="D17">
        <v>0</v>
      </c>
    </row>
    <row r="18" spans="1:4" x14ac:dyDescent="0.35">
      <c r="A18">
        <v>0</v>
      </c>
      <c r="B18">
        <v>0.79700000000000004</v>
      </c>
      <c r="C18">
        <f t="shared" si="0"/>
        <v>0.39850000000000002</v>
      </c>
      <c r="D18">
        <v>1</v>
      </c>
    </row>
    <row r="19" spans="1:4" x14ac:dyDescent="0.35">
      <c r="A19">
        <v>0.16700000000000001</v>
      </c>
      <c r="B19">
        <v>0.873</v>
      </c>
      <c r="C19">
        <f t="shared" si="0"/>
        <v>0.52</v>
      </c>
      <c r="D19">
        <v>0</v>
      </c>
    </row>
    <row r="20" spans="1:4" x14ac:dyDescent="0.35">
      <c r="A20">
        <v>0</v>
      </c>
      <c r="B20">
        <v>0.81</v>
      </c>
      <c r="C20">
        <f t="shared" si="0"/>
        <v>0.40500000000000003</v>
      </c>
      <c r="D20">
        <v>1</v>
      </c>
    </row>
    <row r="21" spans="1:4" x14ac:dyDescent="0.35">
      <c r="A21">
        <v>0</v>
      </c>
      <c r="B21">
        <v>0.83499999999999996</v>
      </c>
      <c r="C21">
        <f t="shared" si="0"/>
        <v>0.41749999999999998</v>
      </c>
      <c r="D21">
        <v>0</v>
      </c>
    </row>
    <row r="22" spans="1:4" x14ac:dyDescent="0.35">
      <c r="A22">
        <v>0</v>
      </c>
      <c r="B22">
        <v>0.81</v>
      </c>
      <c r="C22">
        <f t="shared" si="0"/>
        <v>0.40500000000000003</v>
      </c>
      <c r="D22">
        <v>1</v>
      </c>
    </row>
    <row r="23" spans="1:4" x14ac:dyDescent="0.35">
      <c r="A23">
        <v>0.1</v>
      </c>
      <c r="B23">
        <v>0.88600000000000001</v>
      </c>
      <c r="C23">
        <f t="shared" si="0"/>
        <v>0.49299999999999999</v>
      </c>
      <c r="D23">
        <v>0</v>
      </c>
    </row>
    <row r="24" spans="1:4" x14ac:dyDescent="0.35">
      <c r="A24">
        <v>0</v>
      </c>
      <c r="B24">
        <v>0.81</v>
      </c>
      <c r="C24">
        <f t="shared" si="0"/>
        <v>0.40500000000000003</v>
      </c>
      <c r="D24">
        <v>0</v>
      </c>
    </row>
    <row r="25" spans="1:4" x14ac:dyDescent="0.35">
      <c r="A25">
        <v>0.1</v>
      </c>
      <c r="B25">
        <v>0.88600000000000001</v>
      </c>
      <c r="C25">
        <f t="shared" si="0"/>
        <v>0.49299999999999999</v>
      </c>
      <c r="D25">
        <v>0</v>
      </c>
    </row>
    <row r="26" spans="1:4" x14ac:dyDescent="0.35">
      <c r="A26">
        <v>9.0999999999999998E-2</v>
      </c>
      <c r="B26">
        <v>0.873</v>
      </c>
      <c r="C26">
        <f t="shared" si="0"/>
        <v>0.48199999999999998</v>
      </c>
      <c r="D26">
        <v>1</v>
      </c>
    </row>
    <row r="27" spans="1:4" x14ac:dyDescent="0.35">
      <c r="A27">
        <v>0.14299999999999999</v>
      </c>
      <c r="B27">
        <v>0.92400000000000004</v>
      </c>
      <c r="C27">
        <f t="shared" si="0"/>
        <v>0.53349999999999997</v>
      </c>
      <c r="D27">
        <v>0</v>
      </c>
    </row>
    <row r="28" spans="1:4" x14ac:dyDescent="0.35">
      <c r="A28">
        <v>5.2999999999999999E-2</v>
      </c>
      <c r="B28">
        <v>0.77200000000000002</v>
      </c>
      <c r="C28">
        <f t="shared" si="0"/>
        <v>0.41250000000000003</v>
      </c>
      <c r="D28">
        <v>0</v>
      </c>
    </row>
    <row r="29" spans="1:4" x14ac:dyDescent="0.35">
      <c r="A29">
        <v>0</v>
      </c>
      <c r="B29">
        <v>0.79700000000000004</v>
      </c>
      <c r="C29">
        <f t="shared" si="0"/>
        <v>0.39850000000000002</v>
      </c>
      <c r="D29">
        <v>0</v>
      </c>
    </row>
    <row r="30" spans="1:4" x14ac:dyDescent="0.35">
      <c r="A30">
        <v>0.125</v>
      </c>
      <c r="B30">
        <v>0.82299999999999995</v>
      </c>
      <c r="C30">
        <f t="shared" si="0"/>
        <v>0.47399999999999998</v>
      </c>
      <c r="D30">
        <v>1</v>
      </c>
    </row>
    <row r="31" spans="1:4" x14ac:dyDescent="0.35">
      <c r="A31">
        <v>0.16700000000000001</v>
      </c>
      <c r="B31">
        <v>0.873</v>
      </c>
      <c r="C31">
        <f t="shared" si="0"/>
        <v>0.52</v>
      </c>
      <c r="D31">
        <v>0</v>
      </c>
    </row>
    <row r="32" spans="1:4" x14ac:dyDescent="0.35">
      <c r="A32">
        <v>5.8999999999999997E-2</v>
      </c>
      <c r="B32">
        <v>0.79700000000000004</v>
      </c>
      <c r="C32">
        <f t="shared" si="0"/>
        <v>0.42800000000000005</v>
      </c>
      <c r="D32">
        <v>1</v>
      </c>
    </row>
    <row r="33" spans="1:4" x14ac:dyDescent="0.35">
      <c r="A33">
        <v>0</v>
      </c>
      <c r="B33">
        <v>0.84799999999999998</v>
      </c>
      <c r="C33">
        <f t="shared" si="0"/>
        <v>0.42399999999999999</v>
      </c>
      <c r="D33">
        <v>1</v>
      </c>
    </row>
    <row r="34" spans="1:4" x14ac:dyDescent="0.35">
      <c r="A34">
        <v>0</v>
      </c>
      <c r="B34">
        <v>0.83499999999999996</v>
      </c>
      <c r="C34">
        <f t="shared" si="0"/>
        <v>0.41749999999999998</v>
      </c>
      <c r="D34">
        <v>1</v>
      </c>
    </row>
    <row r="35" spans="1:4" x14ac:dyDescent="0.35">
      <c r="A35">
        <v>0.16700000000000001</v>
      </c>
      <c r="B35">
        <v>0.93700000000000006</v>
      </c>
      <c r="C35">
        <f t="shared" si="0"/>
        <v>0.55200000000000005</v>
      </c>
      <c r="D35">
        <v>1</v>
      </c>
    </row>
    <row r="36" spans="1:4" x14ac:dyDescent="0.35">
      <c r="A36">
        <v>0</v>
      </c>
      <c r="B36">
        <v>0.83499999999999996</v>
      </c>
      <c r="C36">
        <f t="shared" si="0"/>
        <v>0.41749999999999998</v>
      </c>
      <c r="D36">
        <v>1</v>
      </c>
    </row>
    <row r="37" spans="1:4" x14ac:dyDescent="0.35">
      <c r="A37">
        <v>0.16700000000000001</v>
      </c>
      <c r="B37">
        <v>0.93700000000000006</v>
      </c>
      <c r="C37">
        <f t="shared" si="0"/>
        <v>0.55200000000000005</v>
      </c>
      <c r="D37">
        <v>1</v>
      </c>
    </row>
    <row r="38" spans="1:4" x14ac:dyDescent="0.35">
      <c r="A38">
        <v>0.125</v>
      </c>
      <c r="B38">
        <v>0.82299999999999995</v>
      </c>
      <c r="C38">
        <f t="shared" si="0"/>
        <v>0.47399999999999998</v>
      </c>
      <c r="D38">
        <v>0</v>
      </c>
    </row>
    <row r="39" spans="1:4" x14ac:dyDescent="0.35">
      <c r="A39">
        <v>9.0999999999999998E-2</v>
      </c>
      <c r="B39">
        <v>0.873</v>
      </c>
      <c r="C39">
        <f t="shared" si="0"/>
        <v>0.48199999999999998</v>
      </c>
      <c r="D39">
        <v>0</v>
      </c>
    </row>
    <row r="40" spans="1:4" x14ac:dyDescent="0.35">
      <c r="A40">
        <v>0.16700000000000001</v>
      </c>
      <c r="B40">
        <v>0.873</v>
      </c>
      <c r="C40">
        <f t="shared" si="0"/>
        <v>0.52</v>
      </c>
      <c r="D40">
        <v>0</v>
      </c>
    </row>
    <row r="41" spans="1:4" x14ac:dyDescent="0.35">
      <c r="A41">
        <v>0.14299999999999999</v>
      </c>
      <c r="B41">
        <v>0.92400000000000004</v>
      </c>
      <c r="C41">
        <f t="shared" si="0"/>
        <v>0.53349999999999997</v>
      </c>
      <c r="D41">
        <v>1</v>
      </c>
    </row>
    <row r="42" spans="1:4" x14ac:dyDescent="0.35">
      <c r="A42">
        <v>5.8999999999999997E-2</v>
      </c>
      <c r="B42">
        <v>0.79700000000000004</v>
      </c>
      <c r="C42">
        <f t="shared" si="0"/>
        <v>0.42800000000000005</v>
      </c>
      <c r="D42">
        <v>0</v>
      </c>
    </row>
    <row r="43" spans="1:4" x14ac:dyDescent="0.35">
      <c r="A43">
        <v>0</v>
      </c>
      <c r="B43">
        <v>0.79700000000000004</v>
      </c>
      <c r="C43">
        <f t="shared" si="0"/>
        <v>0.39850000000000002</v>
      </c>
      <c r="D43">
        <v>1</v>
      </c>
    </row>
    <row r="44" spans="1:4" x14ac:dyDescent="0.35">
      <c r="A44">
        <v>0</v>
      </c>
      <c r="B44">
        <v>0.83499999999999996</v>
      </c>
      <c r="C44">
        <f t="shared" si="0"/>
        <v>0.41749999999999998</v>
      </c>
      <c r="D44">
        <v>0</v>
      </c>
    </row>
    <row r="45" spans="1:4" x14ac:dyDescent="0.35">
      <c r="A45">
        <v>0.1</v>
      </c>
      <c r="B45">
        <v>0.88600000000000001</v>
      </c>
      <c r="C45">
        <f t="shared" si="0"/>
        <v>0.49299999999999999</v>
      </c>
      <c r="D45">
        <v>1</v>
      </c>
    </row>
    <row r="46" spans="1:4" x14ac:dyDescent="0.35">
      <c r="A46">
        <v>0</v>
      </c>
      <c r="B46">
        <v>0.83499999999999996</v>
      </c>
      <c r="C46">
        <f t="shared" si="0"/>
        <v>0.41749999999999998</v>
      </c>
      <c r="D46">
        <v>1</v>
      </c>
    </row>
    <row r="47" spans="1:4" x14ac:dyDescent="0.35">
      <c r="A47">
        <v>0.1</v>
      </c>
      <c r="B47">
        <v>0.88600000000000001</v>
      </c>
      <c r="C47">
        <f t="shared" si="0"/>
        <v>0.49299999999999999</v>
      </c>
      <c r="D47">
        <v>1</v>
      </c>
    </row>
    <row r="48" spans="1:4" x14ac:dyDescent="0.35">
      <c r="A48">
        <v>0.125</v>
      </c>
      <c r="B48">
        <v>0.82299999999999995</v>
      </c>
      <c r="C48">
        <f t="shared" si="0"/>
        <v>0.47399999999999998</v>
      </c>
      <c r="D48">
        <v>1</v>
      </c>
    </row>
    <row r="49" spans="1:4" x14ac:dyDescent="0.35">
      <c r="A49">
        <v>6.7000000000000004E-2</v>
      </c>
      <c r="B49">
        <v>0.82299999999999995</v>
      </c>
      <c r="C49">
        <f t="shared" si="0"/>
        <v>0.44499999999999995</v>
      </c>
      <c r="D49">
        <v>0</v>
      </c>
    </row>
    <row r="50" spans="1:4" x14ac:dyDescent="0.35">
      <c r="A50">
        <v>0</v>
      </c>
      <c r="B50">
        <v>0.873</v>
      </c>
      <c r="C50">
        <f t="shared" si="0"/>
        <v>0.4365</v>
      </c>
      <c r="D50">
        <v>0</v>
      </c>
    </row>
    <row r="51" spans="1:4" x14ac:dyDescent="0.35">
      <c r="A51">
        <v>0.14299999999999999</v>
      </c>
      <c r="B51">
        <v>0.92400000000000004</v>
      </c>
      <c r="C51">
        <f t="shared" si="0"/>
        <v>0.53349999999999997</v>
      </c>
      <c r="D51">
        <v>1</v>
      </c>
    </row>
    <row r="52" spans="1:4" x14ac:dyDescent="0.35">
      <c r="A52">
        <v>5.8999999999999997E-2</v>
      </c>
      <c r="B52">
        <v>0.79700000000000004</v>
      </c>
      <c r="C52">
        <f t="shared" si="0"/>
        <v>0.42800000000000005</v>
      </c>
      <c r="D52">
        <v>0</v>
      </c>
    </row>
    <row r="53" spans="1:4" x14ac:dyDescent="0.35">
      <c r="A53">
        <v>0</v>
      </c>
      <c r="B53">
        <v>0.81</v>
      </c>
      <c r="C53">
        <f t="shared" si="0"/>
        <v>0.40500000000000003</v>
      </c>
      <c r="D53">
        <v>1</v>
      </c>
    </row>
    <row r="54" spans="1:4" x14ac:dyDescent="0.35">
      <c r="A54">
        <v>0</v>
      </c>
      <c r="B54">
        <v>0.83499999999999996</v>
      </c>
      <c r="C54">
        <f t="shared" si="0"/>
        <v>0.41749999999999998</v>
      </c>
      <c r="D54">
        <v>0</v>
      </c>
    </row>
    <row r="55" spans="1:4" x14ac:dyDescent="0.35">
      <c r="A55">
        <v>0.111</v>
      </c>
      <c r="B55">
        <v>0.89900000000000002</v>
      </c>
      <c r="C55">
        <f t="shared" si="0"/>
        <v>0.505</v>
      </c>
      <c r="D55">
        <v>1</v>
      </c>
    </row>
    <row r="56" spans="1:4" x14ac:dyDescent="0.35">
      <c r="A56">
        <v>0.125</v>
      </c>
      <c r="B56">
        <v>0.82299999999999995</v>
      </c>
      <c r="C56">
        <f t="shared" si="0"/>
        <v>0.47399999999999998</v>
      </c>
      <c r="D56">
        <v>0</v>
      </c>
    </row>
    <row r="57" spans="1:4" x14ac:dyDescent="0.35">
      <c r="A57">
        <v>0</v>
      </c>
      <c r="B57">
        <v>0.81</v>
      </c>
      <c r="C57">
        <f t="shared" si="0"/>
        <v>0.40500000000000003</v>
      </c>
      <c r="D57">
        <v>0</v>
      </c>
    </row>
    <row r="58" spans="1:4" x14ac:dyDescent="0.35">
      <c r="A58">
        <v>0</v>
      </c>
      <c r="B58">
        <v>0.873</v>
      </c>
      <c r="C58">
        <f t="shared" si="0"/>
        <v>0.4365</v>
      </c>
      <c r="D58">
        <v>1</v>
      </c>
    </row>
    <row r="59" spans="1:4" x14ac:dyDescent="0.35">
      <c r="A59">
        <v>0.16700000000000001</v>
      </c>
      <c r="B59">
        <v>0.93700000000000006</v>
      </c>
      <c r="C59">
        <f t="shared" si="0"/>
        <v>0.55200000000000005</v>
      </c>
      <c r="D59">
        <v>1</v>
      </c>
    </row>
    <row r="60" spans="1:4" x14ac:dyDescent="0.35">
      <c r="A60">
        <v>0.16700000000000001</v>
      </c>
      <c r="B60">
        <v>0.873</v>
      </c>
      <c r="C60">
        <f t="shared" si="0"/>
        <v>0.52</v>
      </c>
      <c r="D60">
        <v>0</v>
      </c>
    </row>
    <row r="61" spans="1:4" x14ac:dyDescent="0.35">
      <c r="A61">
        <v>0.1</v>
      </c>
      <c r="B61">
        <v>0.88600000000000001</v>
      </c>
      <c r="C61">
        <f t="shared" si="0"/>
        <v>0.49299999999999999</v>
      </c>
      <c r="D61">
        <v>1</v>
      </c>
    </row>
    <row r="62" spans="1:4" x14ac:dyDescent="0.35">
      <c r="A62">
        <v>0.125</v>
      </c>
      <c r="B62">
        <v>0.82299999999999995</v>
      </c>
      <c r="C62">
        <f t="shared" si="0"/>
        <v>0.47399999999999998</v>
      </c>
      <c r="D62">
        <v>0</v>
      </c>
    </row>
    <row r="63" spans="1:4" x14ac:dyDescent="0.35">
      <c r="A63">
        <v>0</v>
      </c>
      <c r="B63">
        <v>0.81</v>
      </c>
      <c r="C63">
        <f t="shared" si="0"/>
        <v>0.40500000000000003</v>
      </c>
      <c r="D63">
        <v>0</v>
      </c>
    </row>
    <row r="64" spans="1:4" x14ac:dyDescent="0.35">
      <c r="A64">
        <v>0</v>
      </c>
      <c r="B64">
        <v>0.873</v>
      </c>
      <c r="C64">
        <f t="shared" si="0"/>
        <v>0.4365</v>
      </c>
      <c r="D64">
        <v>1</v>
      </c>
    </row>
    <row r="65" spans="1:4" x14ac:dyDescent="0.35">
      <c r="A65">
        <v>0.16700000000000001</v>
      </c>
      <c r="B65">
        <v>0.93700000000000006</v>
      </c>
      <c r="C65">
        <f t="shared" si="0"/>
        <v>0.55200000000000005</v>
      </c>
      <c r="D65">
        <v>1</v>
      </c>
    </row>
    <row r="66" spans="1:4" x14ac:dyDescent="0.35">
      <c r="A66">
        <v>0.16700000000000001</v>
      </c>
      <c r="B66">
        <v>0.873</v>
      </c>
      <c r="C66">
        <f t="shared" si="0"/>
        <v>0.52</v>
      </c>
      <c r="D66">
        <v>1</v>
      </c>
    </row>
    <row r="67" spans="1:4" x14ac:dyDescent="0.35">
      <c r="A67">
        <v>0.1</v>
      </c>
      <c r="B67">
        <v>0.88600000000000001</v>
      </c>
      <c r="C67">
        <f t="shared" ref="C67:C91" si="1">AVERAGE(A67,B67)</f>
        <v>0.49299999999999999</v>
      </c>
      <c r="D67">
        <v>1</v>
      </c>
    </row>
    <row r="68" spans="1:4" x14ac:dyDescent="0.35">
      <c r="A68">
        <v>5.8999999999999997E-2</v>
      </c>
      <c r="B68">
        <v>0.79700000000000004</v>
      </c>
      <c r="C68">
        <f t="shared" si="1"/>
        <v>0.42800000000000005</v>
      </c>
      <c r="D68">
        <v>0</v>
      </c>
    </row>
    <row r="69" spans="1:4" x14ac:dyDescent="0.35">
      <c r="A69">
        <v>0</v>
      </c>
      <c r="B69">
        <v>0.81</v>
      </c>
      <c r="C69">
        <f t="shared" si="1"/>
        <v>0.40500000000000003</v>
      </c>
      <c r="D69">
        <v>1</v>
      </c>
    </row>
    <row r="70" spans="1:4" x14ac:dyDescent="0.35">
      <c r="A70">
        <v>0</v>
      </c>
      <c r="B70">
        <v>0.83499999999999996</v>
      </c>
      <c r="C70">
        <f t="shared" si="1"/>
        <v>0.41749999999999998</v>
      </c>
      <c r="D70">
        <v>0</v>
      </c>
    </row>
    <row r="71" spans="1:4" x14ac:dyDescent="0.35">
      <c r="A71">
        <v>0.111</v>
      </c>
      <c r="B71">
        <v>0.89900000000000002</v>
      </c>
      <c r="C71">
        <f t="shared" si="1"/>
        <v>0.505</v>
      </c>
      <c r="D71">
        <v>1</v>
      </c>
    </row>
    <row r="72" spans="1:4" x14ac:dyDescent="0.35">
      <c r="A72">
        <v>9.0999999999999998E-2</v>
      </c>
      <c r="B72">
        <v>0.873</v>
      </c>
      <c r="C72">
        <f t="shared" si="1"/>
        <v>0.48199999999999998</v>
      </c>
      <c r="D72">
        <v>0</v>
      </c>
    </row>
    <row r="73" spans="1:4" x14ac:dyDescent="0.35">
      <c r="A73">
        <v>0</v>
      </c>
      <c r="B73">
        <v>0.81</v>
      </c>
      <c r="C73">
        <f t="shared" si="1"/>
        <v>0.40500000000000003</v>
      </c>
      <c r="D73">
        <v>0</v>
      </c>
    </row>
    <row r="74" spans="1:4" x14ac:dyDescent="0.35">
      <c r="A74">
        <v>0.14299999999999999</v>
      </c>
      <c r="B74">
        <v>0.92400000000000004</v>
      </c>
      <c r="C74">
        <f t="shared" si="1"/>
        <v>0.53349999999999997</v>
      </c>
      <c r="D74">
        <v>0</v>
      </c>
    </row>
    <row r="75" spans="1:4" x14ac:dyDescent="0.35">
      <c r="A75">
        <v>0.1</v>
      </c>
      <c r="B75">
        <v>0.88600000000000001</v>
      </c>
      <c r="C75">
        <f t="shared" si="1"/>
        <v>0.49299999999999999</v>
      </c>
      <c r="D75">
        <v>0</v>
      </c>
    </row>
    <row r="76" spans="1:4" x14ac:dyDescent="0.35">
      <c r="A76">
        <v>0</v>
      </c>
      <c r="B76">
        <v>0.84799999999999998</v>
      </c>
      <c r="C76">
        <f t="shared" si="1"/>
        <v>0.42399999999999999</v>
      </c>
      <c r="D76">
        <v>0</v>
      </c>
    </row>
    <row r="77" spans="1:4" x14ac:dyDescent="0.35">
      <c r="A77">
        <v>0</v>
      </c>
      <c r="B77">
        <v>0.81</v>
      </c>
      <c r="C77">
        <f t="shared" si="1"/>
        <v>0.40500000000000003</v>
      </c>
      <c r="D77">
        <v>0</v>
      </c>
    </row>
    <row r="78" spans="1:4" x14ac:dyDescent="0.35">
      <c r="A78">
        <v>0.16700000000000001</v>
      </c>
      <c r="B78">
        <v>0.93700000000000006</v>
      </c>
      <c r="C78">
        <f t="shared" si="1"/>
        <v>0.55200000000000005</v>
      </c>
      <c r="D78">
        <v>0</v>
      </c>
    </row>
    <row r="79" spans="1:4" x14ac:dyDescent="0.35">
      <c r="A79">
        <v>0.111</v>
      </c>
      <c r="B79">
        <v>0.89900000000000002</v>
      </c>
      <c r="C79">
        <f t="shared" si="1"/>
        <v>0.505</v>
      </c>
      <c r="D79">
        <v>1</v>
      </c>
    </row>
    <row r="80" spans="1:4" x14ac:dyDescent="0.35">
      <c r="A80">
        <v>0</v>
      </c>
      <c r="B80">
        <v>0.873</v>
      </c>
      <c r="C80">
        <f t="shared" si="1"/>
        <v>0.4365</v>
      </c>
      <c r="D80">
        <v>1</v>
      </c>
    </row>
    <row r="81" spans="1:4" x14ac:dyDescent="0.35">
      <c r="A81">
        <v>0</v>
      </c>
      <c r="B81">
        <v>0.83499999999999996</v>
      </c>
      <c r="C81">
        <f t="shared" si="1"/>
        <v>0.41749999999999998</v>
      </c>
      <c r="D81">
        <v>1</v>
      </c>
    </row>
    <row r="82" spans="1:4" x14ac:dyDescent="0.35">
      <c r="A82">
        <v>0</v>
      </c>
      <c r="B82">
        <v>0.79700000000000004</v>
      </c>
      <c r="C82">
        <f t="shared" si="1"/>
        <v>0.39850000000000002</v>
      </c>
      <c r="D82">
        <v>0</v>
      </c>
    </row>
    <row r="83" spans="1:4" x14ac:dyDescent="0.35">
      <c r="A83">
        <v>0</v>
      </c>
      <c r="B83">
        <v>0.81</v>
      </c>
      <c r="C83">
        <f t="shared" si="1"/>
        <v>0.40500000000000003</v>
      </c>
      <c r="D83">
        <v>0</v>
      </c>
    </row>
    <row r="84" spans="1:4" x14ac:dyDescent="0.35">
      <c r="A84">
        <v>0.16700000000000001</v>
      </c>
      <c r="B84">
        <v>0.873</v>
      </c>
      <c r="C84">
        <f t="shared" si="1"/>
        <v>0.52</v>
      </c>
      <c r="D84">
        <v>1</v>
      </c>
    </row>
    <row r="85" spans="1:4" x14ac:dyDescent="0.35">
      <c r="A85">
        <v>0</v>
      </c>
      <c r="B85">
        <v>0.83499999999999996</v>
      </c>
      <c r="C85">
        <f t="shared" si="1"/>
        <v>0.41749999999999998</v>
      </c>
      <c r="D85">
        <v>1</v>
      </c>
    </row>
    <row r="86" spans="1:4" x14ac:dyDescent="0.35">
      <c r="A86">
        <v>6.7000000000000004E-2</v>
      </c>
      <c r="B86">
        <v>0.82299999999999995</v>
      </c>
      <c r="C86">
        <f t="shared" si="1"/>
        <v>0.44499999999999995</v>
      </c>
      <c r="D86">
        <v>0</v>
      </c>
    </row>
    <row r="87" spans="1:4" x14ac:dyDescent="0.35">
      <c r="A87">
        <v>0</v>
      </c>
      <c r="B87">
        <v>0.81</v>
      </c>
      <c r="C87">
        <f t="shared" si="1"/>
        <v>0.40500000000000003</v>
      </c>
      <c r="D87">
        <v>1</v>
      </c>
    </row>
    <row r="88" spans="1:4" x14ac:dyDescent="0.35">
      <c r="A88">
        <v>0</v>
      </c>
      <c r="B88">
        <v>0.79700000000000004</v>
      </c>
      <c r="C88">
        <f t="shared" si="1"/>
        <v>0.39850000000000002</v>
      </c>
      <c r="D88">
        <v>0</v>
      </c>
    </row>
    <row r="89" spans="1:4" x14ac:dyDescent="0.35">
      <c r="A89">
        <v>0</v>
      </c>
      <c r="B89">
        <v>0.81</v>
      </c>
      <c r="C89">
        <f t="shared" si="1"/>
        <v>0.40500000000000003</v>
      </c>
      <c r="D89">
        <v>0</v>
      </c>
    </row>
    <row r="90" spans="1:4" x14ac:dyDescent="0.35">
      <c r="A90">
        <v>0.14299999999999999</v>
      </c>
      <c r="B90">
        <v>0.92400000000000004</v>
      </c>
      <c r="C90">
        <f t="shared" si="1"/>
        <v>0.53349999999999997</v>
      </c>
      <c r="D90">
        <v>1</v>
      </c>
    </row>
    <row r="91" spans="1:4" x14ac:dyDescent="0.35">
      <c r="A91">
        <v>0.16700000000000001</v>
      </c>
      <c r="B91">
        <v>0.93700000000000006</v>
      </c>
      <c r="C91">
        <f t="shared" si="1"/>
        <v>0.55200000000000005</v>
      </c>
      <c r="D9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Sim Method</vt:lpstr>
      <vt:lpstr>Sim Variable</vt:lpstr>
      <vt:lpstr>Var-Meth</vt:lpstr>
      <vt:lpstr>email features</vt:lpstr>
      <vt:lpstr>Known Interactions</vt:lpstr>
      <vt:lpstr>Sheet5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</dc:creator>
  <cp:lastModifiedBy>Zara</cp:lastModifiedBy>
  <dcterms:created xsi:type="dcterms:W3CDTF">2018-06-05T02:51:59Z</dcterms:created>
  <dcterms:modified xsi:type="dcterms:W3CDTF">2018-07-10T04:29:38Z</dcterms:modified>
</cp:coreProperties>
</file>