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Shee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<sst xmlns="http://schemas.openxmlformats.org/spreadsheetml/2006/main" count="200" uniqueCount="199">
  <si>
    <t xml:space="preserve">Confidence Metrics</t>
  </si>
  <si>
    <t xml:space="preserve">Mod. Lambda</t>
  </si>
  <si>
    <t xml:space="preserve">Mes. Lambda</t>
  </si>
  <si>
    <t xml:space="preserve">Mes. MST</t>
  </si>
  <si>
    <t xml:space="preserve">Mes. MSR</t>
  </si>
  <si>
    <t xml:space="preserve">Mod. MRT</t>
  </si>
  <si>
    <t xml:space="preserve">MRT=k/lambda</t>
  </si>
  <si>
    <t xml:space="preserve">Mes. MRT</t>
  </si>
  <si>
    <t xml:space="preserve">Mod. Power</t>
  </si>
  <si>
    <t xml:space="preserve">Mes. Power</t>
  </si>
  <si>
    <t xml:space="preserve">Mod. U</t>
  </si>
  <si>
    <t xml:space="preserve">1-Pi_0</t>
  </si>
  <si>
    <t xml:space="preserve">Mes. U</t>
  </si>
  <si>
    <t xml:space="preserve">Avg. Freq</t>
  </si>
  <si>
    <t xml:space="preserve">State</t>
  </si>
  <si>
    <t xml:space="preserve">Mes MCpuTime</t>
  </si>
  <si>
    <t xml:space="preserve">Mes frequency (Mhz)</t>
  </si>
  <si>
    <t xml:space="preserve">Mes Average Power (W/s)</t>
  </si>
  <si>
    <t xml:space="preserve">Mes Total Power (W/s)</t>
  </si>
  <si>
    <t xml:space="preserve">Core 3 freq (Mhz)</t>
  </si>
  <si>
    <t xml:space="preserve">11.03</t>
  </si>
  <si>
    <t xml:space="preserve">1.66631147540983606557</t>
  </si>
  <si>
    <t xml:space="preserve">1016.45</t>
  </si>
  <si>
    <t xml:space="preserve">851.546</t>
  </si>
  <si>
    <t xml:space="preserve">10.85</t>
  </si>
  <si>
    <t xml:space="preserve">1.57290163934426229508</t>
  </si>
  <si>
    <t xml:space="preserve">959.47</t>
  </si>
  <si>
    <t xml:space="preserve">849.773</t>
  </si>
  <si>
    <t xml:space="preserve">10.11</t>
  </si>
  <si>
    <t xml:space="preserve">1.20937704918032786885</t>
  </si>
  <si>
    <t xml:space="preserve">737.72</t>
  </si>
  <si>
    <t xml:space="preserve">853.278</t>
  </si>
  <si>
    <t xml:space="preserve">10.22</t>
  </si>
  <si>
    <t xml:space="preserve">1.30663934426229508196</t>
  </si>
  <si>
    <t xml:space="preserve">797.05</t>
  </si>
  <si>
    <t xml:space="preserve">853.876</t>
  </si>
  <si>
    <t xml:space="preserve">11.16</t>
  </si>
  <si>
    <t xml:space="preserve">1.16852459016393442622</t>
  </si>
  <si>
    <t xml:space="preserve">712.80</t>
  </si>
  <si>
    <t xml:space="preserve">860.99</t>
  </si>
  <si>
    <t xml:space="preserve">20.87</t>
  </si>
  <si>
    <t xml:space="preserve">1.43206557377049180327</t>
  </si>
  <si>
    <t xml:space="preserve">873.56</t>
  </si>
  <si>
    <t xml:space="preserve">877.753</t>
  </si>
  <si>
    <t xml:space="preserve">21.02</t>
  </si>
  <si>
    <t xml:space="preserve">1.43029508196721311475</t>
  </si>
  <si>
    <t xml:space="preserve">872.48</t>
  </si>
  <si>
    <t xml:space="preserve">869.526</t>
  </si>
  <si>
    <t xml:space="preserve">20.42</t>
  </si>
  <si>
    <t xml:space="preserve">1.41345901639344262295</t>
  </si>
  <si>
    <t xml:space="preserve">862.21</t>
  </si>
  <si>
    <t xml:space="preserve">871.175</t>
  </si>
  <si>
    <t xml:space="preserve">20.25</t>
  </si>
  <si>
    <t xml:space="preserve">1.41037704918032786885</t>
  </si>
  <si>
    <t xml:space="preserve">860.33</t>
  </si>
  <si>
    <t xml:space="preserve">876.33</t>
  </si>
  <si>
    <t xml:space="preserve">20.90</t>
  </si>
  <si>
    <t xml:space="preserve">1.42727868852459016393</t>
  </si>
  <si>
    <t xml:space="preserve">870.64</t>
  </si>
  <si>
    <t xml:space="preserve">880.99</t>
  </si>
  <si>
    <t xml:space="preserve">30.93</t>
  </si>
  <si>
    <t xml:space="preserve">1.69845901639344262295</t>
  </si>
  <si>
    <t xml:space="preserve">1036.06</t>
  </si>
  <si>
    <t xml:space="preserve">32.86</t>
  </si>
  <si>
    <t xml:space="preserve">1.74583606557377049180</t>
  </si>
  <si>
    <t xml:space="preserve">1064.96</t>
  </si>
  <si>
    <t xml:space="preserve">882.495</t>
  </si>
  <si>
    <t xml:space="preserve">31.10</t>
  </si>
  <si>
    <t xml:space="preserve">1.69590163934426229508</t>
  </si>
  <si>
    <t xml:space="preserve">1034.50</t>
  </si>
  <si>
    <t xml:space="preserve">886.289</t>
  </si>
  <si>
    <t xml:space="preserve">32.77</t>
  </si>
  <si>
    <t xml:space="preserve">1.73908196721311475409</t>
  </si>
  <si>
    <t xml:space="preserve">1060.84</t>
  </si>
  <si>
    <t xml:space="preserve">883.814</t>
  </si>
  <si>
    <t xml:space="preserve">30.54</t>
  </si>
  <si>
    <t xml:space="preserve">1.68054098360655737704</t>
  </si>
  <si>
    <t xml:space="preserve">1025.13</t>
  </si>
  <si>
    <t xml:space="preserve">879.464</t>
  </si>
  <si>
    <t xml:space="preserve">40.10</t>
  </si>
  <si>
    <t xml:space="preserve">1.94559016393442622950</t>
  </si>
  <si>
    <t xml:space="preserve">1186.81</t>
  </si>
  <si>
    <t xml:space="preserve">883.072</t>
  </si>
  <si>
    <t xml:space="preserve">43.27</t>
  </si>
  <si>
    <t xml:space="preserve">2.02527868852459016393</t>
  </si>
  <si>
    <t xml:space="preserve">1235.42</t>
  </si>
  <si>
    <t xml:space="preserve">885.361</t>
  </si>
  <si>
    <t xml:space="preserve">41.96</t>
  </si>
  <si>
    <t xml:space="preserve">1.98995081967213114754</t>
  </si>
  <si>
    <t xml:space="preserve">1213.87</t>
  </si>
  <si>
    <t xml:space="preserve">885.711</t>
  </si>
  <si>
    <t xml:space="preserve">41.80</t>
  </si>
  <si>
    <t xml:space="preserve">1.98550819672131147540</t>
  </si>
  <si>
    <t xml:space="preserve">1211.16</t>
  </si>
  <si>
    <t xml:space="preserve">881.072</t>
  </si>
  <si>
    <t xml:space="preserve">41.90</t>
  </si>
  <si>
    <t xml:space="preserve">1.98593442622950819672</t>
  </si>
  <si>
    <t xml:space="preserve">1211.42</t>
  </si>
  <si>
    <t xml:space="preserve">886.041</t>
  </si>
  <si>
    <t xml:space="preserve">53.10</t>
  </si>
  <si>
    <t xml:space="preserve">2.32442622950819672131</t>
  </si>
  <si>
    <t xml:space="preserve">1417.90</t>
  </si>
  <si>
    <t xml:space="preserve">887.299</t>
  </si>
  <si>
    <t xml:space="preserve">52.77</t>
  </si>
  <si>
    <t xml:space="preserve">2.28255737704918032786</t>
  </si>
  <si>
    <t xml:space="preserve">1392.36</t>
  </si>
  <si>
    <t xml:space="preserve">892.309</t>
  </si>
  <si>
    <t xml:space="preserve">50.68</t>
  </si>
  <si>
    <t xml:space="preserve">2.22536065573770491803</t>
  </si>
  <si>
    <t xml:space="preserve">1357.47</t>
  </si>
  <si>
    <t xml:space="preserve">888.206</t>
  </si>
  <si>
    <t xml:space="preserve">51.89</t>
  </si>
  <si>
    <t xml:space="preserve">2.26080327868852459016</t>
  </si>
  <si>
    <t xml:space="preserve">1379.09</t>
  </si>
  <si>
    <t xml:space="preserve">889.505</t>
  </si>
  <si>
    <t xml:space="preserve">52.70</t>
  </si>
  <si>
    <t xml:space="preserve">2.27885245901639344262</t>
  </si>
  <si>
    <t xml:space="preserve">1390.10</t>
  </si>
  <si>
    <t xml:space="preserve">889.773</t>
  </si>
  <si>
    <t xml:space="preserve">61.78</t>
  </si>
  <si>
    <t xml:space="preserve">2.53863934426229508196</t>
  </si>
  <si>
    <t xml:space="preserve">1548.57</t>
  </si>
  <si>
    <t xml:space="preserve">891.979</t>
  </si>
  <si>
    <t xml:space="preserve">63.04</t>
  </si>
  <si>
    <t xml:space="preserve">2.56375409836065573770</t>
  </si>
  <si>
    <t xml:space="preserve">1563.89</t>
  </si>
  <si>
    <t xml:space="preserve">888.289</t>
  </si>
  <si>
    <t xml:space="preserve">61.51</t>
  </si>
  <si>
    <t xml:space="preserve">2.57667213114754098360</t>
  </si>
  <si>
    <t xml:space="preserve">1571.77</t>
  </si>
  <si>
    <t xml:space="preserve">894.639</t>
  </si>
  <si>
    <t xml:space="preserve">60.72</t>
  </si>
  <si>
    <t xml:space="preserve">2.49768852459016393442</t>
  </si>
  <si>
    <t xml:space="preserve">1523.59</t>
  </si>
  <si>
    <t xml:space="preserve">892.474</t>
  </si>
  <si>
    <t xml:space="preserve">62.61</t>
  </si>
  <si>
    <t xml:space="preserve">2.54347540983606557377</t>
  </si>
  <si>
    <t xml:space="preserve">1551.52</t>
  </si>
  <si>
    <t xml:space="preserve">892.948</t>
  </si>
  <si>
    <t xml:space="preserve">72.63</t>
  </si>
  <si>
    <t xml:space="preserve">2.83686885245901639344</t>
  </si>
  <si>
    <t xml:space="preserve">1730.49</t>
  </si>
  <si>
    <t xml:space="preserve">893.814</t>
  </si>
  <si>
    <t xml:space="preserve">71.58</t>
  </si>
  <si>
    <t xml:space="preserve">2.81627868852459016393</t>
  </si>
  <si>
    <t xml:space="preserve">1717.93</t>
  </si>
  <si>
    <t xml:space="preserve">893.196</t>
  </si>
  <si>
    <t xml:space="preserve">74.25</t>
  </si>
  <si>
    <t xml:space="preserve">2.88113114754098360655</t>
  </si>
  <si>
    <t xml:space="preserve">1757.49</t>
  </si>
  <si>
    <t xml:space="preserve">897.773</t>
  </si>
  <si>
    <t xml:space="preserve">74.55</t>
  </si>
  <si>
    <t xml:space="preserve">2.88811475409836065573</t>
  </si>
  <si>
    <t xml:space="preserve">1761.75</t>
  </si>
  <si>
    <t xml:space="preserve">895.938</t>
  </si>
  <si>
    <t xml:space="preserve">74.32</t>
  </si>
  <si>
    <t xml:space="preserve">2.88121311475409836065</t>
  </si>
  <si>
    <t xml:space="preserve">1757.54</t>
  </si>
  <si>
    <t xml:space="preserve">895.32</t>
  </si>
  <si>
    <t xml:space="preserve">82.95</t>
  </si>
  <si>
    <t xml:space="preserve">3.13396721311475409836</t>
  </si>
  <si>
    <t xml:space="preserve">1911.72</t>
  </si>
  <si>
    <t xml:space="preserve">897.134</t>
  </si>
  <si>
    <t xml:space="preserve">79.99</t>
  </si>
  <si>
    <t xml:space="preserve">3.03949180327868852459</t>
  </si>
  <si>
    <t xml:space="preserve">1854.09</t>
  </si>
  <si>
    <t xml:space="preserve">896.66</t>
  </si>
  <si>
    <t xml:space="preserve">83.60</t>
  </si>
  <si>
    <t xml:space="preserve">3.15488524590163934426</t>
  </si>
  <si>
    <t xml:space="preserve">1924.48</t>
  </si>
  <si>
    <t xml:space="preserve">898.206</t>
  </si>
  <si>
    <t xml:space="preserve">83.81</t>
  </si>
  <si>
    <t xml:space="preserve">3.15063934426229508196</t>
  </si>
  <si>
    <t xml:space="preserve">1921.89</t>
  </si>
  <si>
    <t xml:space="preserve">899.175</t>
  </si>
  <si>
    <t xml:space="preserve">80.99</t>
  </si>
  <si>
    <t xml:space="preserve">3.07667213114754098360</t>
  </si>
  <si>
    <t xml:space="preserve">1876.77</t>
  </si>
  <si>
    <t xml:space="preserve">895.031</t>
  </si>
  <si>
    <t xml:space="preserve">91.70</t>
  </si>
  <si>
    <t xml:space="preserve">3.38418985270049099836</t>
  </si>
  <si>
    <t xml:space="preserve">2067.74</t>
  </si>
  <si>
    <t xml:space="preserve">898.969</t>
  </si>
  <si>
    <t xml:space="preserve">91.48</t>
  </si>
  <si>
    <t xml:space="preserve">3.38265472312703583061</t>
  </si>
  <si>
    <t xml:space="preserve">2076.95</t>
  </si>
  <si>
    <t xml:space="preserve">898.062</t>
  </si>
  <si>
    <t xml:space="preserve">92.38</t>
  </si>
  <si>
    <t xml:space="preserve">3.40669934640522875816</t>
  </si>
  <si>
    <t xml:space="preserve">2084.90</t>
  </si>
  <si>
    <t xml:space="preserve">896.907</t>
  </si>
  <si>
    <t xml:space="preserve">93.07</t>
  </si>
  <si>
    <t xml:space="preserve">3.42111292962356792144</t>
  </si>
  <si>
    <t xml:space="preserve">2090.30</t>
  </si>
  <si>
    <t xml:space="preserve">898.227</t>
  </si>
  <si>
    <t xml:space="preserve">94.52</t>
  </si>
  <si>
    <t xml:space="preserve">3.46463295269168026101</t>
  </si>
  <si>
    <t xml:space="preserve">2123.82</t>
  </si>
  <si>
    <t xml:space="preserve">900.021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</si>
</sst>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7" activeCellId="0" sqref="W7"/>
    </sheetView>
  </sheetViews>
  <sheetFormatPr defaultColWidth="8.62109375" defaultRowHeight="15" zeroHeight="false" outlineLevelRow="0" outlineLevelCol="0"/>
  <cols>
    <col collapsed="false" customWidth="true" hidden="false" outlineLevel="0" max="17" min="17" style="1" width="13.4"/>
    <col collapsed="false" customWidth="true" hidden="false" outlineLevel="0" max="21" min="21" style="1" width="16.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1" t="s">
        <v>16</v>
      </c>
      <c r="R1" s="0" t="s">
        <v>17</v>
      </c>
      <c r="S1" s="0" t="s">
        <v>18</v>
      </c>
      <c r="U1" s="1" t="s">
        <v>19</v>
      </c>
    </row>
    <row r="2" customFormat="false" ht="15" hidden="false" customHeight="false" outlineLevel="0" collapsed="false">
      <c r="B2" s="0" t="n">
        <v>0.86</v>
      </c>
      <c r="C2" s="0" t="n">
        <v>0.9</v>
      </c>
      <c r="D2" s="0" t="n">
        <v>122.066389</v>
      </c>
      <c r="E2" s="0" t="n">
        <v>8.19226331009104</v>
      </c>
      <c r="F2" s="0" t="n">
        <v>137.131636294071</v>
      </c>
      <c r="G2" s="0" t="n">
        <v>125.398293760921</v>
      </c>
      <c r="H2" s="0" t="n">
        <v>130.291485</v>
      </c>
      <c r="I2" s="0" t="n">
        <v>107.497358653599</v>
      </c>
      <c r="K2" s="0" t="n">
        <v>10.98597501</v>
      </c>
      <c r="L2" s="0" t="n">
        <v>10.5457909343201</v>
      </c>
      <c r="M2" s="0" t="s">
        <v>20</v>
      </c>
      <c r="O2" s="0" t="n">
        <v>2</v>
      </c>
      <c r="P2" s="0" t="n">
        <v>121.963248</v>
      </c>
      <c r="Q2" s="2" t="n">
        <v>1390000</v>
      </c>
      <c r="R2" s="0" t="s">
        <v>21</v>
      </c>
      <c r="S2" s="0" t="s">
        <v>22</v>
      </c>
      <c r="T2" s="0" t="s">
        <v>23</v>
      </c>
      <c r="U2" s="1" t="n">
        <f aca="false">(12*T2-11*800)*1000</f>
        <v>1418552</v>
      </c>
    </row>
    <row r="3" customFormat="false" ht="15" hidden="false" customHeight="false" outlineLevel="0" collapsed="false">
      <c r="B3" s="0" t="n">
        <v>0.86</v>
      </c>
      <c r="C3" s="0" t="n">
        <v>0.881666666666667</v>
      </c>
      <c r="D3" s="0" t="n">
        <v>122.351177</v>
      </c>
      <c r="E3" s="0" t="n">
        <v>8.17319477032902</v>
      </c>
      <c r="F3" s="0" t="n">
        <v>137.14546330799</v>
      </c>
      <c r="G3" s="0" t="n">
        <v>134.949153086962</v>
      </c>
      <c r="H3" s="0" t="n">
        <v>131.484867</v>
      </c>
      <c r="I3" s="0" t="n">
        <v>107.475523768728</v>
      </c>
      <c r="K3" s="0" t="n">
        <v>10.7872954388333</v>
      </c>
      <c r="L3" s="0" t="n">
        <v>10.9537299338999</v>
      </c>
      <c r="M3" s="0" t="s">
        <v>24</v>
      </c>
      <c r="O3" s="0" t="n">
        <v>2</v>
      </c>
      <c r="P3" s="0" t="n">
        <v>122.245282</v>
      </c>
      <c r="Q3" s="2" t="n">
        <v>1390000</v>
      </c>
      <c r="R3" s="0" t="s">
        <v>25</v>
      </c>
      <c r="S3" s="0" t="s">
        <v>26</v>
      </c>
      <c r="T3" s="0" t="s">
        <v>27</v>
      </c>
      <c r="U3" s="1" t="n">
        <f aca="false">(12*T3-11*800)*1000</f>
        <v>1397276</v>
      </c>
    </row>
    <row r="4" customFormat="false" ht="15" hidden="false" customHeight="false" outlineLevel="0" collapsed="false">
      <c r="B4" s="0" t="n">
        <v>0.86</v>
      </c>
      <c r="C4" s="0" t="n">
        <v>0.82</v>
      </c>
      <c r="D4" s="0" t="n">
        <v>122.555977</v>
      </c>
      <c r="E4" s="0" t="n">
        <v>8.15953676416777</v>
      </c>
      <c r="F4" s="0" t="n">
        <v>136.248380808184</v>
      </c>
      <c r="G4" s="0" t="n">
        <v>116.379844001486</v>
      </c>
      <c r="H4" s="0" t="n">
        <v>128.867462</v>
      </c>
      <c r="I4" s="0" t="n">
        <v>107.394449953529</v>
      </c>
      <c r="K4" s="0" t="n">
        <v>10.049590114</v>
      </c>
      <c r="L4" s="0" t="n">
        <v>8.93401015228427</v>
      </c>
      <c r="M4" s="0" t="s">
        <v>28</v>
      </c>
      <c r="O4" s="0" t="n">
        <v>2</v>
      </c>
      <c r="P4" s="0" t="n">
        <v>122.471738</v>
      </c>
      <c r="Q4" s="2" t="n">
        <v>1330000</v>
      </c>
      <c r="R4" s="0" t="s">
        <v>29</v>
      </c>
      <c r="S4" s="0" t="s">
        <v>30</v>
      </c>
      <c r="T4" s="0" t="s">
        <v>31</v>
      </c>
      <c r="U4" s="1" t="n">
        <f aca="false">(12*T4-11*800)*1000</f>
        <v>1439336</v>
      </c>
    </row>
    <row r="5" customFormat="false" ht="15" hidden="false" customHeight="false" outlineLevel="0" collapsed="false">
      <c r="B5" s="0" t="n">
        <v>0.86</v>
      </c>
      <c r="C5" s="0" t="n">
        <v>0.835</v>
      </c>
      <c r="D5" s="0" t="n">
        <v>121.903954</v>
      </c>
      <c r="E5" s="0" t="n">
        <v>8.2031793652895</v>
      </c>
      <c r="F5" s="0" t="n">
        <v>135.718737346551</v>
      </c>
      <c r="G5" s="0" t="n">
        <v>121.790317669745</v>
      </c>
      <c r="H5" s="0" t="n">
        <v>129.559136</v>
      </c>
      <c r="I5" s="0" t="n">
        <v>107.408669919474</v>
      </c>
      <c r="K5" s="0" t="n">
        <v>10.178980159</v>
      </c>
      <c r="L5" s="0" t="n">
        <v>9.57128614157527</v>
      </c>
      <c r="M5" s="0" t="s">
        <v>32</v>
      </c>
      <c r="O5" s="0" t="n">
        <v>2</v>
      </c>
      <c r="P5" s="0" t="n">
        <v>121.571354</v>
      </c>
      <c r="Q5" s="2" t="n">
        <v>1360000</v>
      </c>
      <c r="R5" s="0" t="s">
        <v>33</v>
      </c>
      <c r="S5" s="0" t="s">
        <v>34</v>
      </c>
      <c r="T5" s="0" t="s">
        <v>35</v>
      </c>
      <c r="U5" s="1" t="n">
        <f aca="false">(12*T5-11*800)*1000</f>
        <v>1446512</v>
      </c>
    </row>
    <row r="6" customFormat="false" ht="15" hidden="false" customHeight="false" outlineLevel="0" collapsed="false">
      <c r="B6" s="0" t="n">
        <v>0.86</v>
      </c>
      <c r="C6" s="0" t="n">
        <v>0.908333333333333</v>
      </c>
      <c r="D6" s="0" t="n">
        <v>122.609277</v>
      </c>
      <c r="E6" s="0" t="n">
        <v>8.15598969725594</v>
      </c>
      <c r="F6" s="0" t="n">
        <v>137.97563650752</v>
      </c>
      <c r="G6" s="0" t="n">
        <v>123.109006971132</v>
      </c>
      <c r="H6" s="0" t="n">
        <v>130.310208</v>
      </c>
      <c r="I6" s="0" t="n">
        <v>107.513957325092</v>
      </c>
      <c r="K6" s="0" t="n">
        <v>11.1370093275</v>
      </c>
      <c r="L6" s="0" t="n">
        <v>10.4491292392301</v>
      </c>
      <c r="M6" s="0" t="s">
        <v>36</v>
      </c>
      <c r="O6" s="0" t="n">
        <v>2</v>
      </c>
      <c r="P6" s="0" t="n">
        <v>122.254421</v>
      </c>
      <c r="Q6" s="2" t="n">
        <v>1370000</v>
      </c>
      <c r="R6" s="0" t="s">
        <v>37</v>
      </c>
      <c r="S6" s="0" t="s">
        <v>38</v>
      </c>
      <c r="T6" s="0" t="s">
        <v>39</v>
      </c>
      <c r="U6" s="1" t="n">
        <f aca="false">(12*T6-11*800)*1000</f>
        <v>1531880</v>
      </c>
    </row>
    <row r="7" customFormat="false" ht="15" hidden="false" customHeight="false" outlineLevel="0" collapsed="false">
      <c r="B7" s="0" t="n">
        <v>1.72</v>
      </c>
      <c r="C7" s="0" t="n">
        <v>1.70833333333333</v>
      </c>
      <c r="D7" s="0" t="n">
        <v>122.364082</v>
      </c>
      <c r="E7" s="0" t="n">
        <v>8.17233279288607</v>
      </c>
      <c r="F7" s="0" t="n">
        <v>154.70298323156</v>
      </c>
      <c r="G7" s="0" t="n">
        <v>134.140395523897</v>
      </c>
      <c r="H7" s="0" t="n">
        <v>137.885032</v>
      </c>
      <c r="I7" s="0" t="n">
        <v>108.587334654516</v>
      </c>
      <c r="K7" s="0" t="n">
        <v>20.9038640083333</v>
      </c>
      <c r="L7" s="0" t="n">
        <v>20.9653827401268</v>
      </c>
      <c r="M7" s="0" t="s">
        <v>40</v>
      </c>
      <c r="O7" s="0" t="n">
        <v>2</v>
      </c>
      <c r="P7" s="0" t="n">
        <v>122.022034</v>
      </c>
      <c r="Q7" s="2" t="n">
        <v>1560000</v>
      </c>
      <c r="R7" s="0" t="s">
        <v>41</v>
      </c>
      <c r="S7" s="0" t="s">
        <v>42</v>
      </c>
      <c r="T7" s="0" t="s">
        <v>43</v>
      </c>
      <c r="U7" s="1" t="n">
        <f aca="false">(12*T7-11*800)*1000</f>
        <v>1733036</v>
      </c>
    </row>
    <row r="8" customFormat="false" ht="15" hidden="false" customHeight="false" outlineLevel="0" collapsed="false">
      <c r="B8" s="0" t="n">
        <v>1.72</v>
      </c>
      <c r="C8" s="0" t="n">
        <v>1.71666666666667</v>
      </c>
      <c r="D8" s="0" t="n">
        <v>122.790583</v>
      </c>
      <c r="E8" s="0" t="n">
        <v>8.14394699958384</v>
      </c>
      <c r="F8" s="0" t="n">
        <v>155.586803158176</v>
      </c>
      <c r="G8" s="0" t="n">
        <v>140.472859343424</v>
      </c>
      <c r="H8" s="0" t="n">
        <v>137.963106</v>
      </c>
      <c r="I8" s="0" t="n">
        <v>108.606587603975</v>
      </c>
      <c r="K8" s="0" t="n">
        <v>21.0790500816667</v>
      </c>
      <c r="L8" s="0" t="n">
        <v>21.8825812712276</v>
      </c>
      <c r="M8" s="0" t="s">
        <v>44</v>
      </c>
      <c r="O8" s="0" t="n">
        <v>3</v>
      </c>
      <c r="P8" s="0" t="n">
        <v>122.318163</v>
      </c>
      <c r="Q8" s="2" t="n">
        <v>1560000</v>
      </c>
      <c r="R8" s="0" t="s">
        <v>45</v>
      </c>
      <c r="S8" s="0" t="s">
        <v>46</v>
      </c>
      <c r="T8" s="0" t="s">
        <v>47</v>
      </c>
      <c r="U8" s="1" t="n">
        <f aca="false">(12*T8-11*800)*1000</f>
        <v>1634312</v>
      </c>
    </row>
    <row r="9" customFormat="false" ht="15" hidden="false" customHeight="false" outlineLevel="0" collapsed="false">
      <c r="B9" s="0" t="n">
        <v>1.72</v>
      </c>
      <c r="C9" s="0" t="n">
        <v>1.67</v>
      </c>
      <c r="D9" s="0" t="n">
        <v>122.359772</v>
      </c>
      <c r="E9" s="0" t="n">
        <v>8.1726206550957</v>
      </c>
      <c r="F9" s="0" t="n">
        <v>153.784151504573</v>
      </c>
      <c r="G9" s="0" t="n">
        <v>143.951498499261</v>
      </c>
      <c r="H9" s="0" t="n">
        <v>140.951941</v>
      </c>
      <c r="I9" s="0" t="n">
        <v>108.535705603448</v>
      </c>
      <c r="K9" s="0" t="n">
        <v>20.434081924</v>
      </c>
      <c r="L9" s="0" t="n">
        <v>20.3491271820449</v>
      </c>
      <c r="M9" s="0" t="s">
        <v>48</v>
      </c>
      <c r="O9" s="0" t="n">
        <v>3</v>
      </c>
      <c r="P9" s="0" t="n">
        <v>122.134149</v>
      </c>
      <c r="Q9" s="2" t="n">
        <v>1580000</v>
      </c>
      <c r="R9" s="0" t="s">
        <v>49</v>
      </c>
      <c r="S9" s="0" t="s">
        <v>50</v>
      </c>
      <c r="T9" s="0" t="s">
        <v>51</v>
      </c>
      <c r="U9" s="1" t="n">
        <f aca="false">(12*T9-11*800)*1000</f>
        <v>1654100</v>
      </c>
    </row>
    <row r="10" customFormat="false" ht="15" hidden="false" customHeight="false" outlineLevel="0" collapsed="false">
      <c r="B10" s="0" t="n">
        <v>1.72</v>
      </c>
      <c r="C10" s="0" t="n">
        <v>1.66166666666667</v>
      </c>
      <c r="D10" s="0" t="n">
        <v>122.222707</v>
      </c>
      <c r="E10" s="0" t="n">
        <v>8.18178572988078</v>
      </c>
      <c r="F10" s="0" t="n">
        <v>153.371432377961</v>
      </c>
      <c r="G10" s="0" t="n">
        <v>136.348896312999</v>
      </c>
      <c r="H10" s="0" t="n">
        <v>137.028311</v>
      </c>
      <c r="I10" s="0" t="n">
        <v>108.521996445467</v>
      </c>
      <c r="K10" s="0" t="n">
        <v>20.3093398131667</v>
      </c>
      <c r="L10" s="0" t="n">
        <v>21.0526315789474</v>
      </c>
      <c r="M10" s="0" t="s">
        <v>52</v>
      </c>
      <c r="O10" s="0" t="n">
        <v>3</v>
      </c>
      <c r="P10" s="0" t="n">
        <v>121.733661</v>
      </c>
      <c r="Q10" s="2" t="n">
        <v>1570000</v>
      </c>
      <c r="R10" s="0" t="s">
        <v>53</v>
      </c>
      <c r="S10" s="0" t="s">
        <v>54</v>
      </c>
      <c r="T10" s="0" t="s">
        <v>55</v>
      </c>
      <c r="U10" s="1" t="n">
        <f aca="false">(12*T10-11*800)*1000</f>
        <v>1715960</v>
      </c>
    </row>
    <row r="11" customFormat="false" ht="15" hidden="false" customHeight="false" outlineLevel="0" collapsed="false">
      <c r="B11" s="0" t="n">
        <v>1.72</v>
      </c>
      <c r="C11" s="0" t="n">
        <v>1.71333333333333</v>
      </c>
      <c r="D11" s="0" t="n">
        <v>121.978893</v>
      </c>
      <c r="E11" s="0" t="n">
        <v>8.19813965683391</v>
      </c>
      <c r="F11" s="0" t="n">
        <v>154.206610053419</v>
      </c>
      <c r="G11" s="0" t="n">
        <v>138.749907783804</v>
      </c>
      <c r="H11" s="0" t="n">
        <v>137.317351</v>
      </c>
      <c r="I11" s="0" t="n">
        <v>108.586805631707</v>
      </c>
      <c r="K11" s="0" t="n">
        <v>20.899050334</v>
      </c>
      <c r="L11" s="0" t="n">
        <v>21.438988818668</v>
      </c>
      <c r="M11" s="0" t="s">
        <v>56</v>
      </c>
      <c r="O11" s="0" t="n">
        <v>3</v>
      </c>
      <c r="P11" s="0" t="n">
        <v>121.833738</v>
      </c>
      <c r="Q11" s="2" t="n">
        <v>1550000</v>
      </c>
      <c r="R11" s="0" t="s">
        <v>57</v>
      </c>
      <c r="S11" s="0" t="s">
        <v>58</v>
      </c>
      <c r="T11" s="0" t="s">
        <v>59</v>
      </c>
      <c r="U11" s="1" t="n">
        <f aca="false">(12*T11-11*800)*1000</f>
        <v>1771880</v>
      </c>
    </row>
    <row r="12" customFormat="false" ht="15" hidden="false" customHeight="false" outlineLevel="0" collapsed="false">
      <c r="B12" s="0" t="n">
        <v>2.58</v>
      </c>
      <c r="C12" s="0" t="n">
        <v>2.53666666666667</v>
      </c>
      <c r="D12" s="0" t="n">
        <v>122.407327</v>
      </c>
      <c r="E12" s="0" t="n">
        <v>8.16944560843159</v>
      </c>
      <c r="F12" s="0" t="n">
        <v>177.532264329668</v>
      </c>
      <c r="G12" s="0" t="n">
        <v>151.472977609187</v>
      </c>
      <c r="H12" s="0" t="n">
        <v>151.349374</v>
      </c>
      <c r="I12" s="0" t="n">
        <v>109.702467381862</v>
      </c>
      <c r="K12" s="0" t="n">
        <v>31.0506586156667</v>
      </c>
      <c r="L12" s="0" t="n">
        <v>31.0344827586207</v>
      </c>
      <c r="M12" s="0" t="s">
        <v>60</v>
      </c>
      <c r="O12" s="0" t="n">
        <v>5</v>
      </c>
      <c r="P12" s="0" t="n">
        <v>121.966058</v>
      </c>
      <c r="Q12" s="2" t="n">
        <v>1730000</v>
      </c>
      <c r="R12" s="0" t="s">
        <v>61</v>
      </c>
      <c r="S12" s="0" t="s">
        <v>62</v>
      </c>
      <c r="T12" s="0" t="s">
        <v>43</v>
      </c>
      <c r="U12" s="1" t="n">
        <f aca="false">(12*T12-11*800)*1000</f>
        <v>1733036</v>
      </c>
    </row>
    <row r="13" customFormat="false" ht="15" hidden="false" customHeight="false" outlineLevel="0" collapsed="false">
      <c r="B13" s="0" t="n">
        <v>2.58</v>
      </c>
      <c r="C13" s="0" t="n">
        <v>2.70166666666667</v>
      </c>
      <c r="D13" s="0" t="n">
        <v>122.102383</v>
      </c>
      <c r="E13" s="0" t="n">
        <v>8.18984835046176</v>
      </c>
      <c r="F13" s="0" t="n">
        <v>182.209711269707</v>
      </c>
      <c r="G13" s="0" t="n">
        <v>145.865350758802</v>
      </c>
      <c r="H13" s="0" t="n">
        <v>150.85454</v>
      </c>
      <c r="I13" s="0" t="n">
        <v>109.915380519408</v>
      </c>
      <c r="K13" s="0" t="n">
        <v>32.9879938071667</v>
      </c>
      <c r="L13" s="0" t="n">
        <v>31.8223866790009</v>
      </c>
      <c r="M13" s="0" t="s">
        <v>63</v>
      </c>
      <c r="O13" s="0" t="n">
        <v>4</v>
      </c>
      <c r="P13" s="0" t="n">
        <v>121.694847</v>
      </c>
      <c r="Q13" s="2" t="n">
        <v>1730000</v>
      </c>
      <c r="R13" s="0" t="s">
        <v>64</v>
      </c>
      <c r="S13" s="0" t="s">
        <v>65</v>
      </c>
      <c r="T13" s="0" t="s">
        <v>66</v>
      </c>
      <c r="U13" s="1" t="n">
        <f aca="false">(12*T13-11*800)*1000</f>
        <v>1789940</v>
      </c>
    </row>
    <row r="14" customFormat="false" ht="15" hidden="false" customHeight="false" outlineLevel="0" collapsed="false">
      <c r="B14" s="0" t="n">
        <v>2.58</v>
      </c>
      <c r="C14" s="0" t="n">
        <v>2.555</v>
      </c>
      <c r="D14" s="0" t="n">
        <v>122.077549</v>
      </c>
      <c r="E14" s="0" t="n">
        <v>8.19151439549298</v>
      </c>
      <c r="F14" s="0" t="n">
        <v>177.414609425927</v>
      </c>
      <c r="G14" s="0" t="n">
        <v>146.755085542263</v>
      </c>
      <c r="H14" s="0" t="n">
        <v>149.973366</v>
      </c>
      <c r="I14" s="0" t="n">
        <v>109.717870433268</v>
      </c>
      <c r="K14" s="0" t="n">
        <v>31.1908137695</v>
      </c>
      <c r="L14" s="0" t="n">
        <v>30.7792631235735</v>
      </c>
      <c r="M14" s="0" t="s">
        <v>67</v>
      </c>
      <c r="O14" s="0" t="n">
        <v>5</v>
      </c>
      <c r="P14" s="0" t="n">
        <v>121.800815</v>
      </c>
      <c r="Q14" s="2" t="n">
        <v>1760000</v>
      </c>
      <c r="R14" s="0" t="s">
        <v>68</v>
      </c>
      <c r="S14" s="0" t="s">
        <v>69</v>
      </c>
      <c r="T14" s="0" t="s">
        <v>70</v>
      </c>
      <c r="U14" s="1" t="n">
        <f aca="false">(12*T14-11*800)*1000</f>
        <v>1835468</v>
      </c>
    </row>
    <row r="15" customFormat="false" ht="15" hidden="false" customHeight="false" outlineLevel="0" collapsed="false">
      <c r="B15" s="0" t="n">
        <v>2.58</v>
      </c>
      <c r="C15" s="0" t="n">
        <v>2.7</v>
      </c>
      <c r="D15" s="0" t="n">
        <v>121.685867</v>
      </c>
      <c r="E15" s="0" t="n">
        <v>8.2178812104778</v>
      </c>
      <c r="F15" s="0" t="n">
        <v>181.228982983744</v>
      </c>
      <c r="G15" s="0" t="n">
        <v>149.016650096564</v>
      </c>
      <c r="H15" s="0" t="n">
        <v>150.589115</v>
      </c>
      <c r="I15" s="0" t="n">
        <v>109.900784731491</v>
      </c>
      <c r="K15" s="0" t="n">
        <v>32.85518409</v>
      </c>
      <c r="L15" s="0" t="n">
        <v>32.9527923480407</v>
      </c>
      <c r="M15" s="0" t="s">
        <v>71</v>
      </c>
      <c r="O15" s="0" t="n">
        <v>4</v>
      </c>
      <c r="P15" s="0" t="n">
        <v>121.431877</v>
      </c>
      <c r="Q15" s="2" t="n">
        <v>1720000</v>
      </c>
      <c r="R15" s="0" t="s">
        <v>72</v>
      </c>
      <c r="S15" s="0" t="s">
        <v>73</v>
      </c>
      <c r="T15" s="0" t="s">
        <v>74</v>
      </c>
      <c r="U15" s="1" t="n">
        <f aca="false">(12*T15-11*800)*1000</f>
        <v>1805768</v>
      </c>
    </row>
    <row r="16" customFormat="false" ht="15" hidden="false" customHeight="false" outlineLevel="0" collapsed="false">
      <c r="B16" s="0" t="n">
        <v>2.58</v>
      </c>
      <c r="C16" s="0" t="n">
        <v>2.51333333333333</v>
      </c>
      <c r="D16" s="0" t="n">
        <v>121.81709</v>
      </c>
      <c r="E16" s="0" t="n">
        <v>8.20902879883274</v>
      </c>
      <c r="F16" s="0" t="n">
        <v>175.571184600249</v>
      </c>
      <c r="G16" s="0" t="n">
        <v>141.637704642745</v>
      </c>
      <c r="H16" s="0" t="n">
        <v>147.136326</v>
      </c>
      <c r="I16" s="0" t="n">
        <v>109.654774812005</v>
      </c>
      <c r="K16" s="0" t="n">
        <v>30.6166952866667</v>
      </c>
      <c r="L16" s="0" t="n">
        <v>29.8309579052039</v>
      </c>
      <c r="M16" s="0" t="s">
        <v>75</v>
      </c>
      <c r="O16" s="0" t="n">
        <v>3</v>
      </c>
      <c r="P16" s="0" t="n">
        <v>121.582114</v>
      </c>
      <c r="Q16" s="2" t="n">
        <v>1710000</v>
      </c>
      <c r="R16" s="0" t="s">
        <v>76</v>
      </c>
      <c r="S16" s="0" t="s">
        <v>77</v>
      </c>
      <c r="T16" s="0" t="s">
        <v>78</v>
      </c>
      <c r="U16" s="1" t="n">
        <f aca="false">(12*T16-11*800)*1000</f>
        <v>1753568</v>
      </c>
    </row>
    <row r="17" customFormat="false" ht="15" hidden="false" customHeight="false" outlineLevel="0" collapsed="false">
      <c r="B17" s="0" t="n">
        <v>3.44</v>
      </c>
      <c r="C17" s="0" t="n">
        <v>3.305</v>
      </c>
      <c r="D17" s="0" t="n">
        <v>121.69638</v>
      </c>
      <c r="E17" s="0" t="n">
        <v>8.21717129137284</v>
      </c>
      <c r="F17" s="0" t="n">
        <v>203.575962783766</v>
      </c>
      <c r="G17" s="0" t="n">
        <v>174.815907484859</v>
      </c>
      <c r="H17" s="0" t="n">
        <v>166.664179</v>
      </c>
      <c r="I17" s="0" t="n">
        <v>110.710249829541</v>
      </c>
      <c r="K17" s="0" t="n">
        <v>40.22065359</v>
      </c>
      <c r="L17" s="0" t="n">
        <v>41.5427275018906</v>
      </c>
      <c r="M17" s="0" t="s">
        <v>79</v>
      </c>
      <c r="O17" s="0" t="n">
        <v>5</v>
      </c>
      <c r="P17" s="0" t="n">
        <v>121.47798</v>
      </c>
      <c r="Q17" s="2" t="n">
        <v>1770000</v>
      </c>
      <c r="R17" s="0" t="s">
        <v>80</v>
      </c>
      <c r="S17" s="0" t="s">
        <v>81</v>
      </c>
      <c r="T17" s="0" t="s">
        <v>82</v>
      </c>
      <c r="U17" s="1" t="n">
        <f aca="false">(12*T17-11*800)*1000</f>
        <v>1796864</v>
      </c>
    </row>
    <row r="18" customFormat="false" ht="15" hidden="false" customHeight="false" outlineLevel="0" collapsed="false">
      <c r="B18" s="0" t="n">
        <v>3.44</v>
      </c>
      <c r="C18" s="0" t="n">
        <v>3.55833333333333</v>
      </c>
      <c r="D18" s="0" t="n">
        <v>122.073616</v>
      </c>
      <c r="E18" s="0" t="n">
        <v>8.19177831186716</v>
      </c>
      <c r="F18" s="0" t="n">
        <v>215.822137660612</v>
      </c>
      <c r="G18" s="0" t="n">
        <v>173.316364326263</v>
      </c>
      <c r="H18" s="0" t="n">
        <v>170.276254</v>
      </c>
      <c r="I18" s="0" t="n">
        <v>111.063821000097</v>
      </c>
      <c r="K18" s="0" t="n">
        <v>43.4378616933333</v>
      </c>
      <c r="L18" s="0" t="n">
        <v>44.5328962772185</v>
      </c>
      <c r="M18" s="0" t="s">
        <v>83</v>
      </c>
      <c r="O18" s="0" t="n">
        <v>5</v>
      </c>
      <c r="P18" s="0" t="n">
        <v>121.784013</v>
      </c>
      <c r="Q18" s="2" t="n">
        <v>1810000</v>
      </c>
      <c r="R18" s="0" t="s">
        <v>84</v>
      </c>
      <c r="S18" s="0" t="s">
        <v>85</v>
      </c>
      <c r="T18" s="0" t="s">
        <v>86</v>
      </c>
      <c r="U18" s="1" t="n">
        <f aca="false">(12*T18-11*800)*1000</f>
        <v>1824332</v>
      </c>
    </row>
    <row r="19" customFormat="false" ht="15" hidden="false" customHeight="false" outlineLevel="0" collapsed="false">
      <c r="B19" s="0" t="n">
        <v>3.44</v>
      </c>
      <c r="C19" s="0" t="n">
        <v>3.45333333333333</v>
      </c>
      <c r="D19" s="0" t="n">
        <v>122.014523</v>
      </c>
      <c r="E19" s="0" t="n">
        <v>8.19574568184805</v>
      </c>
      <c r="F19" s="0" t="n">
        <v>210.863148649061</v>
      </c>
      <c r="G19" s="0" t="n">
        <v>173.815035093684</v>
      </c>
      <c r="H19" s="0" t="n">
        <v>170.081487</v>
      </c>
      <c r="I19" s="0" t="n">
        <v>110.920711445499</v>
      </c>
      <c r="K19" s="0" t="n">
        <v>42.1356819426667</v>
      </c>
      <c r="L19" s="0" t="n">
        <v>42.0747889022919</v>
      </c>
      <c r="M19" s="0" t="s">
        <v>87</v>
      </c>
      <c r="O19" s="0" t="n">
        <v>5</v>
      </c>
      <c r="P19" s="0" t="n">
        <v>121.674946</v>
      </c>
      <c r="Q19" s="2" t="n">
        <v>1810000</v>
      </c>
      <c r="R19" s="0" t="s">
        <v>88</v>
      </c>
      <c r="S19" s="0" t="s">
        <v>89</v>
      </c>
      <c r="T19" s="0" t="s">
        <v>90</v>
      </c>
      <c r="U19" s="1" t="n">
        <f aca="false">(12*T19-11*800)*1000</f>
        <v>1828532</v>
      </c>
    </row>
    <row r="20" customFormat="false" ht="15" hidden="false" customHeight="false" outlineLevel="0" collapsed="false">
      <c r="B20" s="0" t="n">
        <v>3.44</v>
      </c>
      <c r="C20" s="0" t="n">
        <v>3.43833333333333</v>
      </c>
      <c r="D20" s="0" t="n">
        <v>121.881904</v>
      </c>
      <c r="E20" s="0" t="n">
        <v>8.20466342567146</v>
      </c>
      <c r="F20" s="0" t="n">
        <v>209.805024122752</v>
      </c>
      <c r="G20" s="0" t="n">
        <v>158.209988464883</v>
      </c>
      <c r="H20" s="0" t="n">
        <v>161.904791</v>
      </c>
      <c r="I20" s="0" t="n">
        <v>110.895586039654</v>
      </c>
      <c r="K20" s="0" t="n">
        <v>41.9070613253333</v>
      </c>
      <c r="L20" s="0" t="n">
        <v>41.9433002180761</v>
      </c>
      <c r="M20" s="0" t="s">
        <v>91</v>
      </c>
      <c r="O20" s="0" t="n">
        <v>5</v>
      </c>
      <c r="P20" s="0" t="n">
        <v>121.757394</v>
      </c>
      <c r="Q20" s="2" t="n">
        <v>1820000</v>
      </c>
      <c r="R20" s="0" t="s">
        <v>92</v>
      </c>
      <c r="S20" s="0" t="s">
        <v>93</v>
      </c>
      <c r="T20" s="0" t="s">
        <v>94</v>
      </c>
      <c r="U20" s="1" t="n">
        <f aca="false">(12*T20-11*800)*1000</f>
        <v>1772864</v>
      </c>
    </row>
    <row r="21" customFormat="false" ht="15" hidden="false" customHeight="false" outlineLevel="0" collapsed="false">
      <c r="B21" s="0" t="n">
        <v>3.44</v>
      </c>
      <c r="C21" s="0" t="n">
        <v>3.45166666666667</v>
      </c>
      <c r="D21" s="0" t="n">
        <v>121.795383</v>
      </c>
      <c r="E21" s="0" t="n">
        <v>8.21049185419451</v>
      </c>
      <c r="F21" s="0" t="n">
        <v>210.13589711613</v>
      </c>
      <c r="G21" s="0" t="n">
        <v>171.325616221529</v>
      </c>
      <c r="H21" s="0" t="n">
        <v>168.027984</v>
      </c>
      <c r="I21" s="0" t="n">
        <v>110.910163729569</v>
      </c>
      <c r="K21" s="0" t="n">
        <v>42.0397063655</v>
      </c>
      <c r="L21" s="0" t="n">
        <v>41.6606323919865</v>
      </c>
      <c r="M21" s="0" t="s">
        <v>95</v>
      </c>
      <c r="O21" s="0" t="n">
        <v>5</v>
      </c>
      <c r="P21" s="0" t="n">
        <v>121.53546</v>
      </c>
      <c r="Q21" s="2" t="n">
        <v>1860000</v>
      </c>
      <c r="R21" s="0" t="s">
        <v>96</v>
      </c>
      <c r="S21" s="0" t="s">
        <v>97</v>
      </c>
      <c r="T21" s="0" t="s">
        <v>98</v>
      </c>
      <c r="U21" s="1" t="n">
        <f aca="false">(12*T21-11*800)*1000</f>
        <v>1832492</v>
      </c>
    </row>
    <row r="22" customFormat="false" ht="15" hidden="false" customHeight="false" outlineLevel="0" collapsed="false">
      <c r="B22" s="0" t="n">
        <v>4.3</v>
      </c>
      <c r="C22" s="0" t="n">
        <v>4.385</v>
      </c>
      <c r="D22" s="0" t="n">
        <v>121.708276</v>
      </c>
      <c r="E22" s="0" t="n">
        <v>8.21636812931275</v>
      </c>
      <c r="F22" s="0" t="n">
        <v>261.003371706643</v>
      </c>
      <c r="G22" s="0" t="n">
        <v>189.442399349518</v>
      </c>
      <c r="H22" s="0" t="n">
        <v>191.271244</v>
      </c>
      <c r="I22" s="0" t="n">
        <v>112.155261784957</v>
      </c>
      <c r="K22" s="0" t="n">
        <v>53.369079026</v>
      </c>
      <c r="L22" s="0" t="n">
        <v>53.0495914877446</v>
      </c>
      <c r="M22" s="0" t="s">
        <v>99</v>
      </c>
      <c r="O22" s="0" t="n">
        <v>5</v>
      </c>
      <c r="P22" s="0" t="n">
        <v>121.330856</v>
      </c>
      <c r="Q22" s="2" t="n">
        <v>1920000</v>
      </c>
      <c r="R22" s="0" t="s">
        <v>100</v>
      </c>
      <c r="S22" s="0" t="s">
        <v>101</v>
      </c>
      <c r="T22" s="0" t="s">
        <v>102</v>
      </c>
      <c r="U22" s="1" t="n">
        <f aca="false">(12*T22-11*800)*1000</f>
        <v>1847588</v>
      </c>
    </row>
    <row r="23" customFormat="false" ht="15" hidden="false" customHeight="false" outlineLevel="0" collapsed="false">
      <c r="B23" s="0" t="n">
        <v>4.3</v>
      </c>
      <c r="C23" s="0" t="n">
        <v>4.35833333333333</v>
      </c>
      <c r="D23" s="0" t="n">
        <v>121.562404</v>
      </c>
      <c r="E23" s="0" t="n">
        <v>8.22622757608512</v>
      </c>
      <c r="F23" s="0" t="n">
        <v>258.538609703185</v>
      </c>
      <c r="G23" s="0" t="n">
        <v>188.346206411038</v>
      </c>
      <c r="H23" s="0" t="n">
        <v>190.789216</v>
      </c>
      <c r="I23" s="0" t="n">
        <v>112.112606156992</v>
      </c>
      <c r="K23" s="0" t="n">
        <v>52.9809477433333</v>
      </c>
      <c r="L23" s="0" t="n">
        <v>51.4624354807876</v>
      </c>
      <c r="M23" s="0" t="s">
        <v>103</v>
      </c>
      <c r="O23" s="0" t="n">
        <v>8</v>
      </c>
      <c r="P23" s="0" t="n">
        <v>121.321956</v>
      </c>
      <c r="Q23" s="2" t="n">
        <v>1890000</v>
      </c>
      <c r="R23" s="0" t="s">
        <v>104</v>
      </c>
      <c r="S23" s="0" t="s">
        <v>105</v>
      </c>
      <c r="T23" s="0" t="s">
        <v>106</v>
      </c>
      <c r="U23" s="1" t="n">
        <f aca="false">(12*T23-11*800)*1000</f>
        <v>1907708</v>
      </c>
    </row>
    <row r="24" customFormat="false" ht="15" hidden="false" customHeight="false" outlineLevel="0" collapsed="false">
      <c r="B24" s="0" t="n">
        <v>4.3</v>
      </c>
      <c r="C24" s="0" t="n">
        <v>4.18</v>
      </c>
      <c r="D24" s="0" t="n">
        <v>121.770826</v>
      </c>
      <c r="E24" s="0" t="n">
        <v>8.21214762885816</v>
      </c>
      <c r="F24" s="0" t="n">
        <v>248.006792420739</v>
      </c>
      <c r="G24" s="0" t="n">
        <v>179.914606128636</v>
      </c>
      <c r="H24" s="0" t="n">
        <v>182.715037</v>
      </c>
      <c r="I24" s="0" t="n">
        <v>111.883932558953</v>
      </c>
      <c r="K24" s="0" t="n">
        <v>50.900205268</v>
      </c>
      <c r="L24" s="0" t="n">
        <v>50.6079330277058</v>
      </c>
      <c r="M24" s="0" t="s">
        <v>107</v>
      </c>
      <c r="O24" s="0" t="n">
        <v>5</v>
      </c>
      <c r="P24" s="0" t="n">
        <v>121.458336</v>
      </c>
      <c r="Q24" s="2" t="n">
        <v>1870000</v>
      </c>
      <c r="R24" s="0" t="s">
        <v>108</v>
      </c>
      <c r="S24" s="0" t="s">
        <v>109</v>
      </c>
      <c r="T24" s="0" t="s">
        <v>110</v>
      </c>
      <c r="U24" s="1" t="n">
        <f aca="false">(12*T24-11*800)*1000</f>
        <v>1858472</v>
      </c>
    </row>
    <row r="25" customFormat="false" ht="15" hidden="false" customHeight="false" outlineLevel="0" collapsed="false">
      <c r="B25" s="0" t="n">
        <v>4.3</v>
      </c>
      <c r="C25" s="0" t="n">
        <v>4.28666666666667</v>
      </c>
      <c r="D25" s="0" t="n">
        <v>121.724667</v>
      </c>
      <c r="E25" s="0" t="n">
        <v>8.21526174312722</v>
      </c>
      <c r="F25" s="0" t="n">
        <v>254.543922327812</v>
      </c>
      <c r="G25" s="0" t="n">
        <v>176.876793819061</v>
      </c>
      <c r="H25" s="0" t="n">
        <v>182.817827</v>
      </c>
      <c r="I25" s="0" t="n">
        <v>112.024505867215</v>
      </c>
      <c r="K25" s="0" t="n">
        <v>52.179307254</v>
      </c>
      <c r="L25" s="0" t="n">
        <v>51.2925170068027</v>
      </c>
      <c r="M25" s="0" t="s">
        <v>111</v>
      </c>
      <c r="O25" s="0" t="n">
        <v>5</v>
      </c>
      <c r="P25" s="0" t="n">
        <v>121.265964</v>
      </c>
      <c r="Q25" s="2" t="n">
        <v>1880000</v>
      </c>
      <c r="R25" s="0" t="s">
        <v>112</v>
      </c>
      <c r="S25" s="0" t="s">
        <v>113</v>
      </c>
      <c r="T25" s="0" t="s">
        <v>114</v>
      </c>
      <c r="U25" s="1" t="n">
        <f aca="false">(12*T25-11*800)*1000</f>
        <v>1874060</v>
      </c>
    </row>
    <row r="26" customFormat="false" ht="15" hidden="false" customHeight="false" outlineLevel="0" collapsed="false">
      <c r="B26" s="0" t="n">
        <v>4.3</v>
      </c>
      <c r="C26" s="0" t="n">
        <v>4.35</v>
      </c>
      <c r="D26" s="0" t="n">
        <v>121.745626</v>
      </c>
      <c r="E26" s="0" t="n">
        <v>8.21384745272081</v>
      </c>
      <c r="F26" s="0" t="n">
        <v>258.80938940688</v>
      </c>
      <c r="G26" s="0" t="n">
        <v>187.879628467705</v>
      </c>
      <c r="H26" s="0" t="n">
        <v>188.99641</v>
      </c>
      <c r="I26" s="0" t="n">
        <v>112.110232269369</v>
      </c>
      <c r="K26" s="0" t="n">
        <v>52.95934731</v>
      </c>
      <c r="L26" s="0" t="n">
        <v>53.2656579199387</v>
      </c>
      <c r="M26" s="0" t="s">
        <v>115</v>
      </c>
      <c r="O26" s="0" t="n">
        <v>6</v>
      </c>
      <c r="P26" s="0" t="n">
        <v>121.38743</v>
      </c>
      <c r="Q26" s="2" t="n">
        <v>1890000</v>
      </c>
      <c r="R26" s="0" t="s">
        <v>116</v>
      </c>
      <c r="S26" s="0" t="s">
        <v>117</v>
      </c>
      <c r="T26" s="0" t="s">
        <v>118</v>
      </c>
      <c r="U26" s="1" t="n">
        <f aca="false">(12*T26-11*800)*1000</f>
        <v>1877276</v>
      </c>
    </row>
    <row r="27" customFormat="false" ht="15" hidden="false" customHeight="false" outlineLevel="0" collapsed="false">
      <c r="B27" s="0" t="n">
        <v>5.16</v>
      </c>
      <c r="C27" s="0" t="n">
        <v>5.10666666666667</v>
      </c>
      <c r="D27" s="0" t="n">
        <v>121.51962</v>
      </c>
      <c r="E27" s="0" t="n">
        <v>8.22912382379076</v>
      </c>
      <c r="F27" s="0" t="n">
        <v>320.260599162565</v>
      </c>
      <c r="G27" s="0" t="n">
        <v>214.321589737101</v>
      </c>
      <c r="H27" s="0" t="n">
        <v>216.424326</v>
      </c>
      <c r="I27" s="0" t="n">
        <v>113.109956518872</v>
      </c>
      <c r="K27" s="0" t="n">
        <v>62.05601928</v>
      </c>
      <c r="L27" s="0" t="n">
        <v>62.7508565834557</v>
      </c>
      <c r="M27" s="0" t="s">
        <v>119</v>
      </c>
      <c r="O27" s="0" t="n">
        <v>7</v>
      </c>
      <c r="P27" s="0" t="n">
        <v>121.272903</v>
      </c>
      <c r="Q27" s="2" t="n">
        <v>1940000</v>
      </c>
      <c r="R27" s="0" t="s">
        <v>120</v>
      </c>
      <c r="S27" s="0" t="s">
        <v>121</v>
      </c>
      <c r="T27" s="0" t="s">
        <v>122</v>
      </c>
      <c r="U27" s="1" t="n">
        <f aca="false">(12*T27-11*800)*1000</f>
        <v>1903748</v>
      </c>
    </row>
    <row r="28" customFormat="false" ht="15" hidden="false" customHeight="false" outlineLevel="0" collapsed="false">
      <c r="B28" s="0" t="n">
        <v>5.16</v>
      </c>
      <c r="C28" s="0" t="n">
        <v>5.215</v>
      </c>
      <c r="D28" s="0" t="n">
        <v>121.43939</v>
      </c>
      <c r="E28" s="0" t="n">
        <v>8.23456046674806</v>
      </c>
      <c r="F28" s="0" t="n">
        <v>331.174027151361</v>
      </c>
      <c r="G28" s="0" t="n">
        <v>238.720480284038</v>
      </c>
      <c r="H28" s="0" t="n">
        <v>233.645601</v>
      </c>
      <c r="I28" s="0" t="n">
        <v>113.250037543162</v>
      </c>
      <c r="K28" s="0" t="n">
        <v>63.330641885</v>
      </c>
      <c r="L28" s="0" t="n">
        <v>63.8919955264419</v>
      </c>
      <c r="M28" s="0" t="s">
        <v>123</v>
      </c>
      <c r="O28" s="0" t="n">
        <v>9</v>
      </c>
      <c r="P28" s="0" t="n">
        <v>121.174217</v>
      </c>
      <c r="Q28" s="2" t="n">
        <v>1960000</v>
      </c>
      <c r="R28" s="0" t="s">
        <v>124</v>
      </c>
      <c r="S28" s="0" t="s">
        <v>125</v>
      </c>
      <c r="T28" s="0" t="s">
        <v>126</v>
      </c>
      <c r="U28" s="1" t="n">
        <f aca="false">(12*T28-11*800)*1000</f>
        <v>1859468</v>
      </c>
    </row>
    <row r="29" customFormat="false" ht="15" hidden="false" customHeight="false" outlineLevel="0" collapsed="false">
      <c r="B29" s="0" t="n">
        <v>5.16</v>
      </c>
      <c r="C29" s="0" t="n">
        <v>5.105</v>
      </c>
      <c r="D29" s="0" t="n">
        <v>120.91744</v>
      </c>
      <c r="E29" s="0" t="n">
        <v>8.27010561917288</v>
      </c>
      <c r="F29" s="0" t="n">
        <v>315.945222788908</v>
      </c>
      <c r="G29" s="0" t="n">
        <v>238.503743885344</v>
      </c>
      <c r="H29" s="0" t="n">
        <v>230.686177</v>
      </c>
      <c r="I29" s="0" t="n">
        <v>113.073946007888</v>
      </c>
      <c r="K29" s="0" t="n">
        <v>61.72835312</v>
      </c>
      <c r="L29" s="0" t="n">
        <v>63.3752244165171</v>
      </c>
      <c r="M29" s="0" t="s">
        <v>127</v>
      </c>
      <c r="O29" s="0" t="n">
        <v>12</v>
      </c>
      <c r="P29" s="0" t="n">
        <v>120.79395</v>
      </c>
      <c r="Q29" s="2" t="n">
        <v>1930000</v>
      </c>
      <c r="R29" s="0" t="s">
        <v>128</v>
      </c>
      <c r="S29" s="0" t="s">
        <v>129</v>
      </c>
      <c r="T29" s="0" t="s">
        <v>130</v>
      </c>
      <c r="U29" s="1" t="n">
        <f aca="false">(12*T29-11*800)*1000</f>
        <v>1935668</v>
      </c>
    </row>
    <row r="30" customFormat="false" ht="15" hidden="false" customHeight="false" outlineLevel="0" collapsed="false">
      <c r="B30" s="0" t="n">
        <v>5.16</v>
      </c>
      <c r="C30" s="0" t="n">
        <v>5.015</v>
      </c>
      <c r="D30" s="0" t="n">
        <v>121.429626</v>
      </c>
      <c r="E30" s="0" t="n">
        <v>8.23522259716093</v>
      </c>
      <c r="F30" s="0" t="n">
        <v>310.537538889901</v>
      </c>
      <c r="G30" s="0" t="n">
        <v>205.497479980726</v>
      </c>
      <c r="H30" s="0" t="n">
        <v>210.726666</v>
      </c>
      <c r="I30" s="0" t="n">
        <v>112.982575622546</v>
      </c>
      <c r="K30" s="0" t="n">
        <v>60.896957439</v>
      </c>
      <c r="L30" s="0" t="n">
        <v>60.0598105997674</v>
      </c>
      <c r="M30" s="0" t="s">
        <v>131</v>
      </c>
      <c r="O30" s="0" t="n">
        <v>8</v>
      </c>
      <c r="P30" s="0" t="n">
        <v>121.35625</v>
      </c>
      <c r="Q30" s="2" t="n">
        <v>1950000</v>
      </c>
      <c r="R30" s="0" t="s">
        <v>132</v>
      </c>
      <c r="S30" s="0" t="s">
        <v>133</v>
      </c>
      <c r="T30" s="0" t="s">
        <v>134</v>
      </c>
      <c r="U30" s="1" t="n">
        <f aca="false">(12*T30-11*800)*1000</f>
        <v>1909688</v>
      </c>
    </row>
    <row r="31" customFormat="false" ht="15" hidden="false" customHeight="false" outlineLevel="0" collapsed="false">
      <c r="B31" s="0" t="n">
        <v>5.16</v>
      </c>
      <c r="C31" s="0" t="n">
        <v>5.18666666666667</v>
      </c>
      <c r="D31" s="0" t="n">
        <v>121.06564</v>
      </c>
      <c r="E31" s="0" t="n">
        <v>8.25998194037549</v>
      </c>
      <c r="F31" s="0" t="n">
        <v>325.38152156229</v>
      </c>
      <c r="G31" s="0" t="n">
        <v>236.627744912813</v>
      </c>
      <c r="H31" s="0" t="n">
        <v>231.565911</v>
      </c>
      <c r="I31" s="0" t="n">
        <v>113.190919042939</v>
      </c>
      <c r="K31" s="0" t="n">
        <v>62.7927119466667</v>
      </c>
      <c r="L31" s="0" t="n">
        <v>63.1004016064257</v>
      </c>
      <c r="M31" s="0" t="s">
        <v>135</v>
      </c>
      <c r="O31" s="0" t="n">
        <v>10</v>
      </c>
      <c r="P31" s="0" t="n">
        <v>120.99325</v>
      </c>
      <c r="Q31" s="2" t="n">
        <v>1950000</v>
      </c>
      <c r="R31" s="0" t="s">
        <v>136</v>
      </c>
      <c r="S31" s="0" t="s">
        <v>137</v>
      </c>
      <c r="T31" s="0" t="s">
        <v>138</v>
      </c>
      <c r="U31" s="1" t="n">
        <f aca="false">(12*T31-11*800)*1000</f>
        <v>1915376</v>
      </c>
    </row>
    <row r="32" customFormat="false" ht="15" hidden="false" customHeight="false" outlineLevel="0" collapsed="false">
      <c r="B32" s="0" t="n">
        <v>6.02</v>
      </c>
      <c r="C32" s="0" t="n">
        <v>6.01166666666667</v>
      </c>
      <c r="D32" s="0" t="n">
        <v>121.426159</v>
      </c>
      <c r="E32" s="0" t="n">
        <v>8.23545773197026</v>
      </c>
      <c r="F32" s="0" t="n">
        <v>449.682533400897</v>
      </c>
      <c r="G32" s="0" t="n">
        <v>267.97051471296</v>
      </c>
      <c r="H32" s="0" t="n">
        <v>274.085517</v>
      </c>
      <c r="I32" s="0" t="n">
        <v>114.312409781813</v>
      </c>
      <c r="K32" s="0" t="n">
        <v>72.9973592521667</v>
      </c>
      <c r="L32" s="0" t="n">
        <v>71.8503118503118</v>
      </c>
      <c r="M32" s="0" t="s">
        <v>139</v>
      </c>
      <c r="O32" s="0" t="n">
        <v>13</v>
      </c>
      <c r="P32" s="0" t="n">
        <v>121.355945</v>
      </c>
      <c r="Q32" s="2" t="n">
        <v>1990000</v>
      </c>
      <c r="R32" s="0" t="s">
        <v>140</v>
      </c>
      <c r="S32" s="0" t="s">
        <v>141</v>
      </c>
      <c r="T32" s="0" t="s">
        <v>142</v>
      </c>
      <c r="U32" s="1" t="n">
        <f aca="false">(12*T32-11*800)*1000</f>
        <v>1925768</v>
      </c>
    </row>
    <row r="33" customFormat="false" ht="15" hidden="false" customHeight="false" outlineLevel="0" collapsed="false">
      <c r="B33" s="0" t="n">
        <v>6.02</v>
      </c>
      <c r="C33" s="0" t="n">
        <v>5.93</v>
      </c>
      <c r="D33" s="0" t="n">
        <v>121.102122</v>
      </c>
      <c r="E33" s="0" t="n">
        <v>8.25749362178807</v>
      </c>
      <c r="F33" s="0" t="n">
        <v>429.646719818619</v>
      </c>
      <c r="G33" s="0" t="n">
        <v>263.151596976671</v>
      </c>
      <c r="H33" s="0" t="n">
        <v>266.489961</v>
      </c>
      <c r="I33" s="0" t="n">
        <v>114.182310062225</v>
      </c>
      <c r="K33" s="0" t="n">
        <v>71.813558346</v>
      </c>
      <c r="L33" s="0" t="n">
        <v>71.4345932274835</v>
      </c>
      <c r="M33" s="0" t="s">
        <v>143</v>
      </c>
      <c r="O33" s="0" t="n">
        <v>9</v>
      </c>
      <c r="P33" s="0" t="n">
        <v>121.03132</v>
      </c>
      <c r="Q33" s="2" t="n">
        <v>1980000</v>
      </c>
      <c r="R33" s="0" t="s">
        <v>144</v>
      </c>
      <c r="S33" s="0" t="s">
        <v>145</v>
      </c>
      <c r="T33" s="0" t="s">
        <v>146</v>
      </c>
      <c r="U33" s="1" t="n">
        <f aca="false">(12*T33-11*800)*1000</f>
        <v>1918352</v>
      </c>
    </row>
    <row r="34" customFormat="false" ht="15" hidden="false" customHeight="false" outlineLevel="0" collapsed="false">
      <c r="B34" s="0" t="n">
        <v>6.02</v>
      </c>
      <c r="C34" s="0" t="n">
        <v>6.14833333333333</v>
      </c>
      <c r="D34" s="0" t="n">
        <v>121.179147</v>
      </c>
      <c r="E34" s="0" t="n">
        <v>8.25224491801382</v>
      </c>
      <c r="F34" s="0" t="n">
        <v>475.305144608472</v>
      </c>
      <c r="G34" s="0" t="n">
        <v>289.95856197158</v>
      </c>
      <c r="H34" s="0" t="n">
        <v>291.847653</v>
      </c>
      <c r="I34" s="0" t="n">
        <v>114.478097178967</v>
      </c>
      <c r="K34" s="0" t="n">
        <v>74.5049788805</v>
      </c>
      <c r="L34" s="0" t="n">
        <v>74.2105976419569</v>
      </c>
      <c r="M34" s="0" t="s">
        <v>147</v>
      </c>
      <c r="O34" s="0" t="n">
        <v>11</v>
      </c>
      <c r="P34" s="0" t="n">
        <v>121.109055</v>
      </c>
      <c r="Q34" s="2" t="n">
        <v>2000000</v>
      </c>
      <c r="R34" s="0" t="s">
        <v>148</v>
      </c>
      <c r="S34" s="0" t="s">
        <v>149</v>
      </c>
      <c r="T34" s="0" t="s">
        <v>150</v>
      </c>
      <c r="U34" s="1" t="n">
        <f aca="false">(12*T34-11*800)*1000</f>
        <v>1973276</v>
      </c>
    </row>
    <row r="35" customFormat="false" ht="15" hidden="false" customHeight="false" outlineLevel="0" collapsed="false">
      <c r="B35" s="0" t="n">
        <v>6.02</v>
      </c>
      <c r="C35" s="0" t="n">
        <v>6.175</v>
      </c>
      <c r="D35" s="0" t="n">
        <v>121.146828</v>
      </c>
      <c r="E35" s="0" t="n">
        <v>8.2544464143956</v>
      </c>
      <c r="F35" s="0" t="n">
        <v>480.897220085691</v>
      </c>
      <c r="G35" s="0" t="n">
        <v>295.326402322404</v>
      </c>
      <c r="H35" s="0" t="n">
        <v>297.089276</v>
      </c>
      <c r="I35" s="0" t="n">
        <v>114.511417475271</v>
      </c>
      <c r="K35" s="0" t="n">
        <v>74.80816629</v>
      </c>
      <c r="L35" s="0" t="n">
        <v>75.2799892052355</v>
      </c>
      <c r="M35" s="0" t="s">
        <v>151</v>
      </c>
      <c r="O35" s="0" t="n">
        <v>12</v>
      </c>
      <c r="P35" s="0" t="n">
        <v>121.075846</v>
      </c>
      <c r="Q35" s="2" t="n">
        <v>2000000</v>
      </c>
      <c r="R35" s="0" t="s">
        <v>152</v>
      </c>
      <c r="S35" s="0" t="s">
        <v>153</v>
      </c>
      <c r="T35" s="0" t="s">
        <v>154</v>
      </c>
      <c r="U35" s="1" t="n">
        <f aca="false">(12*T35-11*800)*1000</f>
        <v>1951256</v>
      </c>
    </row>
    <row r="36" customFormat="false" ht="15" hidden="false" customHeight="false" outlineLevel="0" collapsed="false">
      <c r="B36" s="0" t="n">
        <v>6.02</v>
      </c>
      <c r="C36" s="0" t="n">
        <v>6.15833333333333</v>
      </c>
      <c r="D36" s="0" t="n">
        <v>121.091469</v>
      </c>
      <c r="E36" s="0" t="n">
        <v>8.25822007329022</v>
      </c>
      <c r="F36" s="0" t="n">
        <v>476.216160125157</v>
      </c>
      <c r="G36" s="0" t="n">
        <v>307.362811333464</v>
      </c>
      <c r="H36" s="0" t="n">
        <v>304.450445</v>
      </c>
      <c r="I36" s="0" t="n">
        <v>114.485480712876</v>
      </c>
      <c r="K36" s="0" t="n">
        <v>74.5721629925</v>
      </c>
      <c r="L36" s="0" t="n">
        <v>75.5107563252605</v>
      </c>
      <c r="M36" s="0" t="s">
        <v>155</v>
      </c>
      <c r="O36" s="0" t="n">
        <v>14</v>
      </c>
      <c r="P36" s="0" t="n">
        <v>121.021748</v>
      </c>
      <c r="Q36" s="2" t="n">
        <v>2010000</v>
      </c>
      <c r="R36" s="0" t="s">
        <v>156</v>
      </c>
      <c r="S36" s="0" t="s">
        <v>157</v>
      </c>
      <c r="T36" s="0" t="s">
        <v>158</v>
      </c>
      <c r="U36" s="1" t="n">
        <f aca="false">(12*T36-11*800)*1000</f>
        <v>1943840</v>
      </c>
    </row>
    <row r="37" customFormat="false" ht="15" hidden="false" customHeight="false" outlineLevel="0" collapsed="false">
      <c r="B37" s="0" t="n">
        <v>6.88</v>
      </c>
      <c r="C37" s="0" t="n">
        <v>6.89</v>
      </c>
      <c r="D37" s="0" t="n">
        <v>121.028031</v>
      </c>
      <c r="E37" s="0" t="n">
        <v>8.26254869832593</v>
      </c>
      <c r="F37" s="0" t="n">
        <v>728.571599113155</v>
      </c>
      <c r="G37" s="0" t="n">
        <v>428.81407309129</v>
      </c>
      <c r="H37" s="0" t="n">
        <v>428.150555</v>
      </c>
      <c r="I37" s="0" t="n">
        <v>115.454375638154</v>
      </c>
      <c r="K37" s="0" t="n">
        <v>83.388313359</v>
      </c>
      <c r="L37" s="0" t="n">
        <v>82.8032410206797</v>
      </c>
      <c r="M37" s="0" t="s">
        <v>159</v>
      </c>
      <c r="O37" s="0" t="n">
        <v>22</v>
      </c>
      <c r="P37" s="0" t="n">
        <v>120.959864</v>
      </c>
      <c r="Q37" s="2" t="n">
        <v>2020000</v>
      </c>
      <c r="R37" s="0" t="s">
        <v>160</v>
      </c>
      <c r="S37" s="0" t="s">
        <v>161</v>
      </c>
      <c r="T37" s="0" t="s">
        <v>162</v>
      </c>
      <c r="U37" s="1" t="n">
        <f aca="false">(12*T37-11*800)*1000</f>
        <v>1965608</v>
      </c>
    </row>
    <row r="38" customFormat="false" ht="15" hidden="false" customHeight="false" outlineLevel="0" collapsed="false">
      <c r="B38" s="0" t="n">
        <v>6.88</v>
      </c>
      <c r="C38" s="0" t="n">
        <v>6.63666666666667</v>
      </c>
      <c r="D38" s="0" t="n">
        <v>120.965307</v>
      </c>
      <c r="E38" s="0" t="n">
        <v>8.26683306809613</v>
      </c>
      <c r="F38" s="0" t="n">
        <v>613.434308990248</v>
      </c>
      <c r="G38" s="0" t="n">
        <v>362.53536393999</v>
      </c>
      <c r="H38" s="0" t="n">
        <v>362.502894</v>
      </c>
      <c r="I38" s="0" t="n">
        <v>115.112842564482</v>
      </c>
      <c r="K38" s="0" t="n">
        <v>80.280642079</v>
      </c>
      <c r="L38" s="0" t="n">
        <v>80.2008788449466</v>
      </c>
      <c r="M38" s="0" t="s">
        <v>163</v>
      </c>
      <c r="O38" s="0" t="n">
        <v>13</v>
      </c>
      <c r="P38" s="0" t="n">
        <v>120.895919</v>
      </c>
      <c r="Q38" s="2" t="n">
        <v>2020000</v>
      </c>
      <c r="R38" s="0" t="s">
        <v>164</v>
      </c>
      <c r="S38" s="0" t="s">
        <v>165</v>
      </c>
      <c r="T38" s="0" t="s">
        <v>166</v>
      </c>
      <c r="U38" s="1" t="n">
        <f aca="false">(12*T38-11*800)*1000</f>
        <v>1959920</v>
      </c>
    </row>
    <row r="39" customFormat="false" ht="15" hidden="false" customHeight="false" outlineLevel="0" collapsed="false">
      <c r="B39" s="0" t="n">
        <v>6.88</v>
      </c>
      <c r="C39" s="0" t="n">
        <v>6.94166666666667</v>
      </c>
      <c r="D39" s="0" t="n">
        <v>120.87527</v>
      </c>
      <c r="E39" s="0" t="n">
        <v>8.27299082765234</v>
      </c>
      <c r="F39" s="0" t="n">
        <v>751.131865029498</v>
      </c>
      <c r="G39" s="0" t="n">
        <v>506.700339480409</v>
      </c>
      <c r="H39" s="0" t="n">
        <v>495.082903</v>
      </c>
      <c r="I39" s="0" t="n">
        <v>115.511443400091</v>
      </c>
      <c r="K39" s="0" t="n">
        <v>83.9075832583333</v>
      </c>
      <c r="L39" s="0" t="n">
        <v>84.7797383267315</v>
      </c>
      <c r="M39" s="0" t="s">
        <v>167</v>
      </c>
      <c r="O39" s="0" t="n">
        <v>17</v>
      </c>
      <c r="P39" s="0" t="n">
        <v>120.807477</v>
      </c>
      <c r="Q39" s="2" t="n">
        <v>2050000</v>
      </c>
      <c r="R39" s="0" t="s">
        <v>168</v>
      </c>
      <c r="S39" s="0" t="s">
        <v>169</v>
      </c>
      <c r="T39" s="0" t="s">
        <v>170</v>
      </c>
      <c r="U39" s="1" t="n">
        <f aca="false">(12*T39-11*800)*1000</f>
        <v>1978472</v>
      </c>
    </row>
    <row r="40" customFormat="false" ht="15" hidden="false" customHeight="false" outlineLevel="0" collapsed="false">
      <c r="B40" s="0" t="n">
        <v>6.88</v>
      </c>
      <c r="C40" s="0" t="n">
        <v>6.94333333333333</v>
      </c>
      <c r="D40" s="0" t="n">
        <v>121.152835</v>
      </c>
      <c r="E40" s="0" t="n">
        <v>8.25403714242428</v>
      </c>
      <c r="F40" s="0" t="n">
        <v>762.94887759086</v>
      </c>
      <c r="G40" s="0" t="n">
        <v>526.315819795538</v>
      </c>
      <c r="H40" s="0" t="n">
        <v>513.499645</v>
      </c>
      <c r="I40" s="0" t="n">
        <v>115.53483764934</v>
      </c>
      <c r="K40" s="0" t="n">
        <v>84.1204517683333</v>
      </c>
      <c r="L40" s="0" t="n">
        <v>84.4953798151926</v>
      </c>
      <c r="M40" s="0" t="s">
        <v>171</v>
      </c>
      <c r="O40" s="0" t="n">
        <v>27</v>
      </c>
      <c r="P40" s="0" t="n">
        <v>121.084593</v>
      </c>
      <c r="Q40" s="2" t="n">
        <v>2040000</v>
      </c>
      <c r="R40" s="0" t="s">
        <v>172</v>
      </c>
      <c r="S40" s="0" t="s">
        <v>173</v>
      </c>
      <c r="T40" s="0" t="s">
        <v>174</v>
      </c>
      <c r="U40" s="1" t="n">
        <f aca="false">(12*T40-11*800)*1000</f>
        <v>1990100</v>
      </c>
    </row>
    <row r="41" customFormat="false" ht="15" hidden="false" customHeight="false" outlineLevel="0" collapsed="false">
      <c r="B41" s="0" t="n">
        <v>6.88</v>
      </c>
      <c r="C41" s="0" t="n">
        <v>6.71666666666667</v>
      </c>
      <c r="D41" s="0" t="n">
        <v>121.02104</v>
      </c>
      <c r="E41" s="0" t="n">
        <v>8.26302599944605</v>
      </c>
      <c r="F41" s="0" t="n">
        <v>646.680224189956</v>
      </c>
      <c r="G41" s="0" t="n">
        <v>379.531629636675</v>
      </c>
      <c r="H41" s="0" t="n">
        <v>380.13848</v>
      </c>
      <c r="I41" s="0" t="n">
        <v>115.223309258813</v>
      </c>
      <c r="K41" s="0" t="n">
        <v>81.2857985333333</v>
      </c>
      <c r="L41" s="0" t="n">
        <v>81.5159409502543</v>
      </c>
      <c r="M41" s="0" t="s">
        <v>175</v>
      </c>
      <c r="O41" s="0" t="n">
        <v>13</v>
      </c>
      <c r="P41" s="0" t="n">
        <v>120.952533</v>
      </c>
      <c r="Q41" s="2" t="n">
        <v>2020000</v>
      </c>
      <c r="R41" s="0" t="s">
        <v>176</v>
      </c>
      <c r="S41" s="0" t="s">
        <v>177</v>
      </c>
      <c r="T41" s="0" t="s">
        <v>178</v>
      </c>
      <c r="U41" s="1" t="n">
        <f aca="false">(12*T41-11*800)*1000</f>
        <v>1940372</v>
      </c>
    </row>
    <row r="42" customFormat="false" ht="15" hidden="false" customHeight="false" outlineLevel="0" collapsed="false">
      <c r="B42" s="0" t="n">
        <v>7.74</v>
      </c>
      <c r="C42" s="0" t="n">
        <v>7.61166666666667</v>
      </c>
      <c r="D42" s="0" t="n">
        <v>121.145658</v>
      </c>
      <c r="E42" s="0" t="n">
        <v>8.25452613415167</v>
      </c>
      <c r="F42" s="0" t="n">
        <v>1555.54993055046</v>
      </c>
      <c r="G42" s="0" t="n">
        <v>668.650628859926</v>
      </c>
      <c r="H42" s="0" t="n">
        <v>681.161924</v>
      </c>
      <c r="I42" s="0" t="n">
        <v>116.424102831242</v>
      </c>
      <c r="K42" s="0" t="n">
        <v>92.212036681</v>
      </c>
      <c r="L42" s="0" t="n">
        <v>92.2495894909688</v>
      </c>
      <c r="M42" s="0" t="s">
        <v>179</v>
      </c>
      <c r="O42" s="0" t="n">
        <v>21</v>
      </c>
      <c r="P42" s="0" t="n">
        <v>121.079016</v>
      </c>
      <c r="Q42" s="2" t="n">
        <v>2070000</v>
      </c>
      <c r="R42" s="0" t="s">
        <v>180</v>
      </c>
      <c r="S42" s="0" t="s">
        <v>181</v>
      </c>
      <c r="T42" s="0" t="s">
        <v>182</v>
      </c>
      <c r="U42" s="1" t="n">
        <f aca="false">(12*T42-11*800)*1000</f>
        <v>1987628</v>
      </c>
    </row>
    <row r="43" customFormat="false" ht="15" hidden="false" customHeight="false" outlineLevel="0" collapsed="false">
      <c r="B43" s="0" t="n">
        <v>7.74</v>
      </c>
      <c r="C43" s="0" t="n">
        <v>7.66166666666667</v>
      </c>
      <c r="D43" s="0" t="n">
        <v>120.853387</v>
      </c>
      <c r="E43" s="0" t="n">
        <v>8.2744888233873</v>
      </c>
      <c r="F43" s="0" t="n">
        <v>1631.79478586619</v>
      </c>
      <c r="G43" s="0" t="n">
        <v>933.781553399781</v>
      </c>
      <c r="H43" s="0" t="n">
        <v>929.08237</v>
      </c>
      <c r="I43" s="0" t="n">
        <v>116.466062650381</v>
      </c>
      <c r="K43" s="0" t="n">
        <v>92.5938366731667</v>
      </c>
      <c r="L43" s="0" t="n">
        <v>92.126155519304</v>
      </c>
      <c r="M43" s="0" t="s">
        <v>183</v>
      </c>
      <c r="O43" s="0" t="n">
        <v>38</v>
      </c>
      <c r="P43" s="0" t="n">
        <v>120.787475</v>
      </c>
      <c r="Q43" s="2" t="n">
        <v>2070000</v>
      </c>
      <c r="R43" s="0" t="s">
        <v>184</v>
      </c>
      <c r="S43" s="0" t="s">
        <v>185</v>
      </c>
      <c r="T43" s="0" t="s">
        <v>186</v>
      </c>
      <c r="U43" s="1" t="n">
        <f aca="false">(12*T43-11*800)*1000</f>
        <v>1976744</v>
      </c>
    </row>
    <row r="44" customFormat="false" ht="15" hidden="false" customHeight="false" outlineLevel="0" collapsed="false">
      <c r="B44" s="0" t="n">
        <v>7.74</v>
      </c>
      <c r="C44" s="0" t="n">
        <v>7.69833333333333</v>
      </c>
      <c r="D44" s="0" t="n">
        <v>120.863769</v>
      </c>
      <c r="E44" s="0" t="n">
        <v>8.27377805833608</v>
      </c>
      <c r="F44" s="0" t="n">
        <v>1737.78637035075</v>
      </c>
      <c r="G44" s="0" t="n">
        <v>794.9255278408</v>
      </c>
      <c r="H44" s="0" t="n">
        <v>803.77133</v>
      </c>
      <c r="I44" s="0" t="n">
        <v>116.515640902718</v>
      </c>
      <c r="K44" s="0" t="n">
        <v>93.0449581685</v>
      </c>
      <c r="L44" s="0" t="n">
        <v>93.0295486524516</v>
      </c>
      <c r="M44" s="0" t="s">
        <v>187</v>
      </c>
      <c r="O44" s="0" t="n">
        <v>22</v>
      </c>
      <c r="P44" s="0" t="n">
        <v>120.797957</v>
      </c>
      <c r="Q44" s="2" t="n">
        <v>2060000</v>
      </c>
      <c r="R44" s="0" t="s">
        <v>188</v>
      </c>
      <c r="S44" s="0" t="s">
        <v>189</v>
      </c>
      <c r="T44" s="0" t="s">
        <v>190</v>
      </c>
      <c r="U44" s="1" t="n">
        <f aca="false">(12*T44-11*800)*1000</f>
        <v>1962884</v>
      </c>
    </row>
    <row r="45" customFormat="false" ht="15" hidden="false" customHeight="false" outlineLevel="0" collapsed="false">
      <c r="B45" s="0" t="n">
        <v>7.74</v>
      </c>
      <c r="C45" s="0" t="n">
        <v>7.73833333333333</v>
      </c>
      <c r="D45" s="0" t="n">
        <v>121.122853</v>
      </c>
      <c r="E45" s="0" t="n">
        <v>8.25608029559872</v>
      </c>
      <c r="F45" s="0" t="n">
        <v>1931.44542195773</v>
      </c>
      <c r="G45" s="0" t="n">
        <v>912.894689672137</v>
      </c>
      <c r="H45" s="0" t="n">
        <v>919.917903</v>
      </c>
      <c r="I45" s="0" t="n">
        <v>116.590806228674</v>
      </c>
      <c r="K45" s="0" t="n">
        <v>93.7289010798333</v>
      </c>
      <c r="L45" s="0" t="n">
        <v>93.3670722515344</v>
      </c>
      <c r="M45" s="0" t="s">
        <v>191</v>
      </c>
      <c r="O45" s="0" t="n">
        <v>23</v>
      </c>
      <c r="P45" s="0" t="n">
        <v>120.878598</v>
      </c>
      <c r="Q45" s="2" t="n">
        <v>2060000</v>
      </c>
      <c r="R45" s="0" t="s">
        <v>192</v>
      </c>
      <c r="S45" s="0" t="s">
        <v>193</v>
      </c>
      <c r="T45" s="0" t="s">
        <v>194</v>
      </c>
      <c r="U45" s="1" t="n">
        <f aca="false">(12*T45-11*800)*1000</f>
        <v>1978724</v>
      </c>
    </row>
    <row r="46" customFormat="false" ht="15" hidden="false" customHeight="false" outlineLevel="0" collapsed="false">
      <c r="B46" s="0" t="n">
        <v>7.74</v>
      </c>
      <c r="C46" s="0" t="n">
        <v>7.89</v>
      </c>
      <c r="D46" s="0" t="n">
        <v>120.873099</v>
      </c>
      <c r="E46" s="0" t="n">
        <v>8.27313941872211</v>
      </c>
      <c r="F46" s="0" t="n">
        <v>2610.01596582078</v>
      </c>
      <c r="G46" s="0" t="n">
        <v>1251.67295963173</v>
      </c>
      <c r="H46" s="0" t="n">
        <v>1256.856922</v>
      </c>
      <c r="I46" s="0" t="n">
        <v>116.771039374699</v>
      </c>
      <c r="K46" s="0" t="n">
        <v>95.368875111</v>
      </c>
      <c r="L46" s="0" t="n">
        <v>94.6351251452107</v>
      </c>
      <c r="M46" s="0" t="s">
        <v>195</v>
      </c>
      <c r="O46" s="0" t="n">
        <v>39</v>
      </c>
      <c r="P46" s="0" t="n">
        <v>120.808003</v>
      </c>
      <c r="Q46" s="2" t="n">
        <v>2080000</v>
      </c>
      <c r="R46" s="0" t="s">
        <v>196</v>
      </c>
      <c r="S46" s="0" t="s">
        <v>197</v>
      </c>
      <c r="T46" s="0" t="s">
        <v>198</v>
      </c>
      <c r="U46" s="1" t="n">
        <f aca="false">(12*T46-11*800)*1000</f>
        <v>2000252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2025-03-13T23:22:07Z</dcterms:created>
  <dc:creator>Apache POI</dc:creator>
  <dc:description/>
  <dc:language>en-US</dc:language>
  <cp:lastModifiedBy/>
  <dcterms:modified xsi:type="dcterms:W3CDTF">2025-03-14T15:22:02Z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