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0380" windowHeight="4500"/>
  </bookViews>
  <sheets>
    <sheet name="Page1" sheetId="1" r:id="rId1"/>
    <sheet name="Page 2" sheetId="2" r:id="rId2"/>
  </sheets>
  <calcPr calcId="145621"/>
</workbook>
</file>

<file path=xl/calcChain.xml><?xml version="1.0" encoding="utf-8"?>
<calcChain xmlns="http://schemas.openxmlformats.org/spreadsheetml/2006/main">
  <c r="B28" i="2" l="1"/>
  <c r="I28" i="2"/>
  <c r="G20" i="1" l="1"/>
  <c r="B20" i="1"/>
  <c r="C22" i="2"/>
  <c r="C18" i="2"/>
  <c r="D20" i="1" l="1"/>
  <c r="E16" i="2" l="1"/>
  <c r="I20" i="1" l="1"/>
  <c r="B13" i="1"/>
  <c r="G13" i="1"/>
  <c r="J3" i="2" l="1"/>
  <c r="I3" i="2"/>
  <c r="H3" i="2"/>
  <c r="G3" i="2"/>
  <c r="F3" i="2"/>
  <c r="E3" i="2"/>
</calcChain>
</file>

<file path=xl/sharedStrings.xml><?xml version="1.0" encoding="utf-8"?>
<sst xmlns="http://schemas.openxmlformats.org/spreadsheetml/2006/main" count="45" uniqueCount="35">
  <si>
    <t>INTERNATIONAL ISLAMIC UNIVERSITY MALAYSIA</t>
  </si>
  <si>
    <t>Q1</t>
  </si>
  <si>
    <t>Q2</t>
  </si>
  <si>
    <t>(in decimal)</t>
  </si>
  <si>
    <t>Matric No:</t>
  </si>
  <si>
    <t>Name:</t>
  </si>
  <si>
    <t>[5 MARKS]</t>
  </si>
  <si>
    <t>[3 MARKS]</t>
  </si>
  <si>
    <t>b.</t>
  </si>
  <si>
    <t>Q3.</t>
  </si>
  <si>
    <t>Page 2 of 2</t>
  </si>
  <si>
    <t>Page 1 of 2</t>
  </si>
  <si>
    <t>a.</t>
  </si>
  <si>
    <t>KULLIYYAH OF INFORMATION &amp; COMMUNICATIONS TECHNOLOGY</t>
  </si>
  <si>
    <t>Section:</t>
  </si>
  <si>
    <t xml:space="preserve">Show the conversion of the following negative integer numbers in decimal form into its equivalent value in binary form using two's complement </t>
  </si>
  <si>
    <t>.</t>
  </si>
  <si>
    <t>Show the steps by step conversion of the following numbers into a 4 byte floating-point number according to IEEE754</t>
  </si>
  <si>
    <t>Convert the following 32-bit floating point number into its decimal form</t>
  </si>
  <si>
    <r>
      <t xml:space="preserve">Given that </t>
    </r>
    <r>
      <rPr>
        <i/>
        <sz val="12"/>
        <color theme="1"/>
        <rFont val="Trebuchet MS"/>
        <family val="2"/>
      </rPr>
      <t>sample</t>
    </r>
    <r>
      <rPr>
        <sz val="12"/>
        <color theme="1"/>
        <rFont val="Trebuchet MS"/>
        <family val="2"/>
      </rPr>
      <t xml:space="preserve"> is declared as an array of 12 integers.</t>
    </r>
  </si>
  <si>
    <t>0 0 0 0 0 0 0 0 0 0 0 0 0 0 0</t>
  </si>
  <si>
    <t>1 1 0 0 0 0 1</t>
  </si>
  <si>
    <t>D F F D 6</t>
  </si>
  <si>
    <r>
      <t xml:space="preserve">Assuming the address of the array </t>
    </r>
    <r>
      <rPr>
        <i/>
        <sz val="11"/>
        <color theme="1"/>
        <rFont val="Calibri"/>
        <family val="2"/>
        <scheme val="minor"/>
      </rPr>
      <t>sample</t>
    </r>
    <r>
      <rPr>
        <sz val="11"/>
        <color theme="1"/>
        <rFont val="Calibri"/>
        <family val="2"/>
        <scheme val="minor"/>
      </rPr>
      <t xml:space="preserve"> is:</t>
    </r>
  </si>
  <si>
    <r>
      <t>Display the content and address of the n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elements below:</t>
    </r>
  </si>
  <si>
    <t>[4 marks]</t>
  </si>
  <si>
    <t xml:space="preserve">CSC 2104 -  DATA STRUCTURES AND ALGORITHM </t>
  </si>
  <si>
    <t>int sample[12] = {29, 3, 4, 5, 0, 21, 11, 5, 7, 32, 74, 41}</t>
  </si>
  <si>
    <t>Due Date: 5 July 2018</t>
  </si>
  <si>
    <t>Q4.</t>
  </si>
  <si>
    <t>Using column-wise method</t>
  </si>
  <si>
    <t>Using row-wise method</t>
  </si>
  <si>
    <t>X 6 X 9</t>
  </si>
  <si>
    <r>
      <t xml:space="preserve">where the base address, </t>
    </r>
    <r>
      <rPr>
        <b/>
        <sz val="11"/>
        <color rgb="FF000000"/>
        <rFont val="Calibri"/>
        <family val="2"/>
        <scheme val="minor"/>
      </rPr>
      <t xml:space="preserve">B = </t>
    </r>
  </si>
  <si>
    <r>
      <t xml:space="preserve">Calculate the address of element indexed as </t>
    </r>
    <r>
      <rPr>
        <b/>
        <sz val="10"/>
        <color rgb="FF000000"/>
        <rFont val="Calibri"/>
        <family val="2"/>
        <scheme val="minor"/>
      </rPr>
      <t>[5, 4, 7]</t>
    </r>
    <r>
      <rPr>
        <sz val="10"/>
        <color rgb="FF000000"/>
        <rFont val="Calibri"/>
        <family val="2"/>
        <scheme val="minor"/>
      </rPr>
      <t xml:space="preserve"> in an integer array of dimensions 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</si>
</sst>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theme="1"/>
      <name val="Tahoma"/>
      <family val="2"/>
    </font>
    <font>
      <sz val="12"/>
      <color theme="1"/>
      <name val="Trebuchet MS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Trebuchet MS"/>
      <family val="2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rebuchet MS"/>
      <family val="2"/>
    </font>
    <font>
      <sz val="14"/>
      <color theme="1"/>
      <name val="Tahoma"/>
      <family val="2"/>
    </font>
    <font>
      <i/>
      <sz val="12"/>
      <color theme="1"/>
      <name val="Trebuchet MS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indent="5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6" fillId="0" borderId="0" xfId="0" quotePrefix="1" applyFont="1"/>
    <xf numFmtId="0" fontId="0" fillId="0" borderId="0" xfId="0" quotePrefix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6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/>
    <xf numFmtId="0" fontId="15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40496</xdr:colOff>
      <xdr:row>0</xdr:row>
      <xdr:rowOff>92854</xdr:rowOff>
    </xdr:from>
    <xdr:to>
      <xdr:col>6</xdr:col>
      <xdr:colOff>10483</xdr:colOff>
      <xdr:row>3</xdr:row>
      <xdr:rowOff>92854</xdr:rowOff>
    </xdr:to>
    <xdr:pic>
      <xdr:nvPicPr>
        <xdr:cNvPr id="1025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88326" y="92854"/>
          <a:ext cx="610978" cy="5930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06" zoomScaleNormal="106" workbookViewId="0"/>
  </sheetViews>
  <sheetFormatPr defaultRowHeight="15" x14ac:dyDescent="0.25"/>
  <cols>
    <col min="2" max="2" width="7.5703125" customWidth="1"/>
    <col min="3" max="3" width="1.42578125" customWidth="1"/>
    <col min="4" max="4" width="9.42578125" customWidth="1"/>
    <col min="5" max="5" width="10.7109375" customWidth="1"/>
    <col min="6" max="6" width="9.140625" customWidth="1"/>
    <col min="7" max="7" width="9.7109375" customWidth="1"/>
    <col min="8" max="8" width="1.140625" customWidth="1"/>
    <col min="9" max="9" width="10.7109375" customWidth="1"/>
    <col min="10" max="10" width="11" customWidth="1"/>
  </cols>
  <sheetData>
    <row r="1" spans="1:11" ht="17.45" x14ac:dyDescent="0.35">
      <c r="A1" s="18" t="s">
        <v>28</v>
      </c>
      <c r="H1" t="s">
        <v>4</v>
      </c>
    </row>
    <row r="2" spans="1:11" ht="14.45" x14ac:dyDescent="0.35">
      <c r="H2" t="s">
        <v>5</v>
      </c>
    </row>
    <row r="3" spans="1:11" ht="14.45" x14ac:dyDescent="0.35">
      <c r="H3" t="s">
        <v>14</v>
      </c>
    </row>
    <row r="6" spans="1:11" ht="14.45" x14ac:dyDescent="0.35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4.45" x14ac:dyDescent="0.3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9" spans="1:11" ht="14.45" x14ac:dyDescent="0.35">
      <c r="A9" s="26" t="s">
        <v>26</v>
      </c>
      <c r="B9" s="26"/>
      <c r="C9" s="26"/>
      <c r="D9" s="26"/>
      <c r="E9" s="26"/>
      <c r="F9" s="26"/>
      <c r="G9" s="26"/>
      <c r="H9" s="26"/>
      <c r="I9" s="26"/>
      <c r="J9" s="26"/>
      <c r="K9" s="26"/>
    </row>
    <row r="11" spans="1:11" ht="45.75" customHeight="1" x14ac:dyDescent="0.25">
      <c r="A11" s="19" t="s">
        <v>1</v>
      </c>
      <c r="B11" s="23" t="s">
        <v>15</v>
      </c>
      <c r="C11" s="23"/>
      <c r="D11" s="23"/>
      <c r="E11" s="23"/>
      <c r="F11" s="23"/>
      <c r="G11" s="23"/>
      <c r="H11" s="23"/>
      <c r="I11" s="23"/>
    </row>
    <row r="12" spans="1:11" ht="18.75" customHeight="1" x14ac:dyDescent="0.25">
      <c r="B12" s="1"/>
      <c r="J12" s="7" t="s">
        <v>7</v>
      </c>
    </row>
    <row r="13" spans="1:11" ht="27.75" customHeight="1" x14ac:dyDescent="0.3">
      <c r="A13" s="7" t="s">
        <v>12</v>
      </c>
      <c r="B13" s="4">
        <f ca="1">INT(RAND()*(-30))-50</f>
        <v>-63</v>
      </c>
      <c r="C13" s="4" t="s">
        <v>3</v>
      </c>
      <c r="F13" s="7" t="s">
        <v>8</v>
      </c>
      <c r="G13" s="4">
        <f ca="1">INT(RAND()*(-10))-10</f>
        <v>-18</v>
      </c>
      <c r="H13" s="4" t="s">
        <v>3</v>
      </c>
    </row>
    <row r="14" spans="1:11" ht="27.75" customHeight="1" x14ac:dyDescent="0.25"/>
    <row r="15" spans="1:11" ht="27.75" customHeight="1" x14ac:dyDescent="0.25"/>
    <row r="16" spans="1:11" ht="27.75" customHeight="1" x14ac:dyDescent="0.25"/>
    <row r="18" spans="1:11" ht="39.75" customHeight="1" x14ac:dyDescent="0.35">
      <c r="A18" s="19" t="s">
        <v>2</v>
      </c>
      <c r="B18" s="24" t="s">
        <v>17</v>
      </c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8.75" x14ac:dyDescent="0.3">
      <c r="B19" s="14"/>
      <c r="D19" s="14"/>
      <c r="J19" s="7" t="s">
        <v>6</v>
      </c>
    </row>
    <row r="20" spans="1:11" ht="18.75" x14ac:dyDescent="0.3">
      <c r="A20" s="7" t="s">
        <v>12</v>
      </c>
      <c r="B20" s="4">
        <f ca="1">INT(RAND()*(-20))-10</f>
        <v>-11</v>
      </c>
      <c r="C20" s="4" t="s">
        <v>16</v>
      </c>
      <c r="D20" s="20">
        <f ca="1">INT(RAND()*(20-3))+5</f>
        <v>12</v>
      </c>
      <c r="F20" s="7" t="s">
        <v>8</v>
      </c>
      <c r="G20" s="4">
        <f ca="1">INT(RAND()*(50-30))+20</f>
        <v>24</v>
      </c>
      <c r="H20" s="4" t="s">
        <v>16</v>
      </c>
      <c r="I20" s="20">
        <f ca="1">INT(RAND()*(100-30))+5</f>
        <v>7</v>
      </c>
    </row>
    <row r="21" spans="1:11" ht="18.75" x14ac:dyDescent="0.3">
      <c r="B21" s="4"/>
      <c r="C21" s="4"/>
      <c r="D21" s="4"/>
      <c r="F21" s="4"/>
      <c r="G21" s="4"/>
    </row>
    <row r="40" spans="9:9" x14ac:dyDescent="0.25">
      <c r="I40" s="7" t="s">
        <v>11</v>
      </c>
    </row>
  </sheetData>
  <mergeCells count="5">
    <mergeCell ref="B11:I11"/>
    <mergeCell ref="B18:K18"/>
    <mergeCell ref="A6:K6"/>
    <mergeCell ref="A7:K7"/>
    <mergeCell ref="A9:K9"/>
  </mergeCells>
  <pageMargins left="0.7" right="0.7" top="0.46" bottom="0.75" header="0.3" footer="0.3"/>
  <pageSetup orientation="portrait" r:id="rId1"/>
  <headerFooter>
    <oddFooter>&amp;Lprinted: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2" zoomScale="124" workbookViewId="0">
      <selection activeCell="P31" sqref="P31"/>
    </sheetView>
  </sheetViews>
  <sheetFormatPr defaultRowHeight="15" x14ac:dyDescent="0.25"/>
  <cols>
    <col min="2" max="2" width="3" customWidth="1"/>
    <col min="3" max="3" width="6.42578125" customWidth="1"/>
    <col min="4" max="4" width="14.28515625" bestFit="1" customWidth="1"/>
    <col min="5" max="5" width="2.42578125" customWidth="1"/>
    <col min="6" max="7" width="2.5703125" customWidth="1"/>
    <col min="8" max="10" width="2" customWidth="1"/>
    <col min="11" max="11" width="2.42578125" customWidth="1"/>
    <col min="12" max="12" width="2" customWidth="1"/>
    <col min="13" max="14" width="2.42578125" customWidth="1"/>
    <col min="17" max="17" width="11.28515625" customWidth="1"/>
  </cols>
  <sheetData>
    <row r="1" spans="1:17" ht="7.5" customHeight="1" x14ac:dyDescent="0.35"/>
    <row r="2" spans="1:17" ht="15.6" x14ac:dyDescent="0.35">
      <c r="A2" s="2" t="s">
        <v>9</v>
      </c>
      <c r="B2" t="s">
        <v>18</v>
      </c>
      <c r="Q2" s="8" t="s">
        <v>25</v>
      </c>
    </row>
    <row r="3" spans="1:17" ht="15.6" x14ac:dyDescent="0.35">
      <c r="D3" s="17" t="s">
        <v>21</v>
      </c>
      <c r="E3" s="3">
        <f ca="1">INT(RAND()*2)</f>
        <v>1</v>
      </c>
      <c r="F3" s="3">
        <f t="shared" ref="F3:J3" ca="1" si="0">INT(RAND()*2)</f>
        <v>0</v>
      </c>
      <c r="G3" s="3">
        <f t="shared" ca="1" si="0"/>
        <v>0</v>
      </c>
      <c r="H3" s="3">
        <f t="shared" ca="1" si="0"/>
        <v>1</v>
      </c>
      <c r="I3" s="3">
        <f t="shared" ca="1" si="0"/>
        <v>0</v>
      </c>
      <c r="J3" s="3">
        <f t="shared" ca="1" si="0"/>
        <v>0</v>
      </c>
      <c r="K3" s="3">
        <v>0</v>
      </c>
      <c r="L3" s="3">
        <v>0</v>
      </c>
      <c r="M3" s="3">
        <v>0</v>
      </c>
      <c r="N3" s="3">
        <v>0</v>
      </c>
      <c r="O3" s="3" t="s">
        <v>20</v>
      </c>
    </row>
    <row r="4" spans="1:17" ht="15.6" x14ac:dyDescent="0.35">
      <c r="A4" s="6"/>
      <c r="B4" s="6"/>
      <c r="H4" s="6"/>
      <c r="I4" s="6"/>
      <c r="J4" s="6"/>
    </row>
    <row r="6" spans="1:17" ht="27" customHeight="1" x14ac:dyDescent="0.35"/>
    <row r="7" spans="1:17" ht="27" customHeight="1" x14ac:dyDescent="0.35">
      <c r="Q7" s="8"/>
    </row>
    <row r="8" spans="1:17" ht="18" x14ac:dyDescent="0.35">
      <c r="A8" s="2"/>
      <c r="Q8" s="8"/>
    </row>
    <row r="9" spans="1:17" ht="15.75" x14ac:dyDescent="0.25">
      <c r="E9" s="3"/>
      <c r="F9" s="3"/>
      <c r="G9" s="3"/>
    </row>
    <row r="12" spans="1:17" ht="18" x14ac:dyDescent="0.35">
      <c r="A12" s="2" t="s">
        <v>29</v>
      </c>
      <c r="B12" s="6" t="s">
        <v>19</v>
      </c>
    </row>
    <row r="13" spans="1:17" ht="18" x14ac:dyDescent="0.35">
      <c r="A13" s="6"/>
      <c r="B13" s="22" t="s">
        <v>27</v>
      </c>
      <c r="N13" s="8"/>
    </row>
    <row r="14" spans="1:17" ht="19.5" x14ac:dyDescent="0.35">
      <c r="D14" s="15"/>
      <c r="E14" s="12"/>
      <c r="Q14" s="8" t="s">
        <v>25</v>
      </c>
    </row>
    <row r="15" spans="1:17" ht="18.600000000000001" x14ac:dyDescent="0.45">
      <c r="A15" s="6"/>
      <c r="B15" t="s">
        <v>23</v>
      </c>
      <c r="D15" s="14"/>
    </row>
    <row r="16" spans="1:17" ht="18.600000000000001" x14ac:dyDescent="0.45">
      <c r="A16" s="6"/>
      <c r="D16" s="13" t="s">
        <v>22</v>
      </c>
      <c r="E16" s="21">
        <f ca="1">INT(RAND()*10)</f>
        <v>9</v>
      </c>
    </row>
    <row r="17" spans="1:17" ht="21" customHeight="1" x14ac:dyDescent="0.45">
      <c r="B17" t="s">
        <v>24</v>
      </c>
      <c r="C17" s="13"/>
      <c r="D17" s="15"/>
      <c r="E17" s="12"/>
    </row>
    <row r="18" spans="1:17" ht="19.5" x14ac:dyDescent="0.35">
      <c r="A18" s="5"/>
      <c r="B18" t="s">
        <v>12</v>
      </c>
      <c r="C18" s="3">
        <f ca="1">INT(RAND()*4)</f>
        <v>0</v>
      </c>
      <c r="D18" s="14"/>
    </row>
    <row r="22" spans="1:17" ht="18.600000000000001" x14ac:dyDescent="0.45">
      <c r="A22" s="5"/>
      <c r="B22" t="s">
        <v>8</v>
      </c>
      <c r="C22" s="3">
        <f ca="1">INT(RAND()*4)+8</f>
        <v>9</v>
      </c>
      <c r="D22" s="13"/>
      <c r="E22" s="12"/>
    </row>
    <row r="23" spans="1:17" ht="10.5" customHeight="1" x14ac:dyDescent="0.4">
      <c r="A23" s="9"/>
      <c r="B23" s="9"/>
    </row>
    <row r="24" spans="1:17" ht="19.5" x14ac:dyDescent="0.4">
      <c r="D24" s="16"/>
      <c r="E24" s="10"/>
    </row>
    <row r="26" spans="1:17" ht="18" x14ac:dyDescent="0.35">
      <c r="A26" s="5"/>
      <c r="C26" s="6"/>
    </row>
    <row r="27" spans="1:17" ht="18" x14ac:dyDescent="0.35">
      <c r="A27" s="6"/>
      <c r="B27" t="s">
        <v>34</v>
      </c>
    </row>
    <row r="28" spans="1:17" ht="18" x14ac:dyDescent="0.35">
      <c r="B28" s="27">
        <f ca="1">INT(RAND()*5)+5</f>
        <v>9</v>
      </c>
      <c r="C28" s="28" t="s">
        <v>32</v>
      </c>
      <c r="D28" s="29" t="s">
        <v>33</v>
      </c>
      <c r="E28" s="27"/>
      <c r="I28" s="30">
        <f ca="1">INT(RAND()*1200)+100</f>
        <v>1125</v>
      </c>
      <c r="J28" s="30"/>
      <c r="K28" s="30"/>
      <c r="L28" s="30"/>
      <c r="Q28" s="8" t="s">
        <v>25</v>
      </c>
    </row>
    <row r="29" spans="1:17" ht="17.25" customHeight="1" x14ac:dyDescent="0.4">
      <c r="A29" s="9"/>
      <c r="B29" s="9"/>
    </row>
    <row r="30" spans="1:17" ht="19.5" x14ac:dyDescent="0.4">
      <c r="B30" t="s">
        <v>12</v>
      </c>
      <c r="C30" t="s">
        <v>31</v>
      </c>
      <c r="E30" s="10"/>
    </row>
    <row r="31" spans="1:17" ht="9.75" customHeight="1" x14ac:dyDescent="0.25"/>
    <row r="32" spans="1:17" ht="9" customHeight="1" x14ac:dyDescent="0.25"/>
    <row r="33" spans="2:17" ht="18" x14ac:dyDescent="0.35">
      <c r="C33" s="6"/>
    </row>
    <row r="34" spans="2:17" ht="15.6" x14ac:dyDescent="0.35">
      <c r="C34" s="8"/>
      <c r="D34" s="11"/>
    </row>
    <row r="35" spans="2:17" ht="19.5" x14ac:dyDescent="0.4">
      <c r="C35" s="10"/>
      <c r="E35" s="10"/>
    </row>
    <row r="36" spans="2:17" ht="9.75" customHeight="1" x14ac:dyDescent="0.25"/>
    <row r="37" spans="2:17" ht="19.5" x14ac:dyDescent="0.4">
      <c r="C37" s="10"/>
      <c r="E37" s="10"/>
      <c r="M37" s="7"/>
      <c r="N37" s="7"/>
    </row>
    <row r="38" spans="2:17" x14ac:dyDescent="0.25">
      <c r="B38" t="s">
        <v>8</v>
      </c>
      <c r="C38" t="s">
        <v>30</v>
      </c>
    </row>
    <row r="43" spans="2:17" x14ac:dyDescent="0.25">
      <c r="Q43" s="7" t="s">
        <v>10</v>
      </c>
    </row>
  </sheetData>
  <mergeCells count="1">
    <mergeCell ref="I28:L28"/>
  </mergeCells>
  <pageMargins left="0.7" right="0.7" top="0.69" bottom="0.75" header="0.3" footer="0.3"/>
  <pageSetup orientation="portrait" r:id="rId1"/>
  <headerFooter>
    <oddFooter>&amp;LDate printed:&amp;D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</vt:lpstr>
      <vt:lpstr>Page 2</vt:lpstr>
    </vt:vector>
  </TitlesOfParts>
  <Company>intro to programming@iium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Maznah</dc:creator>
  <cp:lastModifiedBy>User</cp:lastModifiedBy>
  <cp:lastPrinted>2018-07-02T10:21:23Z</cp:lastPrinted>
  <dcterms:created xsi:type="dcterms:W3CDTF">2010-06-09T11:39:42Z</dcterms:created>
  <dcterms:modified xsi:type="dcterms:W3CDTF">2018-07-02T10:24:18Z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eb291c5a-9690-4b15-8bca-314028b8a3bb</vt:lpwstr>
  </property>
</Properties>
</file>