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idim\OneDrive - University of Missouri\Desktop\VS project1\"/>
    </mc:Choice>
  </mc:AlternateContent>
  <xr:revisionPtr revIDLastSave="0" documentId="13_ncr:1_{A1890B7B-F8DD-4D5D-8169-C9F4CB58B6C6}" xr6:coauthVersionLast="47" xr6:coauthVersionMax="47" xr10:uidLastSave="{00000000-0000-0000-0000-000000000000}"/>
  <bookViews>
    <workbookView xWindow="-120" yWindow="-120" windowWidth="29040" windowHeight="15720" xr2:uid="{8547AA15-D3B5-4155-99A5-562054633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2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H126" i="1"/>
  <c r="G12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5" i="1"/>
  <c r="B236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A237" i="1"/>
  <c r="B237" i="1" s="1"/>
  <c r="A228" i="1"/>
  <c r="B228" i="1" s="1"/>
  <c r="A212" i="1"/>
  <c r="B212" i="1" s="1"/>
  <c r="A195" i="1"/>
  <c r="A196" i="1" s="1"/>
  <c r="B196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B195" i="1" l="1"/>
</calcChain>
</file>

<file path=xl/sharedStrings.xml><?xml version="1.0" encoding="utf-8"?>
<sst xmlns="http://schemas.openxmlformats.org/spreadsheetml/2006/main" count="758" uniqueCount="18">
  <si>
    <t>cell.nbr</t>
  </si>
  <si>
    <t>log10_cell.nbr</t>
  </si>
  <si>
    <t>capture</t>
  </si>
  <si>
    <t>probe</t>
  </si>
  <si>
    <t>SN1</t>
  </si>
  <si>
    <t>SN2</t>
  </si>
  <si>
    <t>log10_SN1</t>
  </si>
  <si>
    <t>log10_SN2</t>
  </si>
  <si>
    <t>Affinity</t>
  </si>
  <si>
    <t>moles_surf.proteins</t>
  </si>
  <si>
    <t>low</t>
  </si>
  <si>
    <t>medium</t>
  </si>
  <si>
    <t>high</t>
  </si>
  <si>
    <t>protein.copy.nbr</t>
  </si>
  <si>
    <t>SN1 is average of IP1, SN2 is average of IP2</t>
  </si>
  <si>
    <t>timepoint</t>
  </si>
  <si>
    <t>1h</t>
  </si>
  <si>
    <t>log10SN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</si>
</sst>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C48E-FBA1-49CB-BE2C-DCBE3FA78F56}">
  <dimension ref="A1:X373"/>
  <sheetViews>
    <sheetView tabSelected="1" topLeftCell="A346" workbookViewId="0">
      <selection activeCell="J376" sqref="J376"/>
    </sheetView>
  </sheetViews>
  <sheetFormatPr defaultRowHeight="15" x14ac:dyDescent="0.25"/>
  <cols>
    <col min="8" max="8" width="13.28515625" customWidth="1"/>
    <col min="11" max="11" width="24.855468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15</v>
      </c>
      <c r="M1" t="s">
        <v>17</v>
      </c>
    </row>
    <row r="2" spans="1:24" x14ac:dyDescent="0.25">
      <c r="A2">
        <v>2500000</v>
      </c>
      <c r="B2">
        <v>6.3979400086720375</v>
      </c>
      <c r="C2">
        <v>10</v>
      </c>
      <c r="D2">
        <v>2</v>
      </c>
      <c r="E2">
        <v>127.2223119266055</v>
      </c>
      <c r="F2">
        <v>124.20380891413939</v>
      </c>
      <c r="G2">
        <v>2.1045632834574941</v>
      </c>
      <c r="H2">
        <v>2.0941349143995653</v>
      </c>
      <c r="I2" t="s">
        <v>12</v>
      </c>
      <c r="J2">
        <v>8.301510874979248E-14</v>
      </c>
      <c r="K2" s="2">
        <v>52816901408.450706</v>
      </c>
      <c r="L2" t="s">
        <v>16</v>
      </c>
      <c r="M2">
        <f>LOG10(AVERAGE(E2:F2))</f>
        <v>2.0993803991963098</v>
      </c>
    </row>
    <row r="3" spans="1:24" x14ac:dyDescent="0.25">
      <c r="A3">
        <v>2500000</v>
      </c>
      <c r="B3">
        <v>6.3979400086720375</v>
      </c>
      <c r="C3">
        <v>10</v>
      </c>
      <c r="D3">
        <v>1</v>
      </c>
      <c r="E3">
        <v>221.04032258064515</v>
      </c>
      <c r="F3">
        <v>245.5755049695415</v>
      </c>
      <c r="G3">
        <v>2.3444715057072782</v>
      </c>
      <c r="H3">
        <v>2.390185045746438</v>
      </c>
      <c r="I3" t="s">
        <v>12</v>
      </c>
      <c r="J3">
        <v>8.301510874979248E-14</v>
      </c>
      <c r="K3" s="2">
        <v>52816901408.450706</v>
      </c>
      <c r="L3" t="s">
        <v>16</v>
      </c>
      <c r="M3">
        <f t="shared" ref="M3:M66" si="0">LOG10(AVERAGE(E3:F3))</f>
        <v>2.3679294702578058</v>
      </c>
    </row>
    <row r="4" spans="1:24" x14ac:dyDescent="0.25">
      <c r="A4">
        <v>2500000</v>
      </c>
      <c r="B4">
        <v>6.3979400086720375</v>
      </c>
      <c r="C4">
        <v>10</v>
      </c>
      <c r="D4">
        <v>0.25</v>
      </c>
      <c r="E4">
        <v>667.82261116367067</v>
      </c>
      <c r="F4">
        <v>735.41621029572843</v>
      </c>
      <c r="G4">
        <v>2.8246611193265707</v>
      </c>
      <c r="H4">
        <v>2.8665331985059126</v>
      </c>
      <c r="I4" t="s">
        <v>12</v>
      </c>
      <c r="J4">
        <v>8.301510874979248E-14</v>
      </c>
      <c r="K4" s="2">
        <v>52816901408.450706</v>
      </c>
      <c r="L4" t="s">
        <v>16</v>
      </c>
      <c r="M4">
        <f t="shared" si="0"/>
        <v>2.8461015955463922</v>
      </c>
    </row>
    <row r="5" spans="1:24" x14ac:dyDescent="0.25">
      <c r="A5">
        <v>2500000</v>
      </c>
      <c r="B5">
        <v>6.3979400086720375</v>
      </c>
      <c r="C5">
        <v>10</v>
      </c>
      <c r="D5">
        <v>0.125</v>
      </c>
      <c r="E5">
        <v>1124.4470709146967</v>
      </c>
      <c r="F5">
        <v>1216.6861313868612</v>
      </c>
      <c r="G5">
        <v>3.0509390174855868</v>
      </c>
      <c r="H5">
        <v>3.0851785576981432</v>
      </c>
      <c r="I5" t="s">
        <v>12</v>
      </c>
      <c r="J5">
        <v>8.301510874979248E-14</v>
      </c>
      <c r="K5" s="2">
        <v>52816901408.450706</v>
      </c>
      <c r="L5" t="s">
        <v>16</v>
      </c>
      <c r="M5">
        <f t="shared" si="0"/>
        <v>3.0683961285746375</v>
      </c>
    </row>
    <row r="6" spans="1:24" x14ac:dyDescent="0.25">
      <c r="A6">
        <v>2500000</v>
      </c>
      <c r="B6">
        <v>6.3979400086720375</v>
      </c>
      <c r="C6">
        <v>10</v>
      </c>
      <c r="D6">
        <v>6.25E-2</v>
      </c>
      <c r="E6">
        <v>1399.1382113821137</v>
      </c>
      <c r="F6">
        <v>1400.1266666666666</v>
      </c>
      <c r="G6">
        <v>3.1458606176196238</v>
      </c>
      <c r="H6">
        <v>3.146167327211058</v>
      </c>
      <c r="I6" t="s">
        <v>12</v>
      </c>
      <c r="J6">
        <v>8.301510874979248E-14</v>
      </c>
      <c r="K6" s="2">
        <v>52816901408.450706</v>
      </c>
      <c r="L6" t="s">
        <v>16</v>
      </c>
      <c r="M6">
        <f t="shared" si="0"/>
        <v>3.1460139994910854</v>
      </c>
    </row>
    <row r="7" spans="1:24" x14ac:dyDescent="0.25">
      <c r="A7">
        <v>2500000</v>
      </c>
      <c r="B7">
        <v>6.3979400086720375</v>
      </c>
      <c r="C7">
        <v>5</v>
      </c>
      <c r="D7">
        <v>2</v>
      </c>
      <c r="E7">
        <v>194.82199655106342</v>
      </c>
      <c r="F7">
        <v>294.19978700745474</v>
      </c>
      <c r="G7">
        <v>2.2896379897162804</v>
      </c>
      <c r="H7">
        <v>2.4686423539743783</v>
      </c>
      <c r="I7" t="s">
        <v>12</v>
      </c>
      <c r="J7">
        <v>8.301510874979248E-14</v>
      </c>
      <c r="K7" s="2">
        <v>52816901408.450706</v>
      </c>
      <c r="L7" t="s">
        <v>16</v>
      </c>
      <c r="M7">
        <f t="shared" si="0"/>
        <v>2.3882982096120893</v>
      </c>
      <c r="U7" s="1" t="s">
        <v>14</v>
      </c>
      <c r="V7" s="1"/>
      <c r="W7" s="1"/>
      <c r="X7" s="1"/>
    </row>
    <row r="8" spans="1:24" x14ac:dyDescent="0.25">
      <c r="A8">
        <v>2500000</v>
      </c>
      <c r="B8">
        <v>6.3979400086720375</v>
      </c>
      <c r="C8">
        <v>5</v>
      </c>
      <c r="D8">
        <v>1</v>
      </c>
      <c r="E8">
        <v>332.58011243851018</v>
      </c>
      <c r="F8">
        <v>508.75887303329671</v>
      </c>
      <c r="G8">
        <v>2.5218962758021806</v>
      </c>
      <c r="H8">
        <v>2.706511996632873</v>
      </c>
      <c r="I8" t="s">
        <v>12</v>
      </c>
      <c r="J8">
        <v>8.301510874979248E-14</v>
      </c>
      <c r="K8" s="2">
        <v>52816901408.450706</v>
      </c>
      <c r="L8" t="s">
        <v>16</v>
      </c>
      <c r="M8">
        <f t="shared" si="0"/>
        <v>2.6239410178005427</v>
      </c>
    </row>
    <row r="9" spans="1:24" x14ac:dyDescent="0.25">
      <c r="A9">
        <v>2500000</v>
      </c>
      <c r="B9">
        <v>6.3979400086720375</v>
      </c>
      <c r="C9">
        <v>5</v>
      </c>
      <c r="D9">
        <v>0.5</v>
      </c>
      <c r="E9">
        <v>516.94723926380368</v>
      </c>
      <c r="F9">
        <v>830.78068264342778</v>
      </c>
      <c r="G9">
        <v>2.7134462203359893</v>
      </c>
      <c r="H9">
        <v>2.9194863897420946</v>
      </c>
      <c r="I9" t="s">
        <v>12</v>
      </c>
      <c r="J9">
        <v>8.301510874979248E-14</v>
      </c>
      <c r="K9" s="2">
        <v>52816901408.450706</v>
      </c>
      <c r="L9" t="s">
        <v>16</v>
      </c>
      <c r="M9">
        <f t="shared" si="0"/>
        <v>2.8285722304071643</v>
      </c>
    </row>
    <row r="10" spans="1:24" x14ac:dyDescent="0.25">
      <c r="A10">
        <v>2500000</v>
      </c>
      <c r="B10">
        <v>6.3979400086720375</v>
      </c>
      <c r="C10">
        <v>5</v>
      </c>
      <c r="D10">
        <v>0.25</v>
      </c>
      <c r="E10">
        <v>796.59479956663063</v>
      </c>
      <c r="F10">
        <v>1390.1946308724832</v>
      </c>
      <c r="G10">
        <v>2.901237466865064</v>
      </c>
      <c r="H10">
        <v>3.1430756068703851</v>
      </c>
      <c r="I10" t="s">
        <v>12</v>
      </c>
      <c r="J10">
        <v>8.301510874979248E-14</v>
      </c>
      <c r="K10" s="2">
        <v>52816901408.450706</v>
      </c>
      <c r="L10" t="s">
        <v>16</v>
      </c>
      <c r="M10">
        <f t="shared" si="0"/>
        <v>3.0387769704549976</v>
      </c>
    </row>
    <row r="11" spans="1:24" x14ac:dyDescent="0.25">
      <c r="A11">
        <v>2500000</v>
      </c>
      <c r="B11">
        <v>6.3979400086720375</v>
      </c>
      <c r="C11">
        <v>5</v>
      </c>
      <c r="D11">
        <v>0.125</v>
      </c>
      <c r="E11">
        <v>1131.6714876033056</v>
      </c>
      <c r="F11">
        <v>918.20072992700727</v>
      </c>
      <c r="G11">
        <v>3.0537203740014709</v>
      </c>
      <c r="H11">
        <v>2.962937633674116</v>
      </c>
      <c r="I11" t="s">
        <v>12</v>
      </c>
      <c r="J11">
        <v>8.301510874979248E-14</v>
      </c>
      <c r="K11" s="2">
        <v>52816901408.450706</v>
      </c>
      <c r="L11" t="s">
        <v>16</v>
      </c>
      <c r="M11">
        <f t="shared" si="0"/>
        <v>3.0106967937082949</v>
      </c>
    </row>
    <row r="12" spans="1:24" x14ac:dyDescent="0.25">
      <c r="A12">
        <v>2500000</v>
      </c>
      <c r="B12">
        <v>6.3979400086720375</v>
      </c>
      <c r="C12">
        <v>5</v>
      </c>
      <c r="D12">
        <v>6.25E-2</v>
      </c>
      <c r="E12">
        <v>1228.6496062992126</v>
      </c>
      <c r="F12">
        <v>1005.6711111111111</v>
      </c>
      <c r="G12">
        <v>3.0894280458257222</v>
      </c>
      <c r="H12">
        <v>3.0024559747726269</v>
      </c>
      <c r="I12" t="s">
        <v>12</v>
      </c>
      <c r="J12">
        <v>8.301510874979248E-14</v>
      </c>
      <c r="K12" s="2">
        <v>52816901408.450706</v>
      </c>
      <c r="L12" t="s">
        <v>16</v>
      </c>
      <c r="M12">
        <f t="shared" si="0"/>
        <v>3.0481155168060474</v>
      </c>
    </row>
    <row r="13" spans="1:24" x14ac:dyDescent="0.25">
      <c r="A13">
        <v>2500000</v>
      </c>
      <c r="B13">
        <v>6.3979400086720375</v>
      </c>
      <c r="C13">
        <v>2.5</v>
      </c>
      <c r="D13">
        <v>2</v>
      </c>
      <c r="E13">
        <v>1276.9254237288137</v>
      </c>
      <c r="F13">
        <v>872.78445883441259</v>
      </c>
      <c r="G13">
        <v>3.1061655339049041</v>
      </c>
      <c r="H13">
        <v>2.9409070044197123</v>
      </c>
      <c r="I13" t="s">
        <v>12</v>
      </c>
      <c r="J13">
        <v>8.301510874979248E-14</v>
      </c>
      <c r="K13" s="2">
        <v>52816901408.450706</v>
      </c>
      <c r="L13" t="s">
        <v>16</v>
      </c>
      <c r="M13">
        <f t="shared" si="0"/>
        <v>3.0313498573197486</v>
      </c>
    </row>
    <row r="14" spans="1:24" x14ac:dyDescent="0.25">
      <c r="A14">
        <v>2500000</v>
      </c>
      <c r="B14">
        <v>6.3979400086720375</v>
      </c>
      <c r="C14">
        <v>2.5</v>
      </c>
      <c r="D14">
        <v>1</v>
      </c>
      <c r="E14">
        <v>2001.1695652173912</v>
      </c>
      <c r="F14">
        <v>1292.9491059147181</v>
      </c>
      <c r="G14">
        <v>3.3012838892949938</v>
      </c>
      <c r="H14">
        <v>3.1115814301739655</v>
      </c>
      <c r="I14" t="s">
        <v>12</v>
      </c>
      <c r="J14">
        <v>8.301510874979248E-14</v>
      </c>
      <c r="K14" s="2">
        <v>52816901408.450706</v>
      </c>
      <c r="L14" t="s">
        <v>16</v>
      </c>
      <c r="M14">
        <f t="shared" si="0"/>
        <v>3.2167092449771282</v>
      </c>
    </row>
    <row r="15" spans="1:24" x14ac:dyDescent="0.25">
      <c r="A15">
        <v>2500000</v>
      </c>
      <c r="B15">
        <v>6.3979400086720375</v>
      </c>
      <c r="C15">
        <v>2.5</v>
      </c>
      <c r="D15">
        <v>0.5</v>
      </c>
      <c r="E15">
        <v>2408.7290836653387</v>
      </c>
      <c r="F15">
        <v>1872.4025316455695</v>
      </c>
      <c r="G15">
        <v>3.3817879564592892</v>
      </c>
      <c r="H15">
        <v>3.2723992196584368</v>
      </c>
      <c r="I15" t="s">
        <v>12</v>
      </c>
      <c r="J15">
        <v>8.301510874979248E-14</v>
      </c>
      <c r="K15" s="2">
        <v>52816901408.450706</v>
      </c>
      <c r="L15" t="s">
        <v>16</v>
      </c>
      <c r="M15">
        <f t="shared" si="0"/>
        <v>3.3305285839396852</v>
      </c>
    </row>
    <row r="16" spans="1:24" x14ac:dyDescent="0.25">
      <c r="A16">
        <v>2500000</v>
      </c>
      <c r="B16">
        <v>6.3979400086720375</v>
      </c>
      <c r="C16">
        <v>2.5</v>
      </c>
      <c r="D16">
        <v>0.25</v>
      </c>
      <c r="E16">
        <v>3242.5457227138641</v>
      </c>
      <c r="F16">
        <v>2747.7822580645161</v>
      </c>
      <c r="G16">
        <v>3.5108861087290788</v>
      </c>
      <c r="H16">
        <v>3.438982315044091</v>
      </c>
      <c r="I16" t="s">
        <v>12</v>
      </c>
      <c r="J16">
        <v>8.301510874979248E-14</v>
      </c>
      <c r="K16" s="2">
        <v>52816901408.450706</v>
      </c>
      <c r="L16" t="s">
        <v>16</v>
      </c>
      <c r="M16">
        <f t="shared" si="0"/>
        <v>3.4764206057474878</v>
      </c>
    </row>
    <row r="17" spans="1:13" x14ac:dyDescent="0.25">
      <c r="A17">
        <v>2500000</v>
      </c>
      <c r="B17">
        <v>6.3979400086720375</v>
      </c>
      <c r="C17">
        <v>2.5</v>
      </c>
      <c r="D17">
        <v>0.125</v>
      </c>
      <c r="E17">
        <v>3764.4222222222224</v>
      </c>
      <c r="F17">
        <v>1991.041095890411</v>
      </c>
      <c r="G17">
        <v>3.5756983284899242</v>
      </c>
      <c r="H17">
        <v>3.2990802241330055</v>
      </c>
      <c r="I17" t="s">
        <v>12</v>
      </c>
      <c r="J17">
        <v>8.301510874979248E-14</v>
      </c>
      <c r="K17" s="2">
        <v>52816901408.450706</v>
      </c>
      <c r="L17" t="s">
        <v>16</v>
      </c>
      <c r="M17">
        <f t="shared" si="0"/>
        <v>3.4590502946650687</v>
      </c>
    </row>
    <row r="18" spans="1:13" x14ac:dyDescent="0.25">
      <c r="A18">
        <v>2500000</v>
      </c>
      <c r="B18">
        <v>6.3979400086720375</v>
      </c>
      <c r="C18">
        <v>2.5</v>
      </c>
      <c r="D18">
        <v>6.25E-2</v>
      </c>
      <c r="E18">
        <v>3234.7467532467535</v>
      </c>
      <c r="F18">
        <v>1689.639455782313</v>
      </c>
      <c r="G18">
        <v>3.5098402856314066</v>
      </c>
      <c r="H18">
        <v>3.227794042442536</v>
      </c>
      <c r="I18" t="s">
        <v>12</v>
      </c>
      <c r="J18">
        <v>8.301510874979248E-14</v>
      </c>
      <c r="K18" s="2">
        <v>52816901408.450706</v>
      </c>
      <c r="L18" t="s">
        <v>16</v>
      </c>
      <c r="M18">
        <f t="shared" si="0"/>
        <v>3.391322110714047</v>
      </c>
    </row>
    <row r="19" spans="1:13" x14ac:dyDescent="0.25">
      <c r="A19">
        <v>2500000</v>
      </c>
      <c r="B19">
        <v>6.3979400086720375</v>
      </c>
      <c r="C19">
        <v>1.25</v>
      </c>
      <c r="D19">
        <v>2</v>
      </c>
      <c r="E19">
        <v>2229.9150579150578</v>
      </c>
      <c r="F19">
        <v>1754.7254098360654</v>
      </c>
      <c r="G19">
        <v>3.3482883201865605</v>
      </c>
      <c r="H19">
        <v>3.2442091650621201</v>
      </c>
      <c r="I19" t="s">
        <v>12</v>
      </c>
      <c r="J19">
        <v>8.301510874979248E-14</v>
      </c>
      <c r="K19" s="2">
        <v>52816901408.450706</v>
      </c>
      <c r="L19" t="s">
        <v>16</v>
      </c>
      <c r="M19">
        <f t="shared" si="0"/>
        <v>3.2993591456476001</v>
      </c>
    </row>
    <row r="20" spans="1:13" x14ac:dyDescent="0.25">
      <c r="A20">
        <v>2500000</v>
      </c>
      <c r="B20">
        <v>6.3979400086720375</v>
      </c>
      <c r="C20">
        <v>1.25</v>
      </c>
      <c r="D20">
        <v>1</v>
      </c>
      <c r="E20">
        <v>2545.9723756906078</v>
      </c>
      <c r="F20">
        <v>1680.2549019607843</v>
      </c>
      <c r="G20">
        <v>3.4058536871612262</v>
      </c>
      <c r="H20">
        <v>3.2253751710815441</v>
      </c>
      <c r="I20" t="s">
        <v>12</v>
      </c>
      <c r="J20">
        <v>8.301510874979248E-14</v>
      </c>
      <c r="K20" s="2">
        <v>52816901408.450706</v>
      </c>
      <c r="L20" t="s">
        <v>16</v>
      </c>
      <c r="M20">
        <f t="shared" si="0"/>
        <v>3.3249228531279704</v>
      </c>
    </row>
    <row r="21" spans="1:13" x14ac:dyDescent="0.25">
      <c r="A21">
        <v>2500000</v>
      </c>
      <c r="B21">
        <v>6.3979400086720375</v>
      </c>
      <c r="C21">
        <v>1.25</v>
      </c>
      <c r="D21">
        <v>0.5</v>
      </c>
      <c r="E21">
        <v>2840.7175572519081</v>
      </c>
      <c r="F21">
        <v>1850.6724137931035</v>
      </c>
      <c r="G21">
        <v>3.4534280554671302</v>
      </c>
      <c r="H21">
        <v>3.267329551398654</v>
      </c>
      <c r="I21" t="s">
        <v>12</v>
      </c>
      <c r="J21">
        <v>8.301510874979248E-14</v>
      </c>
      <c r="K21" s="2">
        <v>52816901408.450706</v>
      </c>
      <c r="L21" t="s">
        <v>16</v>
      </c>
      <c r="M21">
        <f t="shared" si="0"/>
        <v>3.3702715394434093</v>
      </c>
    </row>
    <row r="22" spans="1:13" x14ac:dyDescent="0.25">
      <c r="A22">
        <v>2500000</v>
      </c>
      <c r="B22">
        <v>6.3979400086720375</v>
      </c>
      <c r="C22">
        <v>1.25</v>
      </c>
      <c r="D22">
        <v>0.25</v>
      </c>
      <c r="E22">
        <v>1930.7804878048782</v>
      </c>
      <c r="F22">
        <v>1507.8685714285714</v>
      </c>
      <c r="G22">
        <v>3.2857329012500882</v>
      </c>
      <c r="H22">
        <v>3.1783634892852106</v>
      </c>
      <c r="I22" t="s">
        <v>12</v>
      </c>
      <c r="J22">
        <v>8.301510874979248E-14</v>
      </c>
      <c r="K22" s="2">
        <v>52816901408.450706</v>
      </c>
      <c r="L22" t="s">
        <v>16</v>
      </c>
      <c r="M22">
        <f t="shared" si="0"/>
        <v>3.2353578593044361</v>
      </c>
    </row>
    <row r="23" spans="1:13" x14ac:dyDescent="0.25">
      <c r="A23">
        <v>2500000</v>
      </c>
      <c r="B23">
        <v>6.3979400086720375</v>
      </c>
      <c r="C23">
        <v>1.25</v>
      </c>
      <c r="D23">
        <v>0.125</v>
      </c>
      <c r="E23">
        <v>268.38107098381067</v>
      </c>
      <c r="F23">
        <v>214.39081885856081</v>
      </c>
      <c r="G23">
        <v>2.42875188162669</v>
      </c>
      <c r="H23">
        <v>2.3312061830522599</v>
      </c>
      <c r="I23" t="s">
        <v>12</v>
      </c>
      <c r="J23">
        <v>8.301510874979248E-14</v>
      </c>
      <c r="K23" s="2">
        <v>52816901408.450706</v>
      </c>
      <c r="L23" t="s">
        <v>16</v>
      </c>
      <c r="M23">
        <f t="shared" si="0"/>
        <v>2.3827119790137039</v>
      </c>
    </row>
    <row r="24" spans="1:13" x14ac:dyDescent="0.25">
      <c r="A24">
        <v>2500000</v>
      </c>
      <c r="B24">
        <v>6.3979400086720375</v>
      </c>
      <c r="C24">
        <v>1.25</v>
      </c>
      <c r="D24">
        <v>6.25E-2</v>
      </c>
      <c r="E24">
        <v>282.48596112311014</v>
      </c>
      <c r="F24">
        <v>202.11740041928721</v>
      </c>
      <c r="G24">
        <v>2.4509968692943382</v>
      </c>
      <c r="H24">
        <v>2.3056037038209962</v>
      </c>
      <c r="I24" t="s">
        <v>12</v>
      </c>
      <c r="J24">
        <v>8.301510874979248E-14</v>
      </c>
      <c r="K24" s="2">
        <v>52816901408.450706</v>
      </c>
      <c r="L24" t="s">
        <v>16</v>
      </c>
      <c r="M24">
        <f t="shared" si="0"/>
        <v>2.3843564267133428</v>
      </c>
    </row>
    <row r="25" spans="1:13" x14ac:dyDescent="0.25">
      <c r="A25">
        <v>2500000</v>
      </c>
      <c r="B25">
        <v>6.3979400086720375</v>
      </c>
      <c r="C25">
        <v>0.625</v>
      </c>
      <c r="D25">
        <v>2</v>
      </c>
      <c r="E25">
        <v>1588.0742857142859</v>
      </c>
      <c r="F25">
        <v>1149.1683168316831</v>
      </c>
      <c r="G25">
        <v>3.2008708136586002</v>
      </c>
      <c r="H25">
        <v>3.0603836437601726</v>
      </c>
      <c r="I25" t="s">
        <v>12</v>
      </c>
      <c r="J25">
        <v>8.301510874979248E-14</v>
      </c>
      <c r="K25" s="2">
        <v>52816901408.450706</v>
      </c>
      <c r="L25" t="s">
        <v>16</v>
      </c>
      <c r="M25">
        <f t="shared" si="0"/>
        <v>3.1362832950884103</v>
      </c>
    </row>
    <row r="26" spans="1:13" x14ac:dyDescent="0.25">
      <c r="A26">
        <v>2500000</v>
      </c>
      <c r="B26">
        <v>6.3979400086720375</v>
      </c>
      <c r="C26">
        <v>0.625</v>
      </c>
      <c r="D26">
        <v>1</v>
      </c>
      <c r="E26">
        <v>1607.331081081081</v>
      </c>
      <c r="F26">
        <v>1236.3055555555557</v>
      </c>
      <c r="G26">
        <v>3.2061053427725748</v>
      </c>
      <c r="H26">
        <v>3.0921258208269577</v>
      </c>
      <c r="I26" t="s">
        <v>12</v>
      </c>
      <c r="J26">
        <v>8.301510874979248E-14</v>
      </c>
      <c r="K26" s="2">
        <v>52816901408.450706</v>
      </c>
      <c r="L26" t="s">
        <v>16</v>
      </c>
      <c r="M26">
        <f t="shared" si="0"/>
        <v>3.1528441052595801</v>
      </c>
    </row>
    <row r="27" spans="1:13" x14ac:dyDescent="0.25">
      <c r="A27">
        <v>2500000</v>
      </c>
      <c r="B27">
        <v>6.3979400086720375</v>
      </c>
      <c r="C27">
        <v>0.625</v>
      </c>
      <c r="D27">
        <v>0.5</v>
      </c>
      <c r="E27">
        <v>1181.6196319018404</v>
      </c>
      <c r="F27">
        <v>944.71351351351359</v>
      </c>
      <c r="G27">
        <v>3.0724776979063058</v>
      </c>
      <c r="H27">
        <v>2.9753001277012627</v>
      </c>
      <c r="I27" t="s">
        <v>12</v>
      </c>
      <c r="J27">
        <v>8.301510874979248E-14</v>
      </c>
      <c r="K27" s="2">
        <v>52816901408.450706</v>
      </c>
      <c r="L27" t="s">
        <v>16</v>
      </c>
      <c r="M27">
        <f t="shared" si="0"/>
        <v>3.0266013133853722</v>
      </c>
    </row>
    <row r="28" spans="1:13" x14ac:dyDescent="0.25">
      <c r="A28">
        <v>2500000</v>
      </c>
      <c r="B28">
        <v>6.3979400086720375</v>
      </c>
      <c r="C28">
        <v>0.625</v>
      </c>
      <c r="D28">
        <v>0.25</v>
      </c>
      <c r="E28">
        <v>1162.9710144927535</v>
      </c>
      <c r="F28">
        <v>764.22222222222217</v>
      </c>
      <c r="G28">
        <v>3.0655688906504399</v>
      </c>
      <c r="H28">
        <v>2.8832196620466699</v>
      </c>
      <c r="I28" t="s">
        <v>12</v>
      </c>
      <c r="J28">
        <v>8.301510874979248E-14</v>
      </c>
      <c r="K28" s="2">
        <v>52816901408.450706</v>
      </c>
      <c r="L28" t="s">
        <v>16</v>
      </c>
      <c r="M28">
        <f t="shared" si="0"/>
        <v>2.983895267217485</v>
      </c>
    </row>
    <row r="29" spans="1:13" x14ac:dyDescent="0.25">
      <c r="A29">
        <v>2500000</v>
      </c>
      <c r="B29">
        <v>6.3979400086720375</v>
      </c>
      <c r="C29">
        <v>0.625</v>
      </c>
      <c r="D29">
        <v>0.125</v>
      </c>
      <c r="E29">
        <v>223.18091451292247</v>
      </c>
      <c r="F29">
        <v>193.36073059360729</v>
      </c>
      <c r="G29">
        <v>2.348657052827726</v>
      </c>
      <c r="H29">
        <v>2.2863682783396682</v>
      </c>
      <c r="I29" t="s">
        <v>12</v>
      </c>
      <c r="J29">
        <v>8.301510874979248E-14</v>
      </c>
      <c r="K29" s="2">
        <v>52816901408.450706</v>
      </c>
      <c r="L29" t="s">
        <v>16</v>
      </c>
      <c r="M29">
        <f t="shared" si="0"/>
        <v>2.3186284322536599</v>
      </c>
    </row>
    <row r="30" spans="1:13" x14ac:dyDescent="0.25">
      <c r="A30">
        <v>2500000</v>
      </c>
      <c r="B30">
        <v>6.3979400086720375</v>
      </c>
      <c r="C30">
        <v>0.625</v>
      </c>
      <c r="D30">
        <v>6.25E-2</v>
      </c>
      <c r="E30">
        <v>243.88278388278388</v>
      </c>
      <c r="F30">
        <v>160.50324675324674</v>
      </c>
      <c r="G30">
        <v>2.3871811437798924</v>
      </c>
      <c r="H30">
        <v>2.2054838219917161</v>
      </c>
      <c r="I30" t="s">
        <v>12</v>
      </c>
      <c r="J30">
        <v>8.301510874979248E-14</v>
      </c>
      <c r="K30" s="2">
        <v>52816901408.450706</v>
      </c>
      <c r="L30" t="s">
        <v>16</v>
      </c>
      <c r="M30">
        <f t="shared" si="0"/>
        <v>2.3057661489738885</v>
      </c>
    </row>
    <row r="31" spans="1:13" x14ac:dyDescent="0.25">
      <c r="A31">
        <v>2500000</v>
      </c>
      <c r="B31">
        <v>6.3979400086720375</v>
      </c>
      <c r="C31">
        <v>0.3125</v>
      </c>
      <c r="D31">
        <v>2</v>
      </c>
      <c r="E31">
        <v>694.37850467289718</v>
      </c>
      <c r="F31">
        <v>679.10382513661193</v>
      </c>
      <c r="G31">
        <v>2.8415962682651537</v>
      </c>
      <c r="H31">
        <v>2.8319361766912254</v>
      </c>
      <c r="I31" t="s">
        <v>12</v>
      </c>
      <c r="J31">
        <v>8.301510874979248E-14</v>
      </c>
      <c r="K31" s="2">
        <v>52816901408.450706</v>
      </c>
      <c r="L31" t="s">
        <v>16</v>
      </c>
      <c r="M31">
        <f t="shared" si="0"/>
        <v>2.8367930808224222</v>
      </c>
    </row>
    <row r="32" spans="1:13" x14ac:dyDescent="0.25">
      <c r="A32">
        <v>2500000</v>
      </c>
      <c r="B32">
        <v>6.3979400086720375</v>
      </c>
      <c r="C32">
        <v>0.3125</v>
      </c>
      <c r="D32">
        <v>1</v>
      </c>
      <c r="E32">
        <v>658.56281407035181</v>
      </c>
      <c r="F32">
        <v>737.68279569892479</v>
      </c>
      <c r="G32">
        <v>2.8185972045113443</v>
      </c>
      <c r="H32">
        <v>2.8678696549235423</v>
      </c>
      <c r="I32" t="s">
        <v>12</v>
      </c>
      <c r="J32">
        <v>8.301510874979248E-14</v>
      </c>
      <c r="K32" s="2">
        <v>52816901408.450706</v>
      </c>
      <c r="L32" t="s">
        <v>16</v>
      </c>
      <c r="M32">
        <f t="shared" si="0"/>
        <v>2.8439318249048231</v>
      </c>
    </row>
    <row r="33" spans="1:13" x14ac:dyDescent="0.25">
      <c r="A33">
        <v>2500000</v>
      </c>
      <c r="B33">
        <v>6.3979400086720375</v>
      </c>
      <c r="C33">
        <v>0.3125</v>
      </c>
      <c r="D33">
        <v>0.5</v>
      </c>
      <c r="E33">
        <v>822.60256410256409</v>
      </c>
      <c r="F33">
        <v>531.83850931677011</v>
      </c>
      <c r="G33">
        <v>2.91519005889776</v>
      </c>
      <c r="H33">
        <v>2.7257797804913579</v>
      </c>
      <c r="I33" t="s">
        <v>12</v>
      </c>
      <c r="J33">
        <v>8.301510874979248E-14</v>
      </c>
      <c r="K33" s="2">
        <v>52816901408.450706</v>
      </c>
      <c r="L33" t="s">
        <v>16</v>
      </c>
      <c r="M33">
        <f t="shared" si="0"/>
        <v>2.8307301196147616</v>
      </c>
    </row>
    <row r="34" spans="1:13" x14ac:dyDescent="0.25">
      <c r="A34">
        <v>2500000</v>
      </c>
      <c r="B34">
        <v>6.3979400086720375</v>
      </c>
      <c r="C34">
        <v>0.3125</v>
      </c>
      <c r="D34">
        <v>0.25</v>
      </c>
      <c r="E34">
        <v>762.65322580645159</v>
      </c>
      <c r="F34">
        <v>497.39130434782612</v>
      </c>
      <c r="G34">
        <v>2.8823271115426778</v>
      </c>
      <c r="H34">
        <v>2.6966981884394126</v>
      </c>
      <c r="I34" t="s">
        <v>12</v>
      </c>
      <c r="J34">
        <v>8.301510874979248E-14</v>
      </c>
      <c r="K34" s="2">
        <v>52816901408.450706</v>
      </c>
      <c r="L34" t="s">
        <v>16</v>
      </c>
      <c r="M34">
        <f t="shared" si="0"/>
        <v>2.7993558977540198</v>
      </c>
    </row>
    <row r="35" spans="1:13" x14ac:dyDescent="0.25">
      <c r="A35">
        <v>2500000</v>
      </c>
      <c r="B35">
        <v>6.3979400086720375</v>
      </c>
      <c r="C35">
        <v>0.3125</v>
      </c>
      <c r="D35">
        <v>0.125</v>
      </c>
      <c r="E35">
        <v>356.72429906542061</v>
      </c>
      <c r="F35">
        <v>194.37751004016064</v>
      </c>
      <c r="G35">
        <v>2.5523326932761186</v>
      </c>
      <c r="H35">
        <v>2.288646014548676</v>
      </c>
      <c r="I35" t="s">
        <v>12</v>
      </c>
      <c r="J35">
        <v>8.301510874979248E-14</v>
      </c>
      <c r="K35" s="2">
        <v>52816901408.450706</v>
      </c>
      <c r="L35" t="s">
        <v>16</v>
      </c>
      <c r="M35">
        <f t="shared" si="0"/>
        <v>2.4402018410252193</v>
      </c>
    </row>
    <row r="36" spans="1:13" x14ac:dyDescent="0.25">
      <c r="A36">
        <v>2500000</v>
      </c>
      <c r="B36">
        <v>6.3979400086720375</v>
      </c>
      <c r="C36">
        <v>0.3125</v>
      </c>
      <c r="D36">
        <v>6.25E-2</v>
      </c>
      <c r="E36">
        <v>214.68306010928961</v>
      </c>
      <c r="F36">
        <v>116.92788461538461</v>
      </c>
      <c r="G36">
        <v>2.3317977771269538</v>
      </c>
      <c r="H36">
        <v>2.0679180927741774</v>
      </c>
      <c r="I36" t="s">
        <v>12</v>
      </c>
      <c r="J36">
        <v>8.301510874979248E-14</v>
      </c>
      <c r="K36" s="2">
        <v>52816901408.450706</v>
      </c>
      <c r="L36" t="s">
        <v>16</v>
      </c>
      <c r="M36">
        <f t="shared" si="0"/>
        <v>2.2195988602163403</v>
      </c>
    </row>
    <row r="37" spans="1:13" x14ac:dyDescent="0.25">
      <c r="A37">
        <v>500000</v>
      </c>
      <c r="B37">
        <v>5.6989700043360187</v>
      </c>
      <c r="C37">
        <v>10</v>
      </c>
      <c r="D37">
        <v>2</v>
      </c>
      <c r="E37">
        <v>94.145321100917442</v>
      </c>
      <c r="F37">
        <v>68.268944546691216</v>
      </c>
      <c r="G37">
        <v>1.9737987410223972</v>
      </c>
      <c r="H37">
        <v>1.8342231886127554</v>
      </c>
      <c r="I37" t="s">
        <v>12</v>
      </c>
      <c r="J37">
        <v>1.6603021749958494E-14</v>
      </c>
      <c r="K37" s="2">
        <v>10563380281.69014</v>
      </c>
      <c r="L37" t="s">
        <v>16</v>
      </c>
      <c r="M37">
        <f t="shared" si="0"/>
        <v>1.9095941771472031</v>
      </c>
    </row>
    <row r="38" spans="1:13" x14ac:dyDescent="0.25">
      <c r="A38">
        <v>500000</v>
      </c>
      <c r="B38">
        <v>5.6989700043360187</v>
      </c>
      <c r="C38">
        <v>10</v>
      </c>
      <c r="D38">
        <v>1</v>
      </c>
      <c r="E38">
        <v>203.77116935483872</v>
      </c>
      <c r="F38">
        <v>132.85267714010899</v>
      </c>
      <c r="G38">
        <v>2.3091427376889055</v>
      </c>
      <c r="H38">
        <v>2.1233703103869583</v>
      </c>
      <c r="I38" t="s">
        <v>12</v>
      </c>
      <c r="J38">
        <v>1.6603021749958494E-14</v>
      </c>
      <c r="K38" s="2">
        <v>10563380281.69014</v>
      </c>
      <c r="L38" t="s">
        <v>16</v>
      </c>
      <c r="M38">
        <f t="shared" si="0"/>
        <v>2.2261148825662431</v>
      </c>
    </row>
    <row r="39" spans="1:13" x14ac:dyDescent="0.25">
      <c r="A39">
        <v>500000</v>
      </c>
      <c r="B39">
        <v>5.6989700043360187</v>
      </c>
      <c r="C39">
        <v>10</v>
      </c>
      <c r="D39">
        <v>0.5</v>
      </c>
      <c r="E39">
        <v>212.10508989617625</v>
      </c>
      <c r="F39">
        <v>261.2874251497006</v>
      </c>
      <c r="G39">
        <v>2.3265510904274516</v>
      </c>
      <c r="H39">
        <v>2.417118509155157</v>
      </c>
      <c r="I39" t="s">
        <v>12</v>
      </c>
      <c r="J39">
        <v>1.6603021749958494E-14</v>
      </c>
      <c r="K39" s="2">
        <v>10563380281.69014</v>
      </c>
      <c r="L39" t="s">
        <v>16</v>
      </c>
      <c r="M39">
        <f t="shared" si="0"/>
        <v>2.3741913912202288</v>
      </c>
    </row>
    <row r="40" spans="1:13" x14ac:dyDescent="0.25">
      <c r="A40">
        <v>500000</v>
      </c>
      <c r="B40">
        <v>5.6989700043360187</v>
      </c>
      <c r="C40">
        <v>10</v>
      </c>
      <c r="D40">
        <v>0.25</v>
      </c>
      <c r="E40">
        <v>374.89735099337747</v>
      </c>
      <c r="F40">
        <v>468.07064622124864</v>
      </c>
      <c r="G40">
        <v>2.573912371728504</v>
      </c>
      <c r="H40">
        <v>2.670311406383028</v>
      </c>
      <c r="I40" t="s">
        <v>12</v>
      </c>
      <c r="J40">
        <v>1.6603021749958494E-14</v>
      </c>
      <c r="K40" s="2">
        <v>10563380281.69014</v>
      </c>
      <c r="L40" t="s">
        <v>16</v>
      </c>
      <c r="M40">
        <f t="shared" si="0"/>
        <v>2.6247810915385585</v>
      </c>
    </row>
    <row r="41" spans="1:13" x14ac:dyDescent="0.25">
      <c r="A41">
        <v>500000</v>
      </c>
      <c r="B41">
        <v>5.6989700043360187</v>
      </c>
      <c r="C41">
        <v>10</v>
      </c>
      <c r="D41">
        <v>0.125</v>
      </c>
      <c r="E41">
        <v>668.15724563206572</v>
      </c>
      <c r="F41">
        <v>905.57542579075425</v>
      </c>
      <c r="G41">
        <v>2.8248786823465197</v>
      </c>
      <c r="H41">
        <v>2.956924628742299</v>
      </c>
      <c r="I41" t="s">
        <v>12</v>
      </c>
      <c r="J41">
        <v>1.6603021749958494E-14</v>
      </c>
      <c r="K41" s="2">
        <v>10563380281.69014</v>
      </c>
      <c r="L41" t="s">
        <v>16</v>
      </c>
      <c r="M41">
        <f t="shared" si="0"/>
        <v>2.8959009654046737</v>
      </c>
    </row>
    <row r="42" spans="1:13" x14ac:dyDescent="0.25">
      <c r="A42">
        <v>500000</v>
      </c>
      <c r="B42">
        <v>5.6989700043360187</v>
      </c>
      <c r="C42">
        <v>10</v>
      </c>
      <c r="D42">
        <v>6.25E-2</v>
      </c>
      <c r="E42">
        <v>972.29065040650403</v>
      </c>
      <c r="F42">
        <v>1144.7555555555555</v>
      </c>
      <c r="G42">
        <v>2.987796109575398</v>
      </c>
      <c r="H42">
        <v>3.0587127598575354</v>
      </c>
      <c r="I42" t="s">
        <v>12</v>
      </c>
      <c r="J42">
        <v>1.6603021749958494E-14</v>
      </c>
      <c r="K42" s="2">
        <v>10563380281.69014</v>
      </c>
      <c r="L42" t="s">
        <v>16</v>
      </c>
      <c r="M42">
        <f t="shared" si="0"/>
        <v>3.0247003412290083</v>
      </c>
    </row>
    <row r="43" spans="1:13" x14ac:dyDescent="0.25">
      <c r="A43">
        <v>500000</v>
      </c>
      <c r="B43">
        <v>5.6989700043360187</v>
      </c>
      <c r="C43">
        <v>5</v>
      </c>
      <c r="D43">
        <v>2</v>
      </c>
      <c r="E43">
        <v>134.20616976432268</v>
      </c>
      <c r="F43">
        <v>153.74739084132057</v>
      </c>
      <c r="G43">
        <v>2.1277724818017347</v>
      </c>
      <c r="H43">
        <v>2.1868077543477353</v>
      </c>
      <c r="I43" t="s">
        <v>12</v>
      </c>
      <c r="J43">
        <v>1.6603021749958494E-14</v>
      </c>
      <c r="K43" s="2">
        <v>10563380281.69014</v>
      </c>
      <c r="L43" t="s">
        <v>16</v>
      </c>
      <c r="M43">
        <f t="shared" si="0"/>
        <v>2.1582924573767053</v>
      </c>
    </row>
    <row r="44" spans="1:13" x14ac:dyDescent="0.25">
      <c r="A44">
        <v>500000</v>
      </c>
      <c r="B44">
        <v>5.6989700043360187</v>
      </c>
      <c r="C44">
        <v>5</v>
      </c>
      <c r="D44">
        <v>1</v>
      </c>
      <c r="E44">
        <v>255.44167252283904</v>
      </c>
      <c r="F44">
        <v>265.24624954262714</v>
      </c>
      <c r="G44">
        <v>2.407291749115251</v>
      </c>
      <c r="H44">
        <v>2.4236492518968209</v>
      </c>
      <c r="I44" t="s">
        <v>12</v>
      </c>
      <c r="J44">
        <v>1.6603021749958494E-14</v>
      </c>
      <c r="K44" s="2">
        <v>10563380281.69014</v>
      </c>
      <c r="L44" t="s">
        <v>16</v>
      </c>
      <c r="M44">
        <f t="shared" si="0"/>
        <v>2.4155475081857913</v>
      </c>
    </row>
    <row r="45" spans="1:13" x14ac:dyDescent="0.25">
      <c r="A45">
        <v>500000</v>
      </c>
      <c r="B45">
        <v>5.6989700043360187</v>
      </c>
      <c r="C45">
        <v>5</v>
      </c>
      <c r="D45">
        <v>0.5</v>
      </c>
      <c r="E45">
        <v>390.25766871165644</v>
      </c>
      <c r="F45">
        <v>412.5773420479303</v>
      </c>
      <c r="G45">
        <v>2.5913514458700937</v>
      </c>
      <c r="H45">
        <v>2.6155053736765095</v>
      </c>
      <c r="I45" t="s">
        <v>12</v>
      </c>
      <c r="J45">
        <v>1.6603021749958494E-14</v>
      </c>
      <c r="K45" s="2">
        <v>10563380281.69014</v>
      </c>
      <c r="L45" t="s">
        <v>16</v>
      </c>
      <c r="M45">
        <f t="shared" si="0"/>
        <v>2.6035963076733335</v>
      </c>
    </row>
    <row r="46" spans="1:13" x14ac:dyDescent="0.25">
      <c r="A46">
        <v>500000</v>
      </c>
      <c r="B46">
        <v>5.6989700043360187</v>
      </c>
      <c r="C46">
        <v>5</v>
      </c>
      <c r="D46">
        <v>0.25</v>
      </c>
      <c r="E46">
        <v>669.98916576381362</v>
      </c>
      <c r="F46">
        <v>686.93691275167794</v>
      </c>
      <c r="G46">
        <v>2.8260677798843563</v>
      </c>
      <c r="H46">
        <v>2.8369168539417893</v>
      </c>
      <c r="I46" t="s">
        <v>12</v>
      </c>
      <c r="J46">
        <v>1.6603021749958494E-14</v>
      </c>
      <c r="K46" s="2">
        <v>10563380281.69014</v>
      </c>
      <c r="L46" t="s">
        <v>16</v>
      </c>
      <c r="M46">
        <f t="shared" si="0"/>
        <v>2.831526193508461</v>
      </c>
    </row>
    <row r="47" spans="1:13" x14ac:dyDescent="0.25">
      <c r="A47">
        <v>500000</v>
      </c>
      <c r="B47">
        <v>5.6989700043360187</v>
      </c>
      <c r="C47">
        <v>5</v>
      </c>
      <c r="D47">
        <v>0.125</v>
      </c>
      <c r="E47">
        <v>929.5454545454545</v>
      </c>
      <c r="F47">
        <v>663.6094890510949</v>
      </c>
      <c r="G47">
        <v>2.9682706315211544</v>
      </c>
      <c r="H47">
        <v>2.8219125874383164</v>
      </c>
      <c r="I47" t="s">
        <v>12</v>
      </c>
      <c r="J47">
        <v>1.6603021749958494E-14</v>
      </c>
      <c r="K47" s="2">
        <v>10563380281.69014</v>
      </c>
      <c r="L47" t="s">
        <v>16</v>
      </c>
      <c r="M47">
        <f t="shared" si="0"/>
        <v>2.9012280198588409</v>
      </c>
    </row>
    <row r="48" spans="1:13" x14ac:dyDescent="0.25">
      <c r="A48">
        <v>500000</v>
      </c>
      <c r="B48">
        <v>5.6989700043360187</v>
      </c>
      <c r="C48">
        <v>5</v>
      </c>
      <c r="D48">
        <v>6.25E-2</v>
      </c>
      <c r="E48">
        <v>1168.9448818897638</v>
      </c>
      <c r="F48">
        <v>783.92000000000007</v>
      </c>
      <c r="G48">
        <v>3.0677940337833371</v>
      </c>
      <c r="H48">
        <v>2.8942717446598167</v>
      </c>
      <c r="I48" t="s">
        <v>12</v>
      </c>
      <c r="J48">
        <v>1.6603021749958494E-14</v>
      </c>
      <c r="K48" s="2">
        <v>10563380281.69014</v>
      </c>
      <c r="L48" t="s">
        <v>16</v>
      </c>
      <c r="M48">
        <f t="shared" si="0"/>
        <v>2.9896421999640186</v>
      </c>
    </row>
    <row r="49" spans="1:13" x14ac:dyDescent="0.25">
      <c r="A49">
        <v>500000</v>
      </c>
      <c r="B49">
        <v>5.6989700043360187</v>
      </c>
      <c r="C49">
        <v>2.5</v>
      </c>
      <c r="D49">
        <v>2</v>
      </c>
      <c r="E49">
        <v>918.95932203389827</v>
      </c>
      <c r="F49">
        <v>403.38575393154485</v>
      </c>
      <c r="G49">
        <v>2.9632962876568327</v>
      </c>
      <c r="H49">
        <v>2.6057205564990369</v>
      </c>
      <c r="I49" t="s">
        <v>12</v>
      </c>
      <c r="J49">
        <v>1.6603021749958494E-14</v>
      </c>
      <c r="K49" s="2">
        <v>10563380281.69014</v>
      </c>
      <c r="L49" t="s">
        <v>16</v>
      </c>
      <c r="M49">
        <f t="shared" si="0"/>
        <v>2.8203148067108885</v>
      </c>
    </row>
    <row r="50" spans="1:13" x14ac:dyDescent="0.25">
      <c r="A50">
        <v>500000</v>
      </c>
      <c r="B50">
        <v>5.6989700043360187</v>
      </c>
      <c r="C50">
        <v>2.5</v>
      </c>
      <c r="D50">
        <v>1</v>
      </c>
      <c r="E50">
        <v>1544.5289855072465</v>
      </c>
      <c r="F50">
        <v>611.30949105914715</v>
      </c>
      <c r="G50">
        <v>3.1887960629305949</v>
      </c>
      <c r="H50">
        <v>2.7862611386044653</v>
      </c>
      <c r="I50" t="s">
        <v>12</v>
      </c>
      <c r="J50">
        <v>1.6603021749958494E-14</v>
      </c>
      <c r="K50" s="2">
        <v>10563380281.69014</v>
      </c>
      <c r="L50" t="s">
        <v>16</v>
      </c>
      <c r="M50">
        <f t="shared" si="0"/>
        <v>3.0325862231124314</v>
      </c>
    </row>
    <row r="51" spans="1:13" x14ac:dyDescent="0.25">
      <c r="A51">
        <v>500000</v>
      </c>
      <c r="B51">
        <v>5.6989700043360187</v>
      </c>
      <c r="C51">
        <v>2.5</v>
      </c>
      <c r="D51">
        <v>0.5</v>
      </c>
      <c r="E51">
        <v>732.41617835835291</v>
      </c>
      <c r="F51">
        <v>799.00506329113932</v>
      </c>
      <c r="G51">
        <v>2.8647579288767338</v>
      </c>
      <c r="H51">
        <v>2.9025495314446981</v>
      </c>
      <c r="I51" t="s">
        <v>12</v>
      </c>
      <c r="J51">
        <v>1.6603021749958494E-14</v>
      </c>
      <c r="K51" s="2">
        <v>10563380281.69014</v>
      </c>
      <c r="L51" t="s">
        <v>16</v>
      </c>
      <c r="M51">
        <f t="shared" si="0"/>
        <v>2.8840646710375077</v>
      </c>
    </row>
    <row r="52" spans="1:13" x14ac:dyDescent="0.25">
      <c r="A52">
        <v>500000</v>
      </c>
      <c r="B52">
        <v>5.6989700043360187</v>
      </c>
      <c r="C52">
        <v>2.5</v>
      </c>
      <c r="D52">
        <v>0.25</v>
      </c>
      <c r="E52">
        <v>977.65191740412979</v>
      </c>
      <c r="F52">
        <v>1137.0967741935483</v>
      </c>
      <c r="G52">
        <v>2.9901842563635324</v>
      </c>
      <c r="H52">
        <v>3.055797427493145</v>
      </c>
      <c r="I52" t="s">
        <v>12</v>
      </c>
      <c r="J52">
        <v>1.6603021749958494E-14</v>
      </c>
      <c r="K52" s="2">
        <v>10563380281.69014</v>
      </c>
      <c r="L52" t="s">
        <v>16</v>
      </c>
      <c r="M52">
        <f t="shared" si="0"/>
        <v>3.0242287692682992</v>
      </c>
    </row>
    <row r="53" spans="1:13" x14ac:dyDescent="0.25">
      <c r="A53">
        <v>500000</v>
      </c>
      <c r="B53">
        <v>5.6989700043360187</v>
      </c>
      <c r="C53">
        <v>2.5</v>
      </c>
      <c r="D53">
        <v>0.125</v>
      </c>
      <c r="E53">
        <v>1052.4533333333334</v>
      </c>
      <c r="F53">
        <v>1296.3196347031962</v>
      </c>
      <c r="G53">
        <v>3.0222028479517484</v>
      </c>
      <c r="H53">
        <v>3.1127120991213597</v>
      </c>
      <c r="I53" t="s">
        <v>12</v>
      </c>
      <c r="J53">
        <v>1.6603021749958494E-14</v>
      </c>
      <c r="K53" s="2">
        <v>10563380281.69014</v>
      </c>
      <c r="L53" t="s">
        <v>16</v>
      </c>
      <c r="M53">
        <f t="shared" si="0"/>
        <v>3.0698110443175137</v>
      </c>
    </row>
    <row r="54" spans="1:13" x14ac:dyDescent="0.25">
      <c r="A54">
        <v>500000</v>
      </c>
      <c r="B54">
        <v>5.6989700043360187</v>
      </c>
      <c r="C54">
        <v>2.5</v>
      </c>
      <c r="D54">
        <v>6.25E-2</v>
      </c>
      <c r="E54">
        <v>944.64285714285711</v>
      </c>
      <c r="F54">
        <v>1257.7006802721089</v>
      </c>
      <c r="G54">
        <v>2.9752676450289854</v>
      </c>
      <c r="H54">
        <v>3.0995772958203762</v>
      </c>
      <c r="I54" t="s">
        <v>12</v>
      </c>
      <c r="J54">
        <v>1.6603021749958494E-14</v>
      </c>
      <c r="K54" s="2">
        <v>10563380281.69014</v>
      </c>
      <c r="L54" t="s">
        <v>16</v>
      </c>
      <c r="M54">
        <f t="shared" si="0"/>
        <v>3.0418550686387258</v>
      </c>
    </row>
    <row r="55" spans="1:13" x14ac:dyDescent="0.25">
      <c r="A55">
        <v>500000</v>
      </c>
      <c r="B55">
        <v>5.6989700043360187</v>
      </c>
      <c r="C55">
        <v>1.25</v>
      </c>
      <c r="D55">
        <v>1</v>
      </c>
      <c r="E55">
        <v>1850.4696132596687</v>
      </c>
      <c r="F55">
        <v>714.89019607843147</v>
      </c>
      <c r="G55">
        <v>3.2672819578980308</v>
      </c>
      <c r="H55">
        <v>2.8542393412425997</v>
      </c>
      <c r="I55" t="s">
        <v>12</v>
      </c>
      <c r="J55">
        <v>1.6603021749958494E-14</v>
      </c>
      <c r="K55" s="2">
        <v>10563380281.69014</v>
      </c>
      <c r="L55" t="s">
        <v>16</v>
      </c>
      <c r="M55">
        <f t="shared" si="0"/>
        <v>3.1081182908408</v>
      </c>
    </row>
    <row r="56" spans="1:13" x14ac:dyDescent="0.25">
      <c r="A56">
        <v>500000</v>
      </c>
      <c r="B56">
        <v>5.6989700043360187</v>
      </c>
      <c r="C56">
        <v>1.25</v>
      </c>
      <c r="D56">
        <v>0.5</v>
      </c>
      <c r="E56">
        <v>1263.7022900763359</v>
      </c>
      <c r="F56">
        <v>651.98850574712651</v>
      </c>
      <c r="G56">
        <v>3.1016447725177838</v>
      </c>
      <c r="H56">
        <v>2.8142399393905113</v>
      </c>
      <c r="I56" t="s">
        <v>12</v>
      </c>
      <c r="J56">
        <v>1.6603021749958494E-14</v>
      </c>
      <c r="K56" s="2">
        <v>10563380281.69014</v>
      </c>
      <c r="L56" t="s">
        <v>16</v>
      </c>
      <c r="M56">
        <f t="shared" si="0"/>
        <v>2.9812954169572858</v>
      </c>
    </row>
    <row r="57" spans="1:13" x14ac:dyDescent="0.25">
      <c r="A57">
        <v>500000</v>
      </c>
      <c r="B57">
        <v>5.6989700043360187</v>
      </c>
      <c r="C57">
        <v>1.25</v>
      </c>
      <c r="D57">
        <v>0.25</v>
      </c>
      <c r="E57">
        <v>863.65853658536582</v>
      </c>
      <c r="F57">
        <v>603.17142857142858</v>
      </c>
      <c r="G57">
        <v>2.9363420700383758</v>
      </c>
      <c r="H57">
        <v>2.7804407613967821</v>
      </c>
      <c r="I57" t="s">
        <v>12</v>
      </c>
      <c r="J57">
        <v>1.6603021749958494E-14</v>
      </c>
      <c r="K57" s="2">
        <v>10563380281.69014</v>
      </c>
      <c r="L57" t="s">
        <v>16</v>
      </c>
      <c r="M57">
        <f t="shared" si="0"/>
        <v>2.8653497777062031</v>
      </c>
    </row>
    <row r="58" spans="1:13" x14ac:dyDescent="0.25">
      <c r="A58">
        <v>500000</v>
      </c>
      <c r="B58">
        <v>5.6989700043360187</v>
      </c>
      <c r="C58">
        <v>1.25</v>
      </c>
      <c r="D58">
        <v>0.125</v>
      </c>
      <c r="E58">
        <v>106.36488169364881</v>
      </c>
      <c r="F58">
        <v>131.31389578163771</v>
      </c>
      <c r="G58">
        <v>2.0267982613782363</v>
      </c>
      <c r="H58">
        <v>2.1183106860435377</v>
      </c>
      <c r="I58" t="s">
        <v>12</v>
      </c>
      <c r="J58">
        <v>1.6603021749958494E-14</v>
      </c>
      <c r="K58" s="2">
        <v>10563380281.69014</v>
      </c>
      <c r="L58" t="s">
        <v>16</v>
      </c>
      <c r="M58">
        <f t="shared" si="0"/>
        <v>2.0749604092999934</v>
      </c>
    </row>
    <row r="59" spans="1:13" x14ac:dyDescent="0.25">
      <c r="A59">
        <v>500000</v>
      </c>
      <c r="B59">
        <v>5.6989700043360187</v>
      </c>
      <c r="C59">
        <v>1.25</v>
      </c>
      <c r="D59">
        <v>6.25E-2</v>
      </c>
      <c r="E59">
        <v>120.45572354211663</v>
      </c>
      <c r="F59">
        <v>151.07337526205453</v>
      </c>
      <c r="G59">
        <v>2.0808274406457135</v>
      </c>
      <c r="H59">
        <v>2.179187932270032</v>
      </c>
      <c r="I59" t="s">
        <v>12</v>
      </c>
      <c r="J59">
        <v>1.6603021749958494E-14</v>
      </c>
      <c r="K59" s="2">
        <v>10563380281.69014</v>
      </c>
      <c r="L59" t="s">
        <v>16</v>
      </c>
      <c r="M59">
        <f t="shared" si="0"/>
        <v>2.1327863825441336</v>
      </c>
    </row>
    <row r="60" spans="1:13" x14ac:dyDescent="0.25">
      <c r="A60">
        <v>500000</v>
      </c>
      <c r="B60">
        <v>5.6989700043360187</v>
      </c>
      <c r="C60">
        <v>0.625</v>
      </c>
      <c r="D60">
        <v>2</v>
      </c>
      <c r="E60">
        <v>969.08571428571429</v>
      </c>
      <c r="F60">
        <v>454.52475247524751</v>
      </c>
      <c r="G60">
        <v>2.9863621914934866</v>
      </c>
      <c r="H60">
        <v>2.6575575389786694</v>
      </c>
      <c r="I60" t="s">
        <v>12</v>
      </c>
      <c r="J60">
        <v>1.6603021749958494E-14</v>
      </c>
      <c r="K60" s="2">
        <v>10563380281.69014</v>
      </c>
      <c r="L60" t="s">
        <v>16</v>
      </c>
      <c r="M60">
        <f t="shared" si="0"/>
        <v>2.8523611767275479</v>
      </c>
    </row>
    <row r="61" spans="1:13" x14ac:dyDescent="0.25">
      <c r="A61">
        <v>500000</v>
      </c>
      <c r="B61">
        <v>5.6989700043360187</v>
      </c>
      <c r="C61">
        <v>0.625</v>
      </c>
      <c r="D61">
        <v>1</v>
      </c>
      <c r="E61">
        <v>1221.0675675675675</v>
      </c>
      <c r="F61">
        <v>452.62037037037038</v>
      </c>
      <c r="G61">
        <v>3.0867396962215872</v>
      </c>
      <c r="H61">
        <v>2.6557340956645947</v>
      </c>
      <c r="I61" t="s">
        <v>12</v>
      </c>
      <c r="J61">
        <v>1.6603021749958494E-14</v>
      </c>
      <c r="K61" s="2">
        <v>10563380281.69014</v>
      </c>
      <c r="L61" t="s">
        <v>16</v>
      </c>
      <c r="M61">
        <f t="shared" si="0"/>
        <v>2.9226444905706868</v>
      </c>
    </row>
    <row r="62" spans="1:13" x14ac:dyDescent="0.25">
      <c r="A62">
        <v>500000</v>
      </c>
      <c r="B62">
        <v>5.6989700043360187</v>
      </c>
      <c r="C62">
        <v>0.625</v>
      </c>
      <c r="D62">
        <v>0.5</v>
      </c>
      <c r="E62">
        <v>577.74233128834362</v>
      </c>
      <c r="F62">
        <v>281.8216216216216</v>
      </c>
      <c r="G62">
        <v>2.7617341895448999</v>
      </c>
      <c r="H62">
        <v>2.4499743095353681</v>
      </c>
      <c r="I62" t="s">
        <v>12</v>
      </c>
      <c r="J62">
        <v>1.6603021749958494E-14</v>
      </c>
      <c r="K62" s="2">
        <v>10563380281.69014</v>
      </c>
      <c r="L62" t="s">
        <v>16</v>
      </c>
      <c r="M62">
        <f t="shared" si="0"/>
        <v>2.6332481987536736</v>
      </c>
    </row>
    <row r="63" spans="1:13" x14ac:dyDescent="0.25">
      <c r="A63">
        <v>500000</v>
      </c>
      <c r="B63">
        <v>5.6989700043360187</v>
      </c>
      <c r="C63">
        <v>0.625</v>
      </c>
      <c r="D63">
        <v>0.25</v>
      </c>
      <c r="E63">
        <v>548.6521739130435</v>
      </c>
      <c r="F63">
        <v>266.25555555555559</v>
      </c>
      <c r="G63">
        <v>2.739297104335102</v>
      </c>
      <c r="H63">
        <v>2.4252986783132728</v>
      </c>
      <c r="I63" t="s">
        <v>12</v>
      </c>
      <c r="J63">
        <v>1.6603021749958494E-14</v>
      </c>
      <c r="K63" s="2">
        <v>10563380281.69014</v>
      </c>
      <c r="L63" t="s">
        <v>16</v>
      </c>
      <c r="M63">
        <f t="shared" si="0"/>
        <v>2.61007844147941</v>
      </c>
    </row>
    <row r="64" spans="1:13" x14ac:dyDescent="0.25">
      <c r="A64">
        <v>500000</v>
      </c>
      <c r="B64">
        <v>5.6989700043360187</v>
      </c>
      <c r="C64">
        <v>0.625</v>
      </c>
      <c r="D64">
        <v>0.125</v>
      </c>
      <c r="E64">
        <v>86.377733598409549</v>
      </c>
      <c r="F64">
        <v>90.184931506849324</v>
      </c>
      <c r="G64">
        <v>1.9364018047286438</v>
      </c>
      <c r="H64">
        <v>1.9551339797801988</v>
      </c>
      <c r="I64" t="s">
        <v>12</v>
      </c>
      <c r="J64">
        <v>1.6603021749958494E-14</v>
      </c>
      <c r="K64" s="2">
        <v>10563380281.69014</v>
      </c>
      <c r="L64" t="s">
        <v>16</v>
      </c>
      <c r="M64">
        <f t="shared" si="0"/>
        <v>1.9458688799482273</v>
      </c>
    </row>
    <row r="65" spans="1:13" x14ac:dyDescent="0.25">
      <c r="A65">
        <v>500000</v>
      </c>
      <c r="B65">
        <v>5.6989700043360187</v>
      </c>
      <c r="C65">
        <v>0.625</v>
      </c>
      <c r="D65">
        <v>6.25E-2</v>
      </c>
      <c r="E65">
        <v>91.516483516483518</v>
      </c>
      <c r="F65">
        <v>85.256493506493513</v>
      </c>
      <c r="G65">
        <v>1.9614993241813861</v>
      </c>
      <c r="H65">
        <v>1.9307274666867087</v>
      </c>
      <c r="I65" t="s">
        <v>12</v>
      </c>
      <c r="J65">
        <v>1.6603021749958494E-14</v>
      </c>
      <c r="K65" s="2">
        <v>10563380281.69014</v>
      </c>
      <c r="L65" t="s">
        <v>16</v>
      </c>
      <c r="M65">
        <f t="shared" si="0"/>
        <v>1.9463858802461866</v>
      </c>
    </row>
    <row r="66" spans="1:13" x14ac:dyDescent="0.25">
      <c r="A66">
        <v>500000</v>
      </c>
      <c r="B66">
        <v>5.6989700043360187</v>
      </c>
      <c r="C66">
        <v>0.3125</v>
      </c>
      <c r="D66">
        <v>2</v>
      </c>
      <c r="E66">
        <v>399.59345794392527</v>
      </c>
      <c r="F66">
        <v>258.6502732240437</v>
      </c>
      <c r="G66">
        <v>2.601618369438552</v>
      </c>
      <c r="H66">
        <v>2.412712941510351</v>
      </c>
      <c r="I66" t="s">
        <v>12</v>
      </c>
      <c r="J66">
        <v>1.6603021749958494E-14</v>
      </c>
      <c r="K66" s="2">
        <v>10563380281.69014</v>
      </c>
      <c r="L66" t="s">
        <v>16</v>
      </c>
      <c r="M66">
        <f t="shared" si="0"/>
        <v>2.5173567360987459</v>
      </c>
    </row>
    <row r="67" spans="1:13" x14ac:dyDescent="0.25">
      <c r="A67">
        <v>500000</v>
      </c>
      <c r="B67">
        <v>5.6989700043360187</v>
      </c>
      <c r="C67">
        <v>0.3125</v>
      </c>
      <c r="D67">
        <v>1</v>
      </c>
      <c r="E67">
        <v>463.8793969849246</v>
      </c>
      <c r="F67">
        <v>272.73118279569894</v>
      </c>
      <c r="G67">
        <v>2.6664050839340199</v>
      </c>
      <c r="H67">
        <v>2.4357347959609887</v>
      </c>
      <c r="I67" t="s">
        <v>12</v>
      </c>
      <c r="J67">
        <v>1.6603021749958494E-14</v>
      </c>
      <c r="K67" s="2">
        <v>10563380281.69014</v>
      </c>
      <c r="L67" t="s">
        <v>16</v>
      </c>
      <c r="M67">
        <f t="shared" ref="M67:M130" si="1">LOG10(AVERAGE(E67:F67))</f>
        <v>2.5662079565787086</v>
      </c>
    </row>
    <row r="68" spans="1:13" x14ac:dyDescent="0.25">
      <c r="A68">
        <v>500000</v>
      </c>
      <c r="B68">
        <v>5.6989700043360187</v>
      </c>
      <c r="C68">
        <v>0.3125</v>
      </c>
      <c r="D68">
        <v>0.5</v>
      </c>
      <c r="E68">
        <v>321.4871794871795</v>
      </c>
      <c r="F68">
        <v>211.58385093167703</v>
      </c>
      <c r="G68">
        <v>2.5071636584764407</v>
      </c>
      <c r="H68">
        <v>2.3254825172435667</v>
      </c>
      <c r="I68" t="s">
        <v>12</v>
      </c>
      <c r="J68">
        <v>1.6603021749958494E-14</v>
      </c>
      <c r="K68" s="2">
        <v>10563380281.69014</v>
      </c>
      <c r="L68" t="s">
        <v>16</v>
      </c>
      <c r="M68">
        <f t="shared" si="1"/>
        <v>2.4257550859022663</v>
      </c>
    </row>
    <row r="69" spans="1:13" x14ac:dyDescent="0.25">
      <c r="A69">
        <v>500000</v>
      </c>
      <c r="B69">
        <v>5.6989700043360187</v>
      </c>
      <c r="C69">
        <v>0.3125</v>
      </c>
      <c r="D69">
        <v>0.25</v>
      </c>
      <c r="E69">
        <v>308.31451612903226</v>
      </c>
      <c r="F69">
        <v>213.80434782608694</v>
      </c>
      <c r="G69">
        <v>2.488993972752215</v>
      </c>
      <c r="H69">
        <v>2.3300165325737816</v>
      </c>
      <c r="I69" t="s">
        <v>12</v>
      </c>
      <c r="J69">
        <v>1.6603021749958494E-14</v>
      </c>
      <c r="K69" s="2">
        <v>10563380281.69014</v>
      </c>
      <c r="L69" t="s">
        <v>16</v>
      </c>
      <c r="M69">
        <f t="shared" si="1"/>
        <v>2.4167393887239363</v>
      </c>
    </row>
    <row r="70" spans="1:13" x14ac:dyDescent="0.25">
      <c r="A70">
        <v>500000</v>
      </c>
      <c r="B70">
        <v>5.6989700043360187</v>
      </c>
      <c r="C70">
        <v>0.3125</v>
      </c>
      <c r="D70">
        <v>0.125</v>
      </c>
      <c r="E70">
        <v>132.78971962616822</v>
      </c>
      <c r="F70">
        <v>78.771084337349393</v>
      </c>
      <c r="G70">
        <v>2.1231644539292276</v>
      </c>
      <c r="H70">
        <v>1.8963668238682763</v>
      </c>
      <c r="I70" t="s">
        <v>12</v>
      </c>
      <c r="J70">
        <v>1.6603021749958494E-14</v>
      </c>
      <c r="K70" s="2">
        <v>10563380281.69014</v>
      </c>
      <c r="L70" t="s">
        <v>16</v>
      </c>
      <c r="M70">
        <f t="shared" si="1"/>
        <v>2.0244052130717725</v>
      </c>
    </row>
    <row r="71" spans="1:13" x14ac:dyDescent="0.25">
      <c r="A71">
        <v>500000</v>
      </c>
      <c r="B71">
        <v>5.6989700043360187</v>
      </c>
      <c r="C71">
        <v>0.3125</v>
      </c>
      <c r="D71">
        <v>6.25E-2</v>
      </c>
      <c r="E71">
        <v>87.453551912568315</v>
      </c>
      <c r="F71">
        <v>58.528846153846153</v>
      </c>
      <c r="G71">
        <v>1.9417774529765301</v>
      </c>
      <c r="H71">
        <v>1.7673699624542281</v>
      </c>
      <c r="I71" t="s">
        <v>12</v>
      </c>
      <c r="J71">
        <v>1.6603021749958494E-14</v>
      </c>
      <c r="K71" s="2">
        <v>10563380281.69014</v>
      </c>
      <c r="L71" t="s">
        <v>16</v>
      </c>
      <c r="M71">
        <f t="shared" si="1"/>
        <v>1.8632704979048778</v>
      </c>
    </row>
    <row r="72" spans="1:13" x14ac:dyDescent="0.25">
      <c r="A72">
        <v>100000</v>
      </c>
      <c r="B72">
        <v>5</v>
      </c>
      <c r="C72">
        <v>10</v>
      </c>
      <c r="D72">
        <v>2</v>
      </c>
      <c r="E72">
        <v>19.527192660550458</v>
      </c>
      <c r="F72">
        <v>17.467152116507961</v>
      </c>
      <c r="G72">
        <v>1.2906398111491975</v>
      </c>
      <c r="H72">
        <v>1.2422221024124003</v>
      </c>
      <c r="I72" t="s">
        <v>12</v>
      </c>
      <c r="J72">
        <v>3.3206043499916992E-15</v>
      </c>
      <c r="K72" s="2">
        <v>2112676056.3380282</v>
      </c>
      <c r="L72" t="s">
        <v>16</v>
      </c>
      <c r="M72">
        <f t="shared" si="1"/>
        <v>1.2671053440832487</v>
      </c>
    </row>
    <row r="73" spans="1:13" x14ac:dyDescent="0.25">
      <c r="A73">
        <v>100000</v>
      </c>
      <c r="B73">
        <v>5</v>
      </c>
      <c r="C73">
        <v>10</v>
      </c>
      <c r="D73">
        <v>1</v>
      </c>
      <c r="E73">
        <v>42.343894009216591</v>
      </c>
      <c r="F73">
        <v>29.301859570375122</v>
      </c>
      <c r="G73">
        <v>1.6267907939042869</v>
      </c>
      <c r="H73">
        <v>1.4668951826587469</v>
      </c>
      <c r="I73" t="s">
        <v>12</v>
      </c>
      <c r="J73">
        <v>3.3206043499916992E-15</v>
      </c>
      <c r="K73" s="2">
        <v>2112676056.3380282</v>
      </c>
      <c r="L73" t="s">
        <v>16</v>
      </c>
      <c r="M73">
        <f t="shared" si="1"/>
        <v>1.554160459340107</v>
      </c>
    </row>
    <row r="74" spans="1:13" x14ac:dyDescent="0.25">
      <c r="A74">
        <v>100000</v>
      </c>
      <c r="B74">
        <v>5</v>
      </c>
      <c r="C74">
        <v>10</v>
      </c>
      <c r="D74">
        <v>0.5</v>
      </c>
      <c r="E74">
        <v>61.484173208407192</v>
      </c>
      <c r="F74">
        <v>53.120958083832335</v>
      </c>
      <c r="G74">
        <v>1.7887633373552572</v>
      </c>
      <c r="H74">
        <v>1.7252658993187202</v>
      </c>
      <c r="I74" t="s">
        <v>12</v>
      </c>
      <c r="J74">
        <v>3.3206043499916992E-15</v>
      </c>
      <c r="K74" s="2">
        <v>2112676056.3380282</v>
      </c>
      <c r="L74" t="s">
        <v>16</v>
      </c>
      <c r="M74">
        <f t="shared" si="1"/>
        <v>1.7581740673601913</v>
      </c>
    </row>
    <row r="75" spans="1:13" x14ac:dyDescent="0.25">
      <c r="A75">
        <v>100000</v>
      </c>
      <c r="B75">
        <v>5</v>
      </c>
      <c r="C75">
        <v>10</v>
      </c>
      <c r="D75">
        <v>0.25</v>
      </c>
      <c r="E75">
        <v>114.0411542100284</v>
      </c>
      <c r="F75">
        <v>98.693318729463314</v>
      </c>
      <c r="G75">
        <v>2.0570616041522385</v>
      </c>
      <c r="H75">
        <v>1.9942877531038767</v>
      </c>
      <c r="I75" t="s">
        <v>12</v>
      </c>
      <c r="J75">
        <v>3.3206043499916992E-15</v>
      </c>
      <c r="K75" s="2">
        <v>2112676056.3380282</v>
      </c>
      <c r="L75" t="s">
        <v>16</v>
      </c>
      <c r="M75">
        <f t="shared" si="1"/>
        <v>2.0268078759702779</v>
      </c>
    </row>
    <row r="76" spans="1:13" x14ac:dyDescent="0.25">
      <c r="A76">
        <v>100000</v>
      </c>
      <c r="B76">
        <v>5</v>
      </c>
      <c r="C76">
        <v>5</v>
      </c>
      <c r="D76">
        <v>2</v>
      </c>
      <c r="E76">
        <v>44.64054416554896</v>
      </c>
      <c r="F76">
        <v>40.445580404685835</v>
      </c>
      <c r="G76">
        <v>1.6497294799854081</v>
      </c>
      <c r="H76">
        <v>1.6068710720367301</v>
      </c>
      <c r="I76" t="s">
        <v>12</v>
      </c>
      <c r="J76">
        <v>3.3206043499916992E-15</v>
      </c>
      <c r="K76" s="2">
        <v>2112676056.3380282</v>
      </c>
      <c r="L76" t="s">
        <v>16</v>
      </c>
      <c r="M76">
        <f t="shared" si="1"/>
        <v>1.6288287475709999</v>
      </c>
    </row>
    <row r="77" spans="1:13" x14ac:dyDescent="0.25">
      <c r="A77">
        <v>100000</v>
      </c>
      <c r="B77">
        <v>5</v>
      </c>
      <c r="C77">
        <v>5</v>
      </c>
      <c r="D77">
        <v>1</v>
      </c>
      <c r="E77">
        <v>81.300070274068872</v>
      </c>
      <c r="F77">
        <v>58.167581412367362</v>
      </c>
      <c r="G77">
        <v>1.9100909209892361</v>
      </c>
      <c r="H77">
        <v>1.764681006361549</v>
      </c>
      <c r="I77" t="s">
        <v>12</v>
      </c>
      <c r="J77">
        <v>3.3206043499916992E-15</v>
      </c>
      <c r="K77" s="2">
        <v>2112676056.3380282</v>
      </c>
      <c r="L77" t="s">
        <v>16</v>
      </c>
      <c r="M77">
        <f t="shared" si="1"/>
        <v>1.8434434927829819</v>
      </c>
    </row>
    <row r="78" spans="1:13" x14ac:dyDescent="0.25">
      <c r="A78">
        <v>100000</v>
      </c>
      <c r="B78">
        <v>5</v>
      </c>
      <c r="C78">
        <v>5</v>
      </c>
      <c r="D78">
        <v>0.5</v>
      </c>
      <c r="E78">
        <v>104.67300613496933</v>
      </c>
      <c r="F78">
        <v>68.146695715323162</v>
      </c>
      <c r="G78">
        <v>2.0198346969783363</v>
      </c>
      <c r="H78">
        <v>1.8334448026887844</v>
      </c>
      <c r="I78" t="s">
        <v>12</v>
      </c>
      <c r="J78">
        <v>3.3206043499916992E-15</v>
      </c>
      <c r="K78" s="2">
        <v>2112676056.3380282</v>
      </c>
      <c r="L78" t="s">
        <v>16</v>
      </c>
      <c r="M78">
        <f t="shared" si="1"/>
        <v>1.9365632558881622</v>
      </c>
    </row>
    <row r="79" spans="1:13" x14ac:dyDescent="0.25">
      <c r="A79">
        <v>100000</v>
      </c>
      <c r="B79">
        <v>5</v>
      </c>
      <c r="C79">
        <v>5</v>
      </c>
      <c r="D79">
        <v>0.25</v>
      </c>
      <c r="E79">
        <v>179.37919826652222</v>
      </c>
      <c r="F79">
        <v>143.95838926174497</v>
      </c>
      <c r="G79">
        <v>2.2537720786085069</v>
      </c>
      <c r="H79">
        <v>2.1582369787237923</v>
      </c>
      <c r="I79" t="s">
        <v>12</v>
      </c>
      <c r="J79">
        <v>3.3206043499916992E-15</v>
      </c>
      <c r="K79" s="2">
        <v>2112676056.3380282</v>
      </c>
      <c r="L79" t="s">
        <v>16</v>
      </c>
      <c r="M79">
        <f t="shared" si="1"/>
        <v>2.2086261979894988</v>
      </c>
    </row>
    <row r="80" spans="1:13" x14ac:dyDescent="0.25">
      <c r="A80">
        <v>100000</v>
      </c>
      <c r="B80">
        <v>5</v>
      </c>
      <c r="C80">
        <v>2.5</v>
      </c>
      <c r="D80">
        <v>2</v>
      </c>
      <c r="E80">
        <v>137.61949152542371</v>
      </c>
      <c r="F80">
        <v>117.33950046253469</v>
      </c>
      <c r="G80">
        <v>2.1386799488881487</v>
      </c>
      <c r="H80">
        <v>2.0694442350067277</v>
      </c>
      <c r="I80" t="s">
        <v>12</v>
      </c>
      <c r="J80">
        <v>3.3206043499916992E-15</v>
      </c>
      <c r="K80" s="2">
        <v>2112676056.3380282</v>
      </c>
      <c r="L80" t="s">
        <v>16</v>
      </c>
      <c r="M80">
        <f t="shared" si="1"/>
        <v>2.1054403377679143</v>
      </c>
    </row>
    <row r="81" spans="1:13" x14ac:dyDescent="0.25">
      <c r="A81">
        <v>100000</v>
      </c>
      <c r="B81">
        <v>5</v>
      </c>
      <c r="C81">
        <v>2.5</v>
      </c>
      <c r="D81">
        <v>1</v>
      </c>
      <c r="E81">
        <v>210.71014492753625</v>
      </c>
      <c r="F81">
        <v>140.97386519944979</v>
      </c>
      <c r="G81">
        <v>2.3236854458121008</v>
      </c>
      <c r="H81">
        <v>2.1491386073242276</v>
      </c>
      <c r="I81" t="s">
        <v>12</v>
      </c>
      <c r="J81">
        <v>3.3206043499916992E-15</v>
      </c>
      <c r="K81" s="2">
        <v>2112676056.3380282</v>
      </c>
      <c r="L81" t="s">
        <v>16</v>
      </c>
      <c r="M81">
        <f t="shared" si="1"/>
        <v>2.2451226272122988</v>
      </c>
    </row>
    <row r="82" spans="1:13" x14ac:dyDescent="0.25">
      <c r="A82">
        <v>100000</v>
      </c>
      <c r="B82">
        <v>5</v>
      </c>
      <c r="C82">
        <v>2.5</v>
      </c>
      <c r="D82">
        <v>0.5</v>
      </c>
      <c r="E82">
        <v>209.98605577689244</v>
      </c>
      <c r="F82">
        <v>153.65316455696203</v>
      </c>
      <c r="G82">
        <v>2.3221904561614526</v>
      </c>
      <c r="H82">
        <v>2.1865415091773204</v>
      </c>
      <c r="I82" t="s">
        <v>12</v>
      </c>
      <c r="J82">
        <v>3.3206043499916992E-15</v>
      </c>
      <c r="K82" s="2">
        <v>2112676056.3380282</v>
      </c>
      <c r="L82" t="s">
        <v>16</v>
      </c>
      <c r="M82">
        <f t="shared" si="1"/>
        <v>2.2596407222742361</v>
      </c>
    </row>
    <row r="83" spans="1:13" x14ac:dyDescent="0.25">
      <c r="A83">
        <v>100000</v>
      </c>
      <c r="B83">
        <v>5</v>
      </c>
      <c r="C83">
        <v>2.5</v>
      </c>
      <c r="D83">
        <v>0.25</v>
      </c>
      <c r="E83">
        <v>273.8967551622419</v>
      </c>
      <c r="F83">
        <v>243.04435483870969</v>
      </c>
      <c r="G83">
        <v>2.4375868872248252</v>
      </c>
      <c r="H83">
        <v>2.3856855382232749</v>
      </c>
      <c r="I83" t="s">
        <v>12</v>
      </c>
      <c r="J83">
        <v>3.3206043499916992E-15</v>
      </c>
      <c r="K83" s="2">
        <v>2112676056.3380282</v>
      </c>
      <c r="L83" t="s">
        <v>16</v>
      </c>
      <c r="M83">
        <f t="shared" si="1"/>
        <v>2.4124110753635035</v>
      </c>
    </row>
    <row r="84" spans="1:13" x14ac:dyDescent="0.25">
      <c r="A84">
        <v>100000</v>
      </c>
      <c r="B84">
        <v>5</v>
      </c>
      <c r="C84">
        <v>1.25</v>
      </c>
      <c r="D84">
        <v>2</v>
      </c>
      <c r="E84">
        <v>290.54826254826253</v>
      </c>
      <c r="F84">
        <v>239.51229508196721</v>
      </c>
      <c r="G84">
        <v>2.4632182827417228</v>
      </c>
      <c r="H84">
        <v>2.3793278123192554</v>
      </c>
      <c r="I84" t="s">
        <v>12</v>
      </c>
      <c r="J84">
        <v>3.3206043499916992E-15</v>
      </c>
      <c r="K84" s="2">
        <v>2112676056.3380282</v>
      </c>
      <c r="L84" t="s">
        <v>16</v>
      </c>
      <c r="M84">
        <f t="shared" si="1"/>
        <v>2.4232954934504956</v>
      </c>
    </row>
    <row r="85" spans="1:13" x14ac:dyDescent="0.25">
      <c r="A85">
        <v>100000</v>
      </c>
      <c r="B85">
        <v>5</v>
      </c>
      <c r="C85">
        <v>1.25</v>
      </c>
      <c r="D85">
        <v>1</v>
      </c>
      <c r="E85">
        <v>331.22099447513813</v>
      </c>
      <c r="F85">
        <v>181.96862745098039</v>
      </c>
      <c r="G85">
        <v>2.5201178567835281</v>
      </c>
      <c r="H85">
        <v>2.2599965193072351</v>
      </c>
      <c r="I85" t="s">
        <v>12</v>
      </c>
      <c r="J85">
        <v>3.3206043499916992E-15</v>
      </c>
      <c r="K85" s="2">
        <v>2112676056.3380282</v>
      </c>
      <c r="L85" t="s">
        <v>16</v>
      </c>
      <c r="M85">
        <f t="shared" si="1"/>
        <v>2.4092478695256743</v>
      </c>
    </row>
    <row r="86" spans="1:13" x14ac:dyDescent="0.25">
      <c r="A86">
        <v>100000</v>
      </c>
      <c r="B86">
        <v>5</v>
      </c>
      <c r="C86">
        <v>1.25</v>
      </c>
      <c r="D86">
        <v>0.5</v>
      </c>
      <c r="E86">
        <v>336.80916030534354</v>
      </c>
      <c r="F86">
        <v>146.52298850574712</v>
      </c>
      <c r="G86">
        <v>2.5273838946327296</v>
      </c>
      <c r="H86">
        <v>2.1659057680208926</v>
      </c>
      <c r="I86" t="s">
        <v>12</v>
      </c>
      <c r="J86">
        <v>3.3206043499916992E-15</v>
      </c>
      <c r="K86" s="2">
        <v>2112676056.3380282</v>
      </c>
      <c r="L86" t="s">
        <v>16</v>
      </c>
      <c r="M86">
        <f t="shared" si="1"/>
        <v>2.3832156875090469</v>
      </c>
    </row>
    <row r="87" spans="1:13" x14ac:dyDescent="0.25">
      <c r="A87">
        <v>100000</v>
      </c>
      <c r="B87">
        <v>5</v>
      </c>
      <c r="C87">
        <v>1.25</v>
      </c>
      <c r="D87">
        <v>0.25</v>
      </c>
      <c r="E87">
        <v>233.45121951219511</v>
      </c>
      <c r="F87">
        <v>146.13142857142856</v>
      </c>
      <c r="G87">
        <v>2.3681961469583372</v>
      </c>
      <c r="H87">
        <v>2.1647436299470528</v>
      </c>
      <c r="I87" t="s">
        <v>12</v>
      </c>
      <c r="J87">
        <v>3.3206043499916992E-15</v>
      </c>
      <c r="K87" s="2">
        <v>2112676056.3380282</v>
      </c>
      <c r="L87" t="s">
        <v>16</v>
      </c>
      <c r="M87">
        <f t="shared" si="1"/>
        <v>2.2782763555786985</v>
      </c>
    </row>
    <row r="88" spans="1:13" x14ac:dyDescent="0.25">
      <c r="A88">
        <v>20000</v>
      </c>
      <c r="B88">
        <v>4.3010299956639813</v>
      </c>
      <c r="C88">
        <v>10</v>
      </c>
      <c r="D88">
        <v>2</v>
      </c>
      <c r="E88">
        <v>5.5017981651376147</v>
      </c>
      <c r="F88">
        <v>4.6043050332079698</v>
      </c>
      <c r="G88">
        <v>0.7405046541425766</v>
      </c>
      <c r="H88">
        <v>0.6631640877315903</v>
      </c>
      <c r="I88" t="s">
        <v>12</v>
      </c>
      <c r="J88">
        <v>6.6412086999833982E-16</v>
      </c>
      <c r="K88" s="2">
        <v>422535211.2676056</v>
      </c>
      <c r="L88" t="s">
        <v>16</v>
      </c>
      <c r="M88">
        <f t="shared" si="1"/>
        <v>0.70355373305350821</v>
      </c>
    </row>
    <row r="89" spans="1:13" x14ac:dyDescent="0.25">
      <c r="A89">
        <v>20000</v>
      </c>
      <c r="B89">
        <v>4.3010299956639813</v>
      </c>
      <c r="C89">
        <v>10</v>
      </c>
      <c r="D89">
        <v>1</v>
      </c>
      <c r="E89">
        <v>9.4652937788018434</v>
      </c>
      <c r="F89">
        <v>7.9980763065084961</v>
      </c>
      <c r="G89">
        <v>0.97613409791233952</v>
      </c>
      <c r="H89">
        <v>0.90298554325055203</v>
      </c>
      <c r="I89" t="s">
        <v>12</v>
      </c>
      <c r="J89">
        <v>6.6412086999833982E-16</v>
      </c>
      <c r="K89" s="2">
        <v>422535211.2676056</v>
      </c>
      <c r="L89" t="s">
        <v>16</v>
      </c>
      <c r="M89">
        <f t="shared" si="1"/>
        <v>0.94109806204582669</v>
      </c>
    </row>
    <row r="90" spans="1:13" x14ac:dyDescent="0.25">
      <c r="A90">
        <v>20000</v>
      </c>
      <c r="B90">
        <v>4.3010299956639813</v>
      </c>
      <c r="C90">
        <v>10</v>
      </c>
      <c r="D90">
        <v>0.5</v>
      </c>
      <c r="E90">
        <v>24.089642947581666</v>
      </c>
      <c r="F90">
        <v>13.234131736526948</v>
      </c>
      <c r="G90">
        <v>1.3818303630102069</v>
      </c>
      <c r="H90">
        <v>1.1216954534269634</v>
      </c>
      <c r="I90" t="s">
        <v>12</v>
      </c>
      <c r="J90">
        <v>6.6412086999833982E-16</v>
      </c>
      <c r="K90" s="2">
        <v>422535211.2676056</v>
      </c>
      <c r="L90" t="s">
        <v>16</v>
      </c>
      <c r="M90">
        <f t="shared" si="1"/>
        <v>1.2709555633542429</v>
      </c>
    </row>
    <row r="91" spans="1:13" x14ac:dyDescent="0.25">
      <c r="A91">
        <v>20000</v>
      </c>
      <c r="B91">
        <v>4.3010299956639813</v>
      </c>
      <c r="C91">
        <v>10</v>
      </c>
      <c r="D91">
        <v>0.25</v>
      </c>
      <c r="E91">
        <v>42.639072847682122</v>
      </c>
      <c r="F91">
        <v>24.639101861993431</v>
      </c>
      <c r="G91">
        <v>1.6298077527372485</v>
      </c>
      <c r="H91">
        <v>1.3916248729936349</v>
      </c>
      <c r="I91" t="s">
        <v>12</v>
      </c>
      <c r="J91">
        <v>6.6412086999833982E-16</v>
      </c>
      <c r="K91" s="2">
        <v>422535211.2676056</v>
      </c>
      <c r="L91" t="s">
        <v>16</v>
      </c>
      <c r="M91">
        <f t="shared" si="1"/>
        <v>1.5268442046605202</v>
      </c>
    </row>
    <row r="92" spans="1:13" x14ac:dyDescent="0.25">
      <c r="A92">
        <v>20000</v>
      </c>
      <c r="B92">
        <v>4.3010299956639813</v>
      </c>
      <c r="C92">
        <v>5</v>
      </c>
      <c r="D92">
        <v>2</v>
      </c>
      <c r="E92">
        <v>10.646867215941752</v>
      </c>
      <c r="F92">
        <v>6.8547390841320555</v>
      </c>
      <c r="G92">
        <v>1.0272218377299411</v>
      </c>
      <c r="H92">
        <v>0.83599092864001201</v>
      </c>
      <c r="I92" t="s">
        <v>12</v>
      </c>
      <c r="J92">
        <v>6.6412086999833982E-16</v>
      </c>
      <c r="K92" s="2">
        <v>422535211.2676056</v>
      </c>
      <c r="L92" t="s">
        <v>16</v>
      </c>
      <c r="M92">
        <f t="shared" si="1"/>
        <v>0.9420479144648336</v>
      </c>
    </row>
    <row r="93" spans="1:13" x14ac:dyDescent="0.25">
      <c r="A93">
        <v>20000</v>
      </c>
      <c r="B93">
        <v>4.3010299956639813</v>
      </c>
      <c r="C93">
        <v>5</v>
      </c>
      <c r="D93">
        <v>1</v>
      </c>
      <c r="E93">
        <v>18.430428671820096</v>
      </c>
      <c r="F93">
        <v>9.4866447127698503</v>
      </c>
      <c r="G93">
        <v>1.2655354365560756</v>
      </c>
      <c r="H93">
        <v>0.97711263598988818</v>
      </c>
      <c r="I93" t="s">
        <v>12</v>
      </c>
      <c r="J93">
        <v>6.6412086999833982E-16</v>
      </c>
      <c r="K93" s="2">
        <v>422535211.2676056</v>
      </c>
      <c r="L93" t="s">
        <v>16</v>
      </c>
      <c r="M93">
        <f t="shared" si="1"/>
        <v>1.1448398925155587</v>
      </c>
    </row>
    <row r="94" spans="1:13" x14ac:dyDescent="0.25">
      <c r="A94">
        <v>20000</v>
      </c>
      <c r="B94">
        <v>4.3010299956639813</v>
      </c>
      <c r="C94">
        <v>5</v>
      </c>
      <c r="D94">
        <v>0.5</v>
      </c>
      <c r="E94">
        <v>42.568711656441721</v>
      </c>
      <c r="F94">
        <v>23.419026870007261</v>
      </c>
      <c r="G94">
        <v>1.6290905064382353</v>
      </c>
      <c r="H94">
        <v>1.369568844888071</v>
      </c>
      <c r="I94" t="s">
        <v>12</v>
      </c>
      <c r="J94">
        <v>6.6412086999833982E-16</v>
      </c>
      <c r="K94" s="2">
        <v>422535211.2676056</v>
      </c>
      <c r="L94" t="s">
        <v>16</v>
      </c>
      <c r="M94">
        <f t="shared" si="1"/>
        <v>1.5184332491958896</v>
      </c>
    </row>
    <row r="95" spans="1:13" x14ac:dyDescent="0.25">
      <c r="A95">
        <v>20000</v>
      </c>
      <c r="B95">
        <v>4.3010299956639813</v>
      </c>
      <c r="C95">
        <v>5</v>
      </c>
      <c r="D95">
        <v>0.25</v>
      </c>
      <c r="E95">
        <v>69.484290357529801</v>
      </c>
      <c r="F95">
        <v>38.052348993288589</v>
      </c>
      <c r="G95">
        <v>1.8418866264284097</v>
      </c>
      <c r="H95">
        <v>1.5803814711811053</v>
      </c>
      <c r="I95" t="s">
        <v>12</v>
      </c>
      <c r="J95">
        <v>6.6412086999833982E-16</v>
      </c>
      <c r="K95" s="2">
        <v>422535211.2676056</v>
      </c>
      <c r="L95" t="s">
        <v>16</v>
      </c>
      <c r="M95">
        <f t="shared" si="1"/>
        <v>1.7305264644648384</v>
      </c>
    </row>
    <row r="96" spans="1:13" x14ac:dyDescent="0.25">
      <c r="A96">
        <v>20000</v>
      </c>
      <c r="B96">
        <v>4.3010299956639813</v>
      </c>
      <c r="C96">
        <v>2.5</v>
      </c>
      <c r="D96">
        <v>2</v>
      </c>
      <c r="E96">
        <v>29.08050847457627</v>
      </c>
      <c r="F96">
        <v>18.432007400555044</v>
      </c>
      <c r="G96">
        <v>1.4636019959205648</v>
      </c>
      <c r="H96">
        <v>1.2655726361148396</v>
      </c>
      <c r="I96" t="s">
        <v>12</v>
      </c>
      <c r="J96">
        <v>6.6412086999833982E-16</v>
      </c>
      <c r="K96" s="2">
        <v>422535211.2676056</v>
      </c>
      <c r="L96" t="s">
        <v>16</v>
      </c>
      <c r="M96">
        <f t="shared" si="1"/>
        <v>1.3757780320559563</v>
      </c>
    </row>
    <row r="97" spans="1:13" x14ac:dyDescent="0.25">
      <c r="A97">
        <v>20000</v>
      </c>
      <c r="B97">
        <v>4.3010299956639813</v>
      </c>
      <c r="C97">
        <v>2.5</v>
      </c>
      <c r="D97">
        <v>1</v>
      </c>
      <c r="E97">
        <v>44.553623188405794</v>
      </c>
      <c r="F97">
        <v>23.456671251719392</v>
      </c>
      <c r="G97">
        <v>1.6488830274918271</v>
      </c>
      <c r="H97">
        <v>1.3702663811988613</v>
      </c>
      <c r="I97" t="s">
        <v>12</v>
      </c>
      <c r="J97">
        <v>6.6412086999833982E-16</v>
      </c>
      <c r="K97" s="2">
        <v>422535211.2676056</v>
      </c>
      <c r="L97" t="s">
        <v>16</v>
      </c>
      <c r="M97">
        <f t="shared" si="1"/>
        <v>1.5315446593975319</v>
      </c>
    </row>
    <row r="98" spans="1:13" x14ac:dyDescent="0.25">
      <c r="A98">
        <v>20000</v>
      </c>
      <c r="B98">
        <v>4.3010299956639813</v>
      </c>
      <c r="C98">
        <v>2.5</v>
      </c>
      <c r="D98">
        <v>0.5</v>
      </c>
      <c r="E98">
        <v>84.233067729083672</v>
      </c>
      <c r="F98">
        <v>43.344303797468356</v>
      </c>
      <c r="G98">
        <v>1.9254826177822644</v>
      </c>
      <c r="H98">
        <v>1.6369320316421603</v>
      </c>
      <c r="I98" t="s">
        <v>12</v>
      </c>
      <c r="J98">
        <v>6.6412086999833982E-16</v>
      </c>
      <c r="K98" s="2">
        <v>422535211.2676056</v>
      </c>
      <c r="L98" t="s">
        <v>16</v>
      </c>
      <c r="M98">
        <f t="shared" si="1"/>
        <v>1.8047436544841047</v>
      </c>
    </row>
    <row r="99" spans="1:13" x14ac:dyDescent="0.25">
      <c r="A99">
        <v>20000</v>
      </c>
      <c r="B99">
        <v>4.3010299956639813</v>
      </c>
      <c r="C99">
        <v>2.5</v>
      </c>
      <c r="D99">
        <v>0.25</v>
      </c>
      <c r="E99">
        <v>98.820058997050154</v>
      </c>
      <c r="F99">
        <v>68.391129032258064</v>
      </c>
      <c r="G99">
        <v>1.9948451088337631</v>
      </c>
      <c r="H99">
        <v>1.8349997733255468</v>
      </c>
      <c r="I99" t="s">
        <v>12</v>
      </c>
      <c r="J99">
        <v>6.6412086999833982E-16</v>
      </c>
      <c r="K99" s="2">
        <v>422535211.2676056</v>
      </c>
      <c r="L99" t="s">
        <v>16</v>
      </c>
      <c r="M99">
        <f t="shared" si="1"/>
        <v>1.922235336869847</v>
      </c>
    </row>
    <row r="100" spans="1:13" x14ac:dyDescent="0.25">
      <c r="A100">
        <v>20000</v>
      </c>
      <c r="B100">
        <v>4.3010299956639813</v>
      </c>
      <c r="C100">
        <v>1.25</v>
      </c>
      <c r="D100">
        <v>2</v>
      </c>
      <c r="E100">
        <v>50.397683397683394</v>
      </c>
      <c r="F100">
        <v>31.200819672131146</v>
      </c>
      <c r="G100">
        <v>1.7024105739311275</v>
      </c>
      <c r="H100">
        <v>1.4941660034545823</v>
      </c>
      <c r="I100" t="s">
        <v>12</v>
      </c>
      <c r="J100">
        <v>6.6412086999833982E-16</v>
      </c>
      <c r="K100" s="2">
        <v>422535211.2676056</v>
      </c>
      <c r="L100" t="s">
        <v>16</v>
      </c>
      <c r="M100">
        <f t="shared" si="1"/>
        <v>1.6106521960006344</v>
      </c>
    </row>
    <row r="101" spans="1:13" x14ac:dyDescent="0.25">
      <c r="A101">
        <v>20000</v>
      </c>
      <c r="B101">
        <v>4.3010299956639813</v>
      </c>
      <c r="C101">
        <v>1.25</v>
      </c>
      <c r="D101">
        <v>1</v>
      </c>
      <c r="E101">
        <v>62.480662983425418</v>
      </c>
      <c r="F101">
        <v>26.52549019607843</v>
      </c>
      <c r="G101">
        <v>1.7957456292001599</v>
      </c>
      <c r="H101">
        <v>1.4236634184917489</v>
      </c>
      <c r="I101" t="s">
        <v>12</v>
      </c>
      <c r="J101">
        <v>6.6412086999833982E-16</v>
      </c>
      <c r="K101" s="2">
        <v>422535211.2676056</v>
      </c>
      <c r="L101" t="s">
        <v>16</v>
      </c>
      <c r="M101">
        <f t="shared" si="1"/>
        <v>1.6483900356947745</v>
      </c>
    </row>
    <row r="102" spans="1:13" x14ac:dyDescent="0.25">
      <c r="A102">
        <v>20000</v>
      </c>
      <c r="B102">
        <v>4.3010299956639813</v>
      </c>
      <c r="C102">
        <v>1.25</v>
      </c>
      <c r="D102">
        <v>0.5</v>
      </c>
      <c r="E102">
        <v>135.77862595419847</v>
      </c>
      <c r="F102">
        <v>36.339080459770116</v>
      </c>
      <c r="G102">
        <v>2.1328314094088618</v>
      </c>
      <c r="H102">
        <v>1.5603739335306186</v>
      </c>
      <c r="I102" t="s">
        <v>12</v>
      </c>
      <c r="J102">
        <v>6.6412086999833982E-16</v>
      </c>
      <c r="K102" s="2">
        <v>422535211.2676056</v>
      </c>
      <c r="L102" t="s">
        <v>16</v>
      </c>
      <c r="M102">
        <f t="shared" si="1"/>
        <v>1.934795554514408</v>
      </c>
    </row>
    <row r="103" spans="1:13" x14ac:dyDescent="0.25">
      <c r="A103">
        <v>20000</v>
      </c>
      <c r="B103">
        <v>4.3010299956639813</v>
      </c>
      <c r="C103">
        <v>1.25</v>
      </c>
      <c r="D103">
        <v>0.25</v>
      </c>
      <c r="E103">
        <v>77.975609756097555</v>
      </c>
      <c r="F103">
        <v>39.022857142857148</v>
      </c>
      <c r="G103">
        <v>1.8919587795519524</v>
      </c>
      <c r="H103">
        <v>1.5913190640321107</v>
      </c>
      <c r="I103" t="s">
        <v>12</v>
      </c>
      <c r="J103">
        <v>6.6412086999833982E-16</v>
      </c>
      <c r="K103" s="2">
        <v>422535211.26760602</v>
      </c>
      <c r="L103" t="s">
        <v>16</v>
      </c>
      <c r="M103">
        <f t="shared" si="1"/>
        <v>1.7671501752985355</v>
      </c>
    </row>
    <row r="104" spans="1:13" x14ac:dyDescent="0.25">
      <c r="A104">
        <v>4000</v>
      </c>
      <c r="B104">
        <v>3.6020599913279625</v>
      </c>
      <c r="C104">
        <v>10</v>
      </c>
      <c r="D104">
        <v>2</v>
      </c>
      <c r="E104">
        <v>1.5632293577981651</v>
      </c>
      <c r="F104">
        <v>1.5655757381771624</v>
      </c>
      <c r="G104">
        <v>0.19402270259912205</v>
      </c>
      <c r="H104">
        <v>0.19467408241398196</v>
      </c>
      <c r="I104" t="s">
        <v>12</v>
      </c>
      <c r="J104">
        <v>1.3282417399966796E-16</v>
      </c>
      <c r="K104" s="2">
        <v>84507042.253521129</v>
      </c>
      <c r="L104" t="s">
        <v>16</v>
      </c>
      <c r="M104">
        <f t="shared" si="1"/>
        <v>0.19434851462864919</v>
      </c>
    </row>
    <row r="105" spans="1:13" x14ac:dyDescent="0.25">
      <c r="A105">
        <v>4000</v>
      </c>
      <c r="B105">
        <v>3.6020599913279625</v>
      </c>
      <c r="C105">
        <v>10</v>
      </c>
      <c r="D105">
        <v>1</v>
      </c>
      <c r="E105">
        <v>2.5295218894009217</v>
      </c>
      <c r="F105">
        <v>2.1308111574222508</v>
      </c>
      <c r="G105">
        <v>0.40303844195960892</v>
      </c>
      <c r="H105">
        <v>0.32854496218554846</v>
      </c>
      <c r="I105" t="s">
        <v>12</v>
      </c>
      <c r="J105">
        <v>1.3282417399966796E-16</v>
      </c>
      <c r="K105" s="2">
        <v>84507042.253521129</v>
      </c>
      <c r="L105" t="s">
        <v>16</v>
      </c>
      <c r="M105">
        <f t="shared" si="1"/>
        <v>0.3673869586288287</v>
      </c>
    </row>
    <row r="106" spans="1:13" x14ac:dyDescent="0.25">
      <c r="A106">
        <v>4000</v>
      </c>
      <c r="B106">
        <v>3.6020599913279625</v>
      </c>
      <c r="C106">
        <v>10</v>
      </c>
      <c r="D106">
        <v>0.5</v>
      </c>
      <c r="E106">
        <v>3.9994935426690299</v>
      </c>
      <c r="F106">
        <v>3.6092814371257482</v>
      </c>
      <c r="G106">
        <v>0.60200499994050005</v>
      </c>
      <c r="H106">
        <v>0.55742074790190799</v>
      </c>
      <c r="I106" t="s">
        <v>12</v>
      </c>
      <c r="J106">
        <v>1.3282417399966796E-16</v>
      </c>
      <c r="K106" s="2">
        <v>84507042.253521129</v>
      </c>
      <c r="L106" t="s">
        <v>16</v>
      </c>
      <c r="M106">
        <f t="shared" si="1"/>
        <v>0.5802847448988544</v>
      </c>
    </row>
    <row r="107" spans="1:13" x14ac:dyDescent="0.25">
      <c r="A107">
        <v>4000</v>
      </c>
      <c r="B107">
        <v>3.6020599913279625</v>
      </c>
      <c r="C107">
        <v>5</v>
      </c>
      <c r="D107">
        <v>2</v>
      </c>
      <c r="E107">
        <v>2.1741712971833684</v>
      </c>
      <c r="F107">
        <v>2.1444089456869007</v>
      </c>
      <c r="G107">
        <v>0.33729375800731137</v>
      </c>
      <c r="H107">
        <v>0.33130761027419531</v>
      </c>
      <c r="I107" t="s">
        <v>12</v>
      </c>
      <c r="J107">
        <v>1.3282417399966796E-16</v>
      </c>
      <c r="K107" s="2">
        <v>84507042.253521129</v>
      </c>
      <c r="L107" t="s">
        <v>16</v>
      </c>
      <c r="M107">
        <f t="shared" si="1"/>
        <v>0.33431099790322089</v>
      </c>
    </row>
    <row r="108" spans="1:13" x14ac:dyDescent="0.25">
      <c r="A108">
        <v>4000</v>
      </c>
      <c r="B108">
        <v>3.6020599913279625</v>
      </c>
      <c r="C108">
        <v>5</v>
      </c>
      <c r="D108">
        <v>1</v>
      </c>
      <c r="E108">
        <v>3.2990161630358399</v>
      </c>
      <c r="F108">
        <v>2.6425173801683131</v>
      </c>
      <c r="G108">
        <v>0.51838444331135802</v>
      </c>
      <c r="H108">
        <v>0.4220178523981471</v>
      </c>
      <c r="I108" t="s">
        <v>12</v>
      </c>
      <c r="J108">
        <v>1.3282417399966796E-16</v>
      </c>
      <c r="K108" s="2">
        <v>84507042.253521129</v>
      </c>
      <c r="L108" t="s">
        <v>16</v>
      </c>
      <c r="M108">
        <f t="shared" si="1"/>
        <v>0.47286855763262475</v>
      </c>
    </row>
    <row r="109" spans="1:13" x14ac:dyDescent="0.25">
      <c r="A109">
        <v>4000</v>
      </c>
      <c r="B109">
        <v>3.6020599913279625</v>
      </c>
      <c r="C109">
        <v>5</v>
      </c>
      <c r="D109">
        <v>0.5</v>
      </c>
      <c r="E109">
        <v>6.7018404907975455</v>
      </c>
      <c r="F109">
        <v>4.6296296296296298</v>
      </c>
      <c r="G109">
        <v>0.82619408706373787</v>
      </c>
      <c r="H109">
        <v>0.6655462488490691</v>
      </c>
      <c r="I109" t="s">
        <v>12</v>
      </c>
      <c r="J109">
        <v>1.3282417399966796E-16</v>
      </c>
      <c r="K109" s="2">
        <v>84507042.253521129</v>
      </c>
      <c r="L109" t="s">
        <v>16</v>
      </c>
      <c r="M109">
        <f t="shared" si="1"/>
        <v>0.75325626228158005</v>
      </c>
    </row>
    <row r="110" spans="1:13" x14ac:dyDescent="0.25">
      <c r="A110">
        <v>4000</v>
      </c>
      <c r="B110">
        <v>3.6020599913279625</v>
      </c>
      <c r="C110">
        <v>2.5</v>
      </c>
      <c r="D110">
        <v>2</v>
      </c>
      <c r="E110">
        <v>5.5805084745762716</v>
      </c>
      <c r="F110">
        <v>4.4292321924144309</v>
      </c>
      <c r="G110">
        <v>0.74667377199167728</v>
      </c>
      <c r="H110">
        <v>0.64632844778106269</v>
      </c>
      <c r="I110" t="s">
        <v>12</v>
      </c>
      <c r="J110">
        <v>1.3282417399966796E-16</v>
      </c>
      <c r="K110" s="2">
        <v>84507042.253521129</v>
      </c>
      <c r="L110" t="s">
        <v>16</v>
      </c>
      <c r="M110">
        <f t="shared" si="1"/>
        <v>0.69939283023153387</v>
      </c>
    </row>
    <row r="111" spans="1:13" x14ac:dyDescent="0.25">
      <c r="A111">
        <v>4000</v>
      </c>
      <c r="B111">
        <v>3.6020599913279625</v>
      </c>
      <c r="C111">
        <v>2.5</v>
      </c>
      <c r="D111">
        <v>1</v>
      </c>
      <c r="E111">
        <v>8.7130434782608681</v>
      </c>
      <c r="F111">
        <v>5.5392022008253097</v>
      </c>
      <c r="G111">
        <v>0.94016988117761513</v>
      </c>
      <c r="H111">
        <v>0.7434472187483937</v>
      </c>
      <c r="I111" t="s">
        <v>12</v>
      </c>
      <c r="J111">
        <v>1.3282417399966796E-16</v>
      </c>
      <c r="K111" s="2">
        <v>84507042.253521129</v>
      </c>
      <c r="L111" t="s">
        <v>16</v>
      </c>
      <c r="M111">
        <f t="shared" si="1"/>
        <v>0.85285330441352492</v>
      </c>
    </row>
    <row r="112" spans="1:13" x14ac:dyDescent="0.25">
      <c r="A112">
        <v>4000</v>
      </c>
      <c r="B112">
        <v>3.6020599913279625</v>
      </c>
      <c r="C112">
        <v>2.5</v>
      </c>
      <c r="D112">
        <v>0.5</v>
      </c>
      <c r="E112">
        <v>10.482071713147411</v>
      </c>
      <c r="F112">
        <v>8.415189873417722</v>
      </c>
      <c r="G112">
        <v>1.0204471266046649</v>
      </c>
      <c r="H112">
        <v>0.92506391948561317</v>
      </c>
      <c r="I112" t="s">
        <v>12</v>
      </c>
      <c r="J112">
        <v>1.3282417399966796E-16</v>
      </c>
      <c r="K112" s="2">
        <v>84507042.253521129</v>
      </c>
      <c r="L112" t="s">
        <v>16</v>
      </c>
      <c r="M112">
        <f t="shared" si="1"/>
        <v>0.9753688791966042</v>
      </c>
    </row>
    <row r="113" spans="1:13" x14ac:dyDescent="0.25">
      <c r="A113">
        <v>800</v>
      </c>
      <c r="B113">
        <v>2.9030899869919438</v>
      </c>
      <c r="C113">
        <v>10</v>
      </c>
      <c r="D113">
        <v>2</v>
      </c>
      <c r="E113">
        <v>0.82678899082568802</v>
      </c>
      <c r="F113">
        <v>1.0374489877570618</v>
      </c>
      <c r="G113">
        <v>-8.2605314888830453E-2</v>
      </c>
      <c r="H113">
        <v>1.5966751282653385E-2</v>
      </c>
      <c r="I113" t="s">
        <v>12</v>
      </c>
      <c r="J113">
        <v>2.6564834799933592E-17</v>
      </c>
      <c r="K113" s="2">
        <v>16901408.450704224</v>
      </c>
      <c r="L113" t="s">
        <v>16</v>
      </c>
      <c r="M113">
        <f t="shared" si="1"/>
        <v>-3.0528644411958197E-2</v>
      </c>
    </row>
    <row r="114" spans="1:13" x14ac:dyDescent="0.25">
      <c r="A114">
        <v>800</v>
      </c>
      <c r="B114">
        <v>2.9030899869919438</v>
      </c>
      <c r="C114">
        <v>10</v>
      </c>
      <c r="D114">
        <v>1</v>
      </c>
      <c r="E114">
        <v>1.0381624423963134</v>
      </c>
      <c r="F114">
        <v>1.2160949022122476</v>
      </c>
      <c r="G114">
        <v>1.626531335512706E-2</v>
      </c>
      <c r="H114">
        <v>8.4967467945646802E-2</v>
      </c>
      <c r="I114" t="s">
        <v>12</v>
      </c>
      <c r="J114">
        <v>2.6564834799933592E-17</v>
      </c>
      <c r="K114" s="2">
        <v>16901408.450704224</v>
      </c>
      <c r="L114" t="s">
        <v>16</v>
      </c>
      <c r="M114">
        <f t="shared" si="1"/>
        <v>5.1973497662693151E-2</v>
      </c>
    </row>
    <row r="115" spans="1:13" x14ac:dyDescent="0.25">
      <c r="A115">
        <v>800</v>
      </c>
      <c r="B115">
        <v>2.9030899869919438</v>
      </c>
      <c r="C115">
        <v>10</v>
      </c>
      <c r="D115">
        <v>0.5</v>
      </c>
      <c r="E115">
        <v>1.3345150671055963</v>
      </c>
      <c r="F115">
        <v>1.2637724550898204</v>
      </c>
      <c r="G115">
        <v>0.12532348147600242</v>
      </c>
      <c r="H115">
        <v>0.10166888534284367</v>
      </c>
      <c r="I115" t="s">
        <v>12</v>
      </c>
      <c r="J115">
        <v>2.6564834799933592E-17</v>
      </c>
      <c r="K115" s="2">
        <v>16901408.450704224</v>
      </c>
      <c r="L115" t="s">
        <v>16</v>
      </c>
      <c r="M115">
        <f t="shared" si="1"/>
        <v>0.11365721204058914</v>
      </c>
    </row>
    <row r="116" spans="1:13" x14ac:dyDescent="0.25">
      <c r="A116">
        <v>800</v>
      </c>
      <c r="B116">
        <v>2.9030899869919438</v>
      </c>
      <c r="C116">
        <v>5</v>
      </c>
      <c r="D116">
        <v>2</v>
      </c>
      <c r="E116">
        <v>1.1381490707031998</v>
      </c>
      <c r="F116">
        <v>1.2210862619808307</v>
      </c>
      <c r="G116">
        <v>5.6199148125733123E-2</v>
      </c>
      <c r="H116">
        <v>8.6746345172545591E-2</v>
      </c>
      <c r="I116" t="s">
        <v>12</v>
      </c>
      <c r="J116">
        <v>2.6564834799933592E-17</v>
      </c>
      <c r="K116" s="2">
        <v>16901408.450704224</v>
      </c>
      <c r="L116" t="s">
        <v>16</v>
      </c>
      <c r="M116">
        <f t="shared" si="1"/>
        <v>7.174126806541678E-2</v>
      </c>
    </row>
    <row r="117" spans="1:13" x14ac:dyDescent="0.25">
      <c r="A117">
        <v>800</v>
      </c>
      <c r="B117">
        <v>2.9030899869919438</v>
      </c>
      <c r="C117">
        <v>5</v>
      </c>
      <c r="D117">
        <v>1</v>
      </c>
      <c r="E117">
        <v>1.4339423752635279</v>
      </c>
      <c r="F117">
        <v>1.2619831686791072</v>
      </c>
      <c r="G117">
        <v>0.15653169902500541</v>
      </c>
      <c r="H117">
        <v>0.10105356267473004</v>
      </c>
      <c r="I117" t="s">
        <v>12</v>
      </c>
      <c r="J117">
        <v>2.6564834799933592E-17</v>
      </c>
      <c r="K117" s="2">
        <v>16901408.450704224</v>
      </c>
      <c r="L117" t="s">
        <v>16</v>
      </c>
      <c r="M117">
        <f t="shared" si="1"/>
        <v>0.12967789802223142</v>
      </c>
    </row>
    <row r="118" spans="1:13" x14ac:dyDescent="0.25">
      <c r="A118">
        <v>800</v>
      </c>
      <c r="B118">
        <v>2.9030899869919438</v>
      </c>
      <c r="C118">
        <v>5</v>
      </c>
      <c r="D118">
        <v>0.5</v>
      </c>
      <c r="E118">
        <v>1.7889570552147238</v>
      </c>
      <c r="F118">
        <v>1.561365286855483</v>
      </c>
      <c r="G118">
        <v>0.25259991524197917</v>
      </c>
      <c r="H118">
        <v>0.19350451965868168</v>
      </c>
      <c r="I118" t="s">
        <v>12</v>
      </c>
      <c r="J118">
        <v>2.6564834799933592E-17</v>
      </c>
      <c r="K118" s="2">
        <v>16901408.450704224</v>
      </c>
      <c r="L118" t="s">
        <v>16</v>
      </c>
      <c r="M118">
        <f t="shared" si="1"/>
        <v>0.22405659783486909</v>
      </c>
    </row>
    <row r="119" spans="1:13" x14ac:dyDescent="0.25">
      <c r="A119">
        <v>800</v>
      </c>
      <c r="B119">
        <v>2.9030899869919438</v>
      </c>
      <c r="C119">
        <v>2.5</v>
      </c>
      <c r="D119">
        <v>2</v>
      </c>
      <c r="E119">
        <v>2.8745762711864407</v>
      </c>
      <c r="F119">
        <v>1.5541165587419057</v>
      </c>
      <c r="G119">
        <v>0.45857383627855081</v>
      </c>
      <c r="H119">
        <v>0.19148358777255253</v>
      </c>
      <c r="I119" t="s">
        <v>12</v>
      </c>
      <c r="J119">
        <v>2.6564834799933592E-17</v>
      </c>
      <c r="K119" s="2">
        <v>16901408.450704224</v>
      </c>
      <c r="L119" t="s">
        <v>16</v>
      </c>
      <c r="M119">
        <f t="shared" si="1"/>
        <v>0.34524556339852702</v>
      </c>
    </row>
    <row r="120" spans="1:13" x14ac:dyDescent="0.25">
      <c r="A120">
        <v>800</v>
      </c>
      <c r="B120">
        <v>2.9030899869919438</v>
      </c>
      <c r="C120">
        <v>2.5</v>
      </c>
      <c r="D120">
        <v>1</v>
      </c>
      <c r="E120">
        <v>3.5942028985507246</v>
      </c>
      <c r="F120">
        <v>2.2104539202200826</v>
      </c>
      <c r="G120">
        <v>0.55560259008896096</v>
      </c>
      <c r="H120">
        <v>0.34448146590430673</v>
      </c>
      <c r="I120" t="s">
        <v>12</v>
      </c>
      <c r="J120">
        <v>2.6564834799933592E-17</v>
      </c>
      <c r="K120" s="2">
        <v>16901408.450704224</v>
      </c>
      <c r="L120" t="s">
        <v>16</v>
      </c>
      <c r="M120">
        <f t="shared" si="1"/>
        <v>0.46274655293776995</v>
      </c>
    </row>
    <row r="121" spans="1:13" x14ac:dyDescent="0.25">
      <c r="A121">
        <v>800</v>
      </c>
      <c r="B121">
        <v>2.9030899869919438</v>
      </c>
      <c r="C121">
        <v>2.5</v>
      </c>
      <c r="D121">
        <v>0.5</v>
      </c>
      <c r="E121">
        <v>4.3864541832669319</v>
      </c>
      <c r="F121">
        <v>2.9822784810126581</v>
      </c>
      <c r="G121">
        <v>0.64211359749071362</v>
      </c>
      <c r="H121">
        <v>0.47454819482462257</v>
      </c>
      <c r="I121" t="s">
        <v>12</v>
      </c>
      <c r="J121">
        <v>2.6564834799933592E-17</v>
      </c>
      <c r="K121" s="2">
        <v>16901408.450704224</v>
      </c>
      <c r="L121" t="s">
        <v>16</v>
      </c>
      <c r="M121">
        <f t="shared" si="1"/>
        <v>0.56636280505283265</v>
      </c>
    </row>
    <row r="122" spans="1:13" x14ac:dyDescent="0.25">
      <c r="A122">
        <v>160</v>
      </c>
      <c r="B122">
        <v>2.2041199826559246</v>
      </c>
      <c r="C122">
        <v>10</v>
      </c>
      <c r="D122">
        <v>2</v>
      </c>
      <c r="E122">
        <v>0.74106422018348628</v>
      </c>
      <c r="F122">
        <v>1.0592942306153477</v>
      </c>
      <c r="G122">
        <v>-0.13014415468896579</v>
      </c>
      <c r="H122">
        <v>2.501660692946794E-2</v>
      </c>
      <c r="I122" t="s">
        <v>12</v>
      </c>
      <c r="J122">
        <v>5.3129669599867186E-18</v>
      </c>
      <c r="K122" s="2">
        <v>3380281.6901408453</v>
      </c>
      <c r="L122" t="s">
        <v>16</v>
      </c>
      <c r="M122">
        <f t="shared" si="1"/>
        <v>-4.5671014057510721E-2</v>
      </c>
    </row>
    <row r="123" spans="1:13" x14ac:dyDescent="0.25">
      <c r="A123">
        <v>160</v>
      </c>
      <c r="B123">
        <v>2.2041199826559246</v>
      </c>
      <c r="C123">
        <v>10</v>
      </c>
      <c r="D123">
        <v>1</v>
      </c>
      <c r="E123">
        <v>0.86261520737327191</v>
      </c>
      <c r="F123">
        <v>0.94741904456556592</v>
      </c>
      <c r="G123">
        <v>-6.4182889779124092E-2</v>
      </c>
      <c r="H123">
        <v>-2.3457889539869582E-2</v>
      </c>
      <c r="I123" t="s">
        <v>12</v>
      </c>
      <c r="J123">
        <v>5.3129669599867186E-18</v>
      </c>
      <c r="K123" s="2">
        <v>3380281.6901408453</v>
      </c>
      <c r="L123" t="s">
        <v>16</v>
      </c>
      <c r="M123">
        <f t="shared" si="1"/>
        <v>-4.3343202404031909E-2</v>
      </c>
    </row>
    <row r="124" spans="1:13" x14ac:dyDescent="0.25">
      <c r="A124">
        <v>160</v>
      </c>
      <c r="B124">
        <v>2.2041199826559246</v>
      </c>
      <c r="C124">
        <v>5</v>
      </c>
      <c r="D124">
        <v>2</v>
      </c>
      <c r="E124">
        <v>0.90132209235485727</v>
      </c>
      <c r="F124">
        <v>1.0487752928647498</v>
      </c>
      <c r="G124">
        <v>-4.5119983787378332E-2</v>
      </c>
      <c r="H124">
        <v>2.0682447657148998E-2</v>
      </c>
      <c r="I124" t="s">
        <v>12</v>
      </c>
      <c r="J124">
        <v>5.3129669599867186E-18</v>
      </c>
      <c r="K124" s="2">
        <v>3380281.6901408453</v>
      </c>
      <c r="L124" t="s">
        <v>16</v>
      </c>
      <c r="M124">
        <f t="shared" si="1"/>
        <v>-1.097369568226954E-2</v>
      </c>
    </row>
    <row r="125" spans="1:13" x14ac:dyDescent="0.25">
      <c r="A125">
        <v>160</v>
      </c>
      <c r="B125">
        <v>2.2041199826559246</v>
      </c>
      <c r="C125">
        <v>5</v>
      </c>
      <c r="D125">
        <v>1</v>
      </c>
      <c r="E125">
        <v>0.9149683766690091</v>
      </c>
      <c r="F125">
        <v>0.90742773508964514</v>
      </c>
      <c r="G125">
        <v>-3.8593915852111207E-2</v>
      </c>
      <c r="H125">
        <v>-4.218795086644439E-2</v>
      </c>
      <c r="I125" t="s">
        <v>12</v>
      </c>
      <c r="J125">
        <v>5.3129669599867186E-18</v>
      </c>
      <c r="K125" s="2">
        <v>3380281.6901408453</v>
      </c>
      <c r="L125" t="s">
        <v>16</v>
      </c>
      <c r="M125">
        <f t="shared" si="1"/>
        <v>-4.0387215533193431E-2</v>
      </c>
    </row>
    <row r="126" spans="1:13" x14ac:dyDescent="0.25">
      <c r="A126">
        <f>2.5*10^6</f>
        <v>2500000</v>
      </c>
      <c r="B126">
        <f>LOG10(A126)</f>
        <v>6.3979400086720375</v>
      </c>
      <c r="C126">
        <v>10</v>
      </c>
      <c r="D126">
        <v>2</v>
      </c>
      <c r="E126">
        <v>527.50306886271505</v>
      </c>
      <c r="F126">
        <v>425.17966573816159</v>
      </c>
      <c r="G126">
        <f>LOG10(E126)</f>
        <v>2.7222249905787654</v>
      </c>
      <c r="H126">
        <f>LOG10(F126)</f>
        <v>2.6285724861690394</v>
      </c>
      <c r="I126" t="s">
        <v>11</v>
      </c>
      <c r="J126">
        <v>8.301510874979248E-14</v>
      </c>
      <c r="K126" s="2">
        <v>52816901408.450706</v>
      </c>
      <c r="L126" t="s">
        <v>16</v>
      </c>
      <c r="M126">
        <f t="shared" si="1"/>
        <v>2.6779182989379788</v>
      </c>
    </row>
    <row r="127" spans="1:13" x14ac:dyDescent="0.25">
      <c r="A127">
        <f t="shared" ref="A127:A160" si="2">2.5*10^6</f>
        <v>2500000</v>
      </c>
      <c r="B127">
        <f t="shared" ref="B127" si="3">LOG10(A127)</f>
        <v>6.3979400086720375</v>
      </c>
      <c r="C127">
        <v>10</v>
      </c>
      <c r="D127">
        <v>1</v>
      </c>
      <c r="E127">
        <v>793.98166999663204</v>
      </c>
      <c r="F127">
        <v>723.66546762589928</v>
      </c>
      <c r="G127">
        <f t="shared" ref="G127" si="4">LOG10(E127)</f>
        <v>2.8998104763424548</v>
      </c>
      <c r="H127">
        <f t="shared" ref="H127" si="5">LOG10(F127)</f>
        <v>2.8595378491531545</v>
      </c>
      <c r="I127" t="s">
        <v>11</v>
      </c>
      <c r="J127">
        <v>8.301510874979248E-14</v>
      </c>
      <c r="K127" s="2">
        <v>52816901408.450706</v>
      </c>
      <c r="L127" t="s">
        <v>16</v>
      </c>
      <c r="M127">
        <f t="shared" si="1"/>
        <v>2.8801408114703357</v>
      </c>
    </row>
    <row r="128" spans="1:13" x14ac:dyDescent="0.25">
      <c r="A128">
        <f t="shared" si="2"/>
        <v>2500000</v>
      </c>
      <c r="B128">
        <f t="shared" ref="B128:B159" si="6">LOG10(A128)</f>
        <v>6.3979400086720375</v>
      </c>
      <c r="C128">
        <v>10</v>
      </c>
      <c r="D128">
        <v>0.25</v>
      </c>
      <c r="E128">
        <v>1586.8496730245233</v>
      </c>
      <c r="F128">
        <v>1542.55</v>
      </c>
      <c r="G128">
        <f t="shared" ref="G128:G159" si="7">LOG10(E128)</f>
        <v>3.2005357866992656</v>
      </c>
      <c r="H128">
        <f t="shared" ref="H128:H159" si="8">LOG10(F128)</f>
        <v>3.1882392500940395</v>
      </c>
      <c r="I128" t="s">
        <v>11</v>
      </c>
      <c r="J128">
        <v>8.301510874979248E-14</v>
      </c>
      <c r="K128" s="2">
        <v>52816901408.450706</v>
      </c>
      <c r="L128" t="s">
        <v>16</v>
      </c>
      <c r="M128">
        <f t="shared" si="1"/>
        <v>3.1944310371864244</v>
      </c>
    </row>
    <row r="129" spans="1:13" x14ac:dyDescent="0.25">
      <c r="A129">
        <f t="shared" si="2"/>
        <v>2500000</v>
      </c>
      <c r="B129">
        <f t="shared" si="6"/>
        <v>6.3979400086720375</v>
      </c>
      <c r="C129">
        <v>10</v>
      </c>
      <c r="D129">
        <v>0.125</v>
      </c>
      <c r="E129">
        <v>2097.8553052624911</v>
      </c>
      <c r="F129">
        <v>1893.0299401197603</v>
      </c>
      <c r="G129">
        <f t="shared" si="7"/>
        <v>3.3217755304289702</v>
      </c>
      <c r="H129">
        <f t="shared" si="8"/>
        <v>3.277157482810058</v>
      </c>
      <c r="I129" t="s">
        <v>11</v>
      </c>
      <c r="J129">
        <v>8.301510874979248E-14</v>
      </c>
      <c r="K129" s="2">
        <v>52816901408.450706</v>
      </c>
      <c r="L129" t="s">
        <v>16</v>
      </c>
      <c r="M129">
        <f t="shared" si="1"/>
        <v>3.3000392445194984</v>
      </c>
    </row>
    <row r="130" spans="1:13" x14ac:dyDescent="0.25">
      <c r="A130">
        <f t="shared" si="2"/>
        <v>2500000</v>
      </c>
      <c r="B130">
        <f t="shared" si="6"/>
        <v>6.3979400086720375</v>
      </c>
      <c r="C130">
        <v>10</v>
      </c>
      <c r="D130">
        <v>6.25E-2</v>
      </c>
      <c r="E130">
        <v>1404.253787878788</v>
      </c>
      <c r="F130">
        <v>1531.2750000000001</v>
      </c>
      <c r="G130">
        <f t="shared" si="7"/>
        <v>3.1474456040294951</v>
      </c>
      <c r="H130">
        <f t="shared" si="8"/>
        <v>3.1850531921728802</v>
      </c>
      <c r="I130" t="s">
        <v>11</v>
      </c>
      <c r="J130">
        <v>8.301510874979248E-14</v>
      </c>
      <c r="K130" s="2">
        <v>52816901408.450706</v>
      </c>
      <c r="L130" t="s">
        <v>16</v>
      </c>
      <c r="M130">
        <f t="shared" si="1"/>
        <v>3.1666563480705152</v>
      </c>
    </row>
    <row r="131" spans="1:13" x14ac:dyDescent="0.25">
      <c r="A131">
        <f t="shared" si="2"/>
        <v>2500000</v>
      </c>
      <c r="B131">
        <f t="shared" si="6"/>
        <v>6.3979400086720375</v>
      </c>
      <c r="C131">
        <v>5</v>
      </c>
      <c r="D131">
        <v>2</v>
      </c>
      <c r="E131">
        <v>81.857621310070869</v>
      </c>
      <c r="F131">
        <v>382.45405405405404</v>
      </c>
      <c r="G131">
        <f t="shared" si="7"/>
        <v>1.9130591203859684</v>
      </c>
      <c r="H131">
        <f t="shared" si="8"/>
        <v>2.5825792688508682</v>
      </c>
      <c r="I131" t="s">
        <v>11</v>
      </c>
      <c r="J131">
        <v>8.301510874979248E-14</v>
      </c>
      <c r="K131" s="2">
        <v>52816901408.450706</v>
      </c>
      <c r="L131" t="s">
        <v>16</v>
      </c>
      <c r="M131">
        <f t="shared" ref="M131:M194" si="9">LOG10(AVERAGE(E131:F131))</f>
        <v>2.3657796087053207</v>
      </c>
    </row>
    <row r="132" spans="1:13" x14ac:dyDescent="0.25">
      <c r="A132">
        <f t="shared" si="2"/>
        <v>2500000</v>
      </c>
      <c r="B132">
        <f t="shared" si="6"/>
        <v>6.3979400086720375</v>
      </c>
      <c r="C132">
        <v>5</v>
      </c>
      <c r="D132">
        <v>1</v>
      </c>
      <c r="E132">
        <v>115.92820512820512</v>
      </c>
      <c r="F132">
        <v>494.50183150183148</v>
      </c>
      <c r="G132">
        <f t="shared" si="7"/>
        <v>2.064189111902333</v>
      </c>
      <c r="H132">
        <f t="shared" si="8"/>
        <v>2.6941679044461728</v>
      </c>
      <c r="I132" t="s">
        <v>11</v>
      </c>
      <c r="J132">
        <v>8.301510874979248E-14</v>
      </c>
      <c r="K132" s="2">
        <v>52816901408.450706</v>
      </c>
      <c r="L132" t="s">
        <v>16</v>
      </c>
      <c r="M132">
        <f t="shared" si="9"/>
        <v>2.4846058995674709</v>
      </c>
    </row>
    <row r="133" spans="1:13" x14ac:dyDescent="0.25">
      <c r="A133">
        <f t="shared" si="2"/>
        <v>2500000</v>
      </c>
      <c r="B133">
        <f t="shared" si="6"/>
        <v>6.3979400086720375</v>
      </c>
      <c r="C133">
        <v>5</v>
      </c>
      <c r="D133">
        <v>0.5</v>
      </c>
      <c r="E133">
        <v>113.94492776757922</v>
      </c>
      <c r="F133">
        <v>513.47761194029852</v>
      </c>
      <c r="G133">
        <f t="shared" si="7"/>
        <v>2.0566949974270563</v>
      </c>
      <c r="H133">
        <f t="shared" si="8"/>
        <v>2.7105215127380653</v>
      </c>
      <c r="I133" t="s">
        <v>11</v>
      </c>
      <c r="J133">
        <v>8.301510874979248E-14</v>
      </c>
      <c r="K133" s="2">
        <v>52816901408.450706</v>
      </c>
      <c r="L133" t="s">
        <v>16</v>
      </c>
      <c r="M133">
        <f t="shared" si="9"/>
        <v>2.4965301206979422</v>
      </c>
    </row>
    <row r="134" spans="1:13" x14ac:dyDescent="0.25">
      <c r="A134">
        <f t="shared" si="2"/>
        <v>2500000</v>
      </c>
      <c r="B134">
        <f t="shared" si="6"/>
        <v>6.3979400086720375</v>
      </c>
      <c r="C134">
        <v>5</v>
      </c>
      <c r="D134">
        <v>0.25</v>
      </c>
      <c r="E134">
        <v>100.74421965317919</v>
      </c>
      <c r="F134">
        <v>524.15384615384619</v>
      </c>
      <c r="G134">
        <f t="shared" si="7"/>
        <v>2.0032201372474443</v>
      </c>
      <c r="H134">
        <f t="shared" si="8"/>
        <v>2.719458776925022</v>
      </c>
      <c r="I134" t="s">
        <v>11</v>
      </c>
      <c r="J134">
        <v>8.301510874979248E-14</v>
      </c>
      <c r="K134" s="2">
        <v>52816901408.450706</v>
      </c>
      <c r="L134" t="s">
        <v>16</v>
      </c>
      <c r="M134">
        <f t="shared" si="9"/>
        <v>2.4947791847713328</v>
      </c>
    </row>
    <row r="135" spans="1:13" x14ac:dyDescent="0.25">
      <c r="A135">
        <f t="shared" si="2"/>
        <v>2500000</v>
      </c>
      <c r="B135">
        <f t="shared" si="6"/>
        <v>6.3979400086720375</v>
      </c>
      <c r="C135">
        <v>5</v>
      </c>
      <c r="D135">
        <v>0.125</v>
      </c>
      <c r="E135">
        <v>77.056502747639854</v>
      </c>
      <c r="F135">
        <v>389.69503546099293</v>
      </c>
      <c r="G135">
        <f t="shared" si="7"/>
        <v>1.8868092944269437</v>
      </c>
      <c r="H135">
        <f t="shared" si="8"/>
        <v>2.5907248731120909</v>
      </c>
      <c r="I135" t="s">
        <v>11</v>
      </c>
      <c r="J135">
        <v>8.301510874979248E-14</v>
      </c>
      <c r="K135" s="2">
        <v>52816901408.450706</v>
      </c>
      <c r="L135" t="s">
        <v>16</v>
      </c>
      <c r="M135">
        <f t="shared" si="9"/>
        <v>2.3680557622038845</v>
      </c>
    </row>
    <row r="136" spans="1:13" x14ac:dyDescent="0.25">
      <c r="A136">
        <f t="shared" si="2"/>
        <v>2500000</v>
      </c>
      <c r="B136">
        <f t="shared" si="6"/>
        <v>6.3979400086720375</v>
      </c>
      <c r="C136">
        <v>5</v>
      </c>
      <c r="D136">
        <v>6.25E-2</v>
      </c>
      <c r="E136">
        <v>42.834732892621048</v>
      </c>
      <c r="F136">
        <v>276.89655172413791</v>
      </c>
      <c r="G136">
        <f t="shared" si="7"/>
        <v>1.6317960630864641</v>
      </c>
      <c r="H136">
        <f t="shared" si="8"/>
        <v>2.4423175473797247</v>
      </c>
      <c r="I136" t="s">
        <v>11</v>
      </c>
      <c r="J136">
        <v>8.301510874979248E-14</v>
      </c>
      <c r="K136" s="2">
        <v>52816901408.450706</v>
      </c>
      <c r="L136" t="s">
        <v>16</v>
      </c>
      <c r="M136">
        <f t="shared" si="9"/>
        <v>2.2037551369220556</v>
      </c>
    </row>
    <row r="137" spans="1:13" x14ac:dyDescent="0.25">
      <c r="A137">
        <f t="shared" si="2"/>
        <v>2500000</v>
      </c>
      <c r="B137">
        <f t="shared" si="6"/>
        <v>6.3979400086720375</v>
      </c>
      <c r="C137">
        <v>2.5</v>
      </c>
      <c r="D137">
        <v>2</v>
      </c>
      <c r="E137">
        <v>695.684437751004</v>
      </c>
      <c r="F137">
        <v>96.341666666666669</v>
      </c>
      <c r="G137">
        <f t="shared" si="7"/>
        <v>2.8424122884310172</v>
      </c>
      <c r="H137">
        <f t="shared" si="8"/>
        <v>1.9838141551388424</v>
      </c>
      <c r="I137" t="s">
        <v>11</v>
      </c>
      <c r="J137">
        <v>8.301510874979248E-14</v>
      </c>
      <c r="K137" s="2">
        <v>52816901408.450706</v>
      </c>
      <c r="L137" t="s">
        <v>16</v>
      </c>
      <c r="M137">
        <f t="shared" si="9"/>
        <v>2.5977095000892967</v>
      </c>
    </row>
    <row r="138" spans="1:13" x14ac:dyDescent="0.25">
      <c r="A138">
        <f t="shared" si="2"/>
        <v>2500000</v>
      </c>
      <c r="B138">
        <f t="shared" si="6"/>
        <v>6.3979400086720375</v>
      </c>
      <c r="C138">
        <v>2.5</v>
      </c>
      <c r="D138">
        <v>1</v>
      </c>
      <c r="E138">
        <v>926.55053721302374</v>
      </c>
      <c r="F138">
        <v>123.6878612716763</v>
      </c>
      <c r="G138">
        <f t="shared" si="7"/>
        <v>2.9668691121969304</v>
      </c>
      <c r="H138">
        <f t="shared" si="8"/>
        <v>2.0923270800542926</v>
      </c>
      <c r="I138" t="s">
        <v>11</v>
      </c>
      <c r="J138">
        <v>8.301510874979248E-14</v>
      </c>
      <c r="K138" s="2">
        <v>52816901408.450706</v>
      </c>
      <c r="L138" t="s">
        <v>16</v>
      </c>
      <c r="M138">
        <f t="shared" si="9"/>
        <v>2.7202578971150508</v>
      </c>
    </row>
    <row r="139" spans="1:13" x14ac:dyDescent="0.25">
      <c r="A139">
        <f t="shared" si="2"/>
        <v>2500000</v>
      </c>
      <c r="B139">
        <f t="shared" si="6"/>
        <v>6.3979400086720375</v>
      </c>
      <c r="C139">
        <v>2.5</v>
      </c>
      <c r="D139">
        <v>0.5</v>
      </c>
      <c r="E139">
        <v>841.45161290322585</v>
      </c>
      <c r="F139">
        <v>105.16129032258064</v>
      </c>
      <c r="G139">
        <f t="shared" si="7"/>
        <v>2.9250291472241212</v>
      </c>
      <c r="H139">
        <f t="shared" si="8"/>
        <v>2.0218559062336663</v>
      </c>
      <c r="I139" t="s">
        <v>11</v>
      </c>
      <c r="J139">
        <v>8.301510874979248E-14</v>
      </c>
      <c r="K139" s="2">
        <v>52816901408.450706</v>
      </c>
      <c r="L139" t="s">
        <v>16</v>
      </c>
      <c r="M139">
        <f t="shared" si="9"/>
        <v>2.6751424243513382</v>
      </c>
    </row>
    <row r="140" spans="1:13" x14ac:dyDescent="0.25">
      <c r="A140">
        <f t="shared" si="2"/>
        <v>2500000</v>
      </c>
      <c r="B140">
        <f t="shared" si="6"/>
        <v>6.3979400086720375</v>
      </c>
      <c r="C140">
        <v>2.5</v>
      </c>
      <c r="D140">
        <v>0.25</v>
      </c>
      <c r="E140">
        <v>688.29020408163262</v>
      </c>
      <c r="F140">
        <v>91.65306122448979</v>
      </c>
      <c r="G140">
        <f t="shared" si="7"/>
        <v>2.8377715886100079</v>
      </c>
      <c r="H140">
        <f t="shared" si="8"/>
        <v>1.9621469750342011</v>
      </c>
      <c r="I140" t="s">
        <v>11</v>
      </c>
      <c r="J140">
        <v>8.301510874979248E-14</v>
      </c>
      <c r="K140" s="2">
        <v>52816901408.450706</v>
      </c>
      <c r="L140" t="s">
        <v>16</v>
      </c>
      <c r="M140">
        <f t="shared" si="9"/>
        <v>2.5910330166923603</v>
      </c>
    </row>
    <row r="141" spans="1:13" x14ac:dyDescent="0.25">
      <c r="A141">
        <f t="shared" si="2"/>
        <v>2500000</v>
      </c>
      <c r="B141">
        <f t="shared" si="6"/>
        <v>6.3979400086720375</v>
      </c>
      <c r="C141">
        <v>2.5</v>
      </c>
      <c r="D141">
        <v>0.125</v>
      </c>
      <c r="E141">
        <v>465.04593574519009</v>
      </c>
      <c r="F141">
        <v>54.830065359477125</v>
      </c>
      <c r="G141">
        <f t="shared" si="7"/>
        <v>2.6674958532240294</v>
      </c>
      <c r="H141">
        <f t="shared" si="8"/>
        <v>1.739018763578964</v>
      </c>
      <c r="I141" t="s">
        <v>11</v>
      </c>
      <c r="J141">
        <v>8.301510874979248E-14</v>
      </c>
      <c r="K141" s="2">
        <v>52816901408.450706</v>
      </c>
      <c r="L141" t="s">
        <v>16</v>
      </c>
      <c r="M141">
        <f t="shared" si="9"/>
        <v>2.4148697740135323</v>
      </c>
    </row>
    <row r="142" spans="1:13" x14ac:dyDescent="0.25">
      <c r="A142">
        <f t="shared" si="2"/>
        <v>2500000</v>
      </c>
      <c r="B142">
        <f t="shared" si="6"/>
        <v>6.3979400086720375</v>
      </c>
      <c r="C142">
        <v>2.5</v>
      </c>
      <c r="D142">
        <v>6.25E-2</v>
      </c>
      <c r="E142">
        <v>247.79068420617193</v>
      </c>
      <c r="F142">
        <v>28.38607594936709</v>
      </c>
      <c r="G142">
        <f t="shared" si="7"/>
        <v>2.3940849748652875</v>
      </c>
      <c r="H142">
        <f t="shared" si="8"/>
        <v>1.4531053604256883</v>
      </c>
      <c r="I142" t="s">
        <v>11</v>
      </c>
      <c r="J142">
        <v>8.301510874979248E-14</v>
      </c>
      <c r="K142" s="2">
        <v>52816901408.450706</v>
      </c>
      <c r="L142" t="s">
        <v>16</v>
      </c>
      <c r="M142">
        <f t="shared" si="9"/>
        <v>2.1401571349115414</v>
      </c>
    </row>
    <row r="143" spans="1:13" x14ac:dyDescent="0.25">
      <c r="A143">
        <f t="shared" si="2"/>
        <v>2500000</v>
      </c>
      <c r="B143">
        <f t="shared" si="6"/>
        <v>6.3979400086720375</v>
      </c>
      <c r="C143">
        <v>1.25</v>
      </c>
      <c r="D143">
        <v>2</v>
      </c>
      <c r="E143">
        <v>282.00507978418091</v>
      </c>
      <c r="F143">
        <v>235.28629032258067</v>
      </c>
      <c r="G143">
        <f t="shared" si="7"/>
        <v>2.4502569313774085</v>
      </c>
      <c r="H143">
        <f t="shared" si="8"/>
        <v>2.3715966224131075</v>
      </c>
      <c r="I143" t="s">
        <v>11</v>
      </c>
      <c r="J143">
        <v>8.301510874979248E-14</v>
      </c>
      <c r="K143" s="2">
        <v>52816901408.450706</v>
      </c>
      <c r="L143" t="s">
        <v>16</v>
      </c>
      <c r="M143">
        <f t="shared" si="9"/>
        <v>2.4127052375367586</v>
      </c>
    </row>
    <row r="144" spans="1:13" x14ac:dyDescent="0.25">
      <c r="A144">
        <f t="shared" si="2"/>
        <v>2500000</v>
      </c>
      <c r="B144">
        <f t="shared" si="6"/>
        <v>6.3979400086720375</v>
      </c>
      <c r="C144">
        <v>1.25</v>
      </c>
      <c r="D144">
        <v>1</v>
      </c>
      <c r="E144">
        <v>373.63033286451008</v>
      </c>
      <c r="F144">
        <v>260.38425925925924</v>
      </c>
      <c r="G144">
        <f t="shared" si="7"/>
        <v>2.572442126821779</v>
      </c>
      <c r="H144">
        <f t="shared" si="8"/>
        <v>2.415614726733831</v>
      </c>
      <c r="I144" t="s">
        <v>11</v>
      </c>
      <c r="J144">
        <v>8.301510874979248E-14</v>
      </c>
      <c r="K144" s="2">
        <v>52816901408.450706</v>
      </c>
      <c r="L144" t="s">
        <v>16</v>
      </c>
      <c r="M144">
        <f t="shared" si="9"/>
        <v>2.5010692578106601</v>
      </c>
    </row>
    <row r="145" spans="1:13" x14ac:dyDescent="0.25">
      <c r="A145">
        <f t="shared" si="2"/>
        <v>2500000</v>
      </c>
      <c r="B145">
        <f t="shared" si="6"/>
        <v>6.3979400086720375</v>
      </c>
      <c r="C145">
        <v>1.25</v>
      </c>
      <c r="D145">
        <v>0.5</v>
      </c>
      <c r="E145">
        <v>349.23391360412637</v>
      </c>
      <c r="F145">
        <v>271.09696969696972</v>
      </c>
      <c r="G145">
        <f t="shared" si="7"/>
        <v>2.5431164107952133</v>
      </c>
      <c r="H145">
        <f t="shared" si="8"/>
        <v>2.433124663094171</v>
      </c>
      <c r="I145" t="s">
        <v>11</v>
      </c>
      <c r="J145">
        <v>8.301510874979248E-14</v>
      </c>
      <c r="K145" s="2">
        <v>52816901408.450706</v>
      </c>
      <c r="L145" t="s">
        <v>16</v>
      </c>
      <c r="M145">
        <f t="shared" si="9"/>
        <v>2.4915934074796611</v>
      </c>
    </row>
    <row r="146" spans="1:13" x14ac:dyDescent="0.25">
      <c r="A146">
        <f t="shared" si="2"/>
        <v>2500000</v>
      </c>
      <c r="B146">
        <f t="shared" si="6"/>
        <v>6.3979400086720375</v>
      </c>
      <c r="C146">
        <v>1.25</v>
      </c>
      <c r="D146">
        <v>0.25</v>
      </c>
      <c r="E146">
        <v>276.31925690203838</v>
      </c>
      <c r="F146">
        <v>221.45695364238412</v>
      </c>
      <c r="G146">
        <f t="shared" si="7"/>
        <v>2.4414111522884596</v>
      </c>
      <c r="H146">
        <f t="shared" si="8"/>
        <v>2.3452893214738095</v>
      </c>
      <c r="I146" t="s">
        <v>11</v>
      </c>
      <c r="J146">
        <v>8.301510874979248E-14</v>
      </c>
      <c r="K146" s="2">
        <v>52816901408.450706</v>
      </c>
      <c r="L146" t="s">
        <v>16</v>
      </c>
      <c r="M146">
        <f t="shared" si="9"/>
        <v>2.3960041415339393</v>
      </c>
    </row>
    <row r="147" spans="1:13" x14ac:dyDescent="0.25">
      <c r="A147">
        <f t="shared" si="2"/>
        <v>2500000</v>
      </c>
      <c r="B147">
        <f t="shared" si="6"/>
        <v>6.3979400086720375</v>
      </c>
      <c r="C147">
        <v>1.25</v>
      </c>
      <c r="D147">
        <v>0.125</v>
      </c>
      <c r="E147">
        <v>129.0569874119906</v>
      </c>
      <c r="F147">
        <v>98.22935779816514</v>
      </c>
      <c r="G147">
        <f t="shared" si="7"/>
        <v>2.1107815231171538</v>
      </c>
      <c r="H147">
        <f t="shared" si="8"/>
        <v>1.9922413047346992</v>
      </c>
      <c r="I147" t="s">
        <v>11</v>
      </c>
      <c r="J147">
        <v>8.301510874979248E-14</v>
      </c>
      <c r="K147" s="2">
        <v>52816901408.450706</v>
      </c>
      <c r="L147" t="s">
        <v>16</v>
      </c>
      <c r="M147">
        <f t="shared" si="9"/>
        <v>2.055543349528596</v>
      </c>
    </row>
    <row r="148" spans="1:13" x14ac:dyDescent="0.25">
      <c r="A148">
        <f t="shared" si="2"/>
        <v>2500000</v>
      </c>
      <c r="B148">
        <f t="shared" si="6"/>
        <v>6.3979400086720375</v>
      </c>
      <c r="C148">
        <v>1.25</v>
      </c>
      <c r="D148">
        <v>6.25E-2</v>
      </c>
      <c r="E148">
        <v>83.56825396825397</v>
      </c>
      <c r="F148">
        <v>67.44</v>
      </c>
      <c r="G148">
        <f t="shared" si="7"/>
        <v>1.9220413283383577</v>
      </c>
      <c r="H148">
        <f t="shared" si="8"/>
        <v>1.8289175616166859</v>
      </c>
      <c r="I148" t="s">
        <v>11</v>
      </c>
      <c r="J148">
        <v>8.301510874979248E-14</v>
      </c>
      <c r="K148" s="2">
        <v>52816901408.450706</v>
      </c>
      <c r="L148" t="s">
        <v>16</v>
      </c>
      <c r="M148">
        <f t="shared" si="9"/>
        <v>1.8779706904033462</v>
      </c>
    </row>
    <row r="149" spans="1:13" x14ac:dyDescent="0.25">
      <c r="A149">
        <f t="shared" si="2"/>
        <v>2500000</v>
      </c>
      <c r="B149">
        <f t="shared" si="6"/>
        <v>6.3979400086720375</v>
      </c>
      <c r="C149">
        <v>0.625</v>
      </c>
      <c r="D149">
        <v>2</v>
      </c>
      <c r="E149">
        <v>192.65139013452915</v>
      </c>
      <c r="F149">
        <v>163.55500000000001</v>
      </c>
      <c r="G149">
        <f t="shared" si="7"/>
        <v>2.2847721471438649</v>
      </c>
      <c r="H149">
        <f t="shared" si="8"/>
        <v>2.2136638253745891</v>
      </c>
      <c r="I149" t="s">
        <v>11</v>
      </c>
      <c r="J149">
        <v>8.301510874979248E-14</v>
      </c>
      <c r="K149" s="2">
        <v>52816901408.450706</v>
      </c>
      <c r="L149" t="s">
        <v>16</v>
      </c>
      <c r="M149">
        <f t="shared" si="9"/>
        <v>2.2506717105224006</v>
      </c>
    </row>
    <row r="150" spans="1:13" x14ac:dyDescent="0.25">
      <c r="A150">
        <f t="shared" si="2"/>
        <v>2500000</v>
      </c>
      <c r="B150">
        <f t="shared" si="6"/>
        <v>6.3979400086720375</v>
      </c>
      <c r="C150">
        <v>0.625</v>
      </c>
      <c r="D150">
        <v>1</v>
      </c>
      <c r="E150">
        <v>222.11794871794871</v>
      </c>
      <c r="F150">
        <v>181.02777777777777</v>
      </c>
      <c r="G150">
        <f t="shared" si="7"/>
        <v>2.346583654064939</v>
      </c>
      <c r="H150">
        <f t="shared" si="8"/>
        <v>2.2577452202283124</v>
      </c>
      <c r="I150" t="s">
        <v>11</v>
      </c>
      <c r="J150">
        <v>8.301510874979248E-14</v>
      </c>
      <c r="K150" s="2">
        <v>52816901408.450706</v>
      </c>
      <c r="L150" t="s">
        <v>16</v>
      </c>
      <c r="M150">
        <f t="shared" si="9"/>
        <v>2.3044320648023806</v>
      </c>
    </row>
    <row r="151" spans="1:13" x14ac:dyDescent="0.25">
      <c r="A151">
        <f t="shared" si="2"/>
        <v>2500000</v>
      </c>
      <c r="B151">
        <f t="shared" si="6"/>
        <v>6.3979400086720375</v>
      </c>
      <c r="C151">
        <v>0.625</v>
      </c>
      <c r="D151">
        <v>0.5</v>
      </c>
      <c r="E151">
        <v>199.61857826956157</v>
      </c>
      <c r="F151">
        <v>178.82481751824818</v>
      </c>
      <c r="G151">
        <f t="shared" si="7"/>
        <v>2.300200958116092</v>
      </c>
      <c r="H151">
        <f t="shared" si="8"/>
        <v>2.2524277905409709</v>
      </c>
      <c r="I151" t="s">
        <v>11</v>
      </c>
      <c r="J151">
        <v>8.301510874979248E-14</v>
      </c>
      <c r="K151" s="2">
        <v>52816901408.450706</v>
      </c>
      <c r="L151" t="s">
        <v>16</v>
      </c>
      <c r="M151">
        <f t="shared" si="9"/>
        <v>2.2769709351064273</v>
      </c>
    </row>
    <row r="152" spans="1:13" x14ac:dyDescent="0.25">
      <c r="A152">
        <f t="shared" si="2"/>
        <v>2500000</v>
      </c>
      <c r="B152">
        <f t="shared" si="6"/>
        <v>6.3979400086720375</v>
      </c>
      <c r="C152">
        <v>0.625</v>
      </c>
      <c r="D152">
        <v>0.25</v>
      </c>
      <c r="E152">
        <v>142.67535299770827</v>
      </c>
      <c r="F152">
        <v>115.41317365269461</v>
      </c>
      <c r="G152">
        <f t="shared" si="7"/>
        <v>2.1543489557243576</v>
      </c>
      <c r="H152">
        <f t="shared" si="8"/>
        <v>2.0622553835002861</v>
      </c>
      <c r="I152" t="s">
        <v>11</v>
      </c>
      <c r="J152">
        <v>8.301510874979248E-14</v>
      </c>
      <c r="K152" s="2">
        <v>52816901408.450706</v>
      </c>
      <c r="L152" t="s">
        <v>16</v>
      </c>
      <c r="M152">
        <f t="shared" si="9"/>
        <v>2.1107387027071911</v>
      </c>
    </row>
    <row r="153" spans="1:13" x14ac:dyDescent="0.25">
      <c r="A153">
        <f t="shared" si="2"/>
        <v>2500000</v>
      </c>
      <c r="B153">
        <f t="shared" si="6"/>
        <v>6.3979400086720375</v>
      </c>
      <c r="C153">
        <v>0.625</v>
      </c>
      <c r="D153">
        <v>0.125</v>
      </c>
      <c r="E153">
        <v>93.425642310169621</v>
      </c>
      <c r="F153">
        <v>66.578651685393254</v>
      </c>
      <c r="G153">
        <f t="shared" si="7"/>
        <v>1.9704660923477755</v>
      </c>
      <c r="H153">
        <f t="shared" si="8"/>
        <v>1.8233349958142981</v>
      </c>
      <c r="I153" t="s">
        <v>11</v>
      </c>
      <c r="J153">
        <v>8.301510874979248E-14</v>
      </c>
      <c r="K153" s="2">
        <v>52816901408.450706</v>
      </c>
      <c r="L153" t="s">
        <v>16</v>
      </c>
      <c r="M153">
        <f t="shared" si="9"/>
        <v>1.9031016422016602</v>
      </c>
    </row>
    <row r="154" spans="1:13" x14ac:dyDescent="0.25">
      <c r="A154">
        <f t="shared" si="2"/>
        <v>2500000</v>
      </c>
      <c r="B154">
        <f t="shared" si="6"/>
        <v>6.3979400086720375</v>
      </c>
      <c r="C154">
        <v>0.625</v>
      </c>
      <c r="D154">
        <v>6.25E-2</v>
      </c>
      <c r="E154">
        <v>49.78183058334416</v>
      </c>
      <c r="F154">
        <v>40.988372093023258</v>
      </c>
      <c r="G154">
        <f t="shared" si="7"/>
        <v>1.6970708624941033</v>
      </c>
      <c r="H154">
        <f t="shared" si="8"/>
        <v>1.6126606700838497</v>
      </c>
      <c r="I154" t="s">
        <v>11</v>
      </c>
      <c r="J154">
        <v>8.301510874979248E-14</v>
      </c>
      <c r="K154" s="2">
        <v>52816901408.450706</v>
      </c>
      <c r="L154" t="s">
        <v>16</v>
      </c>
      <c r="M154">
        <f t="shared" si="9"/>
        <v>1.6569133094975159</v>
      </c>
    </row>
    <row r="155" spans="1:13" x14ac:dyDescent="0.25">
      <c r="A155">
        <f t="shared" si="2"/>
        <v>2500000</v>
      </c>
      <c r="B155">
        <f t="shared" si="6"/>
        <v>6.3979400086720375</v>
      </c>
      <c r="C155">
        <v>0.3125</v>
      </c>
      <c r="D155">
        <v>2</v>
      </c>
      <c r="E155">
        <v>209.00467289719626</v>
      </c>
      <c r="F155">
        <v>171.04672897196264</v>
      </c>
      <c r="G155">
        <f t="shared" si="7"/>
        <v>2.320155996114786</v>
      </c>
      <c r="H155">
        <f t="shared" si="8"/>
        <v>2.2331147733295578</v>
      </c>
      <c r="I155" t="s">
        <v>11</v>
      </c>
      <c r="J155">
        <v>8.301510874979248E-14</v>
      </c>
      <c r="K155" s="2">
        <v>52816901408.450706</v>
      </c>
      <c r="L155" t="s">
        <v>16</v>
      </c>
      <c r="M155">
        <f t="shared" si="9"/>
        <v>2.2788123431592493</v>
      </c>
    </row>
    <row r="156" spans="1:13" x14ac:dyDescent="0.25">
      <c r="A156">
        <f t="shared" si="2"/>
        <v>2500000</v>
      </c>
      <c r="B156">
        <f t="shared" si="6"/>
        <v>6.3979400086720375</v>
      </c>
      <c r="C156">
        <v>0.3125</v>
      </c>
      <c r="D156">
        <v>1</v>
      </c>
      <c r="E156">
        <v>235.40472413185262</v>
      </c>
      <c r="F156">
        <v>202.51912568306011</v>
      </c>
      <c r="G156">
        <f t="shared" si="7"/>
        <v>2.3718151740715991</v>
      </c>
      <c r="H156">
        <f t="shared" si="8"/>
        <v>2.3064660437797744</v>
      </c>
      <c r="I156" t="s">
        <v>11</v>
      </c>
      <c r="J156">
        <v>8.301510874979248E-14</v>
      </c>
      <c r="K156" s="2">
        <v>52816901408.450706</v>
      </c>
      <c r="L156" t="s">
        <v>16</v>
      </c>
      <c r="M156">
        <f t="shared" si="9"/>
        <v>2.3403686023277701</v>
      </c>
    </row>
    <row r="157" spans="1:13" x14ac:dyDescent="0.25">
      <c r="A157">
        <f t="shared" si="2"/>
        <v>2500000</v>
      </c>
      <c r="B157">
        <f t="shared" si="6"/>
        <v>6.3979400086720375</v>
      </c>
      <c r="C157">
        <v>0.3125</v>
      </c>
      <c r="D157">
        <v>0.5</v>
      </c>
      <c r="E157">
        <v>233.97049476345251</v>
      </c>
      <c r="F157">
        <v>129.72769953051642</v>
      </c>
      <c r="G157">
        <f t="shared" si="7"/>
        <v>2.3691610934385667</v>
      </c>
      <c r="H157">
        <f t="shared" si="8"/>
        <v>2.1130327167846459</v>
      </c>
      <c r="I157" t="s">
        <v>11</v>
      </c>
      <c r="J157">
        <v>8.301510874979248E-14</v>
      </c>
      <c r="K157" s="2">
        <v>52816901408.450706</v>
      </c>
      <c r="L157" t="s">
        <v>16</v>
      </c>
      <c r="M157">
        <f t="shared" si="9"/>
        <v>2.2597111491902577</v>
      </c>
    </row>
    <row r="158" spans="1:13" x14ac:dyDescent="0.25">
      <c r="A158">
        <f t="shared" si="2"/>
        <v>2500000</v>
      </c>
      <c r="B158">
        <f t="shared" si="6"/>
        <v>6.3979400086720375</v>
      </c>
      <c r="C158">
        <v>0.3125</v>
      </c>
      <c r="D158">
        <v>0.25</v>
      </c>
      <c r="E158">
        <v>190.96160642570283</v>
      </c>
      <c r="F158">
        <v>152.82666666666665</v>
      </c>
      <c r="G158">
        <f t="shared" si="7"/>
        <v>2.2809460594281274</v>
      </c>
      <c r="H158">
        <f t="shared" si="8"/>
        <v>2.1841991407300307</v>
      </c>
      <c r="I158" t="s">
        <v>11</v>
      </c>
      <c r="J158">
        <v>8.301510874979248E-14</v>
      </c>
      <c r="K158" s="2">
        <v>52816901408.450706</v>
      </c>
      <c r="L158" t="s">
        <v>16</v>
      </c>
      <c r="M158">
        <f t="shared" si="9"/>
        <v>2.2352610627890455</v>
      </c>
    </row>
    <row r="159" spans="1:13" x14ac:dyDescent="0.25">
      <c r="A159">
        <f t="shared" si="2"/>
        <v>2500000</v>
      </c>
      <c r="B159">
        <f t="shared" si="6"/>
        <v>6.3979400086720375</v>
      </c>
      <c r="C159">
        <v>0.3125</v>
      </c>
      <c r="D159">
        <v>0.125</v>
      </c>
      <c r="E159">
        <v>124.77616279069767</v>
      </c>
      <c r="F159">
        <v>98.296052631578959</v>
      </c>
      <c r="G159">
        <f t="shared" si="7"/>
        <v>2.0961316257529914</v>
      </c>
      <c r="H159">
        <f t="shared" si="8"/>
        <v>1.9925360778042147</v>
      </c>
      <c r="I159" t="s">
        <v>11</v>
      </c>
      <c r="J159">
        <v>8.301510874979248E-14</v>
      </c>
      <c r="K159" s="2">
        <v>52816901408.450706</v>
      </c>
      <c r="L159" t="s">
        <v>16</v>
      </c>
      <c r="M159">
        <f t="shared" si="9"/>
        <v>2.0474154847936155</v>
      </c>
    </row>
    <row r="160" spans="1:13" x14ac:dyDescent="0.25">
      <c r="A160">
        <f t="shared" si="2"/>
        <v>2500000</v>
      </c>
      <c r="B160">
        <f t="shared" ref="B160:B191" si="10">LOG10(A160)</f>
        <v>6.3979400086720375</v>
      </c>
      <c r="C160">
        <v>0.3125</v>
      </c>
      <c r="D160">
        <v>6.25E-2</v>
      </c>
      <c r="E160">
        <v>71.542683982683982</v>
      </c>
      <c r="F160">
        <v>53.474025974025977</v>
      </c>
      <c r="G160">
        <f t="shared" ref="G160:G188" si="11">LOG10(E160)</f>
        <v>1.8545652290335819</v>
      </c>
      <c r="H160">
        <f t="shared" ref="H160:H188" si="12">LOG10(F160)</f>
        <v>1.7281428826693102</v>
      </c>
      <c r="I160" t="s">
        <v>11</v>
      </c>
      <c r="J160">
        <v>8.301510874979248E-14</v>
      </c>
      <c r="K160" s="2">
        <v>52816901408.450706</v>
      </c>
      <c r="L160" t="s">
        <v>16</v>
      </c>
      <c r="M160">
        <f t="shared" si="9"/>
        <v>1.7959380697998815</v>
      </c>
    </row>
    <row r="161" spans="1:13" x14ac:dyDescent="0.25">
      <c r="A161">
        <f>0.5*10^6</f>
        <v>500000</v>
      </c>
      <c r="B161">
        <f t="shared" si="10"/>
        <v>5.6989700043360187</v>
      </c>
      <c r="C161">
        <v>10</v>
      </c>
      <c r="D161">
        <v>2</v>
      </c>
      <c r="E161">
        <v>209.51158249764612</v>
      </c>
      <c r="F161">
        <v>147.41852367688023</v>
      </c>
      <c r="G161">
        <f t="shared" si="11"/>
        <v>2.3212080372105159</v>
      </c>
      <c r="H161">
        <f t="shared" si="12"/>
        <v>2.1685520576424868</v>
      </c>
      <c r="I161" t="s">
        <v>11</v>
      </c>
      <c r="J161">
        <v>1.6603021749958494E-14</v>
      </c>
      <c r="K161" s="2">
        <v>10563380281.69014</v>
      </c>
      <c r="L161" t="s">
        <v>16</v>
      </c>
      <c r="M161">
        <f t="shared" si="9"/>
        <v>2.2515531855055566</v>
      </c>
    </row>
    <row r="162" spans="1:13" x14ac:dyDescent="0.25">
      <c r="A162">
        <f t="shared" ref="A162:A195" si="13">0.5*10^6</f>
        <v>500000</v>
      </c>
      <c r="B162">
        <f t="shared" si="10"/>
        <v>5.6989700043360187</v>
      </c>
      <c r="C162">
        <v>10</v>
      </c>
      <c r="D162">
        <v>1</v>
      </c>
      <c r="E162">
        <v>326.87777887510481</v>
      </c>
      <c r="F162">
        <v>241.92206235011992</v>
      </c>
      <c r="G162">
        <f t="shared" si="11"/>
        <v>2.5143853982801647</v>
      </c>
      <c r="H162">
        <f t="shared" si="12"/>
        <v>2.3836754761336914</v>
      </c>
      <c r="I162" t="s">
        <v>11</v>
      </c>
      <c r="J162">
        <v>1.6603021749958494E-14</v>
      </c>
      <c r="K162" s="2">
        <v>10563380281.69014</v>
      </c>
      <c r="L162" t="s">
        <v>16</v>
      </c>
      <c r="M162">
        <f t="shared" si="9"/>
        <v>2.4539294708287933</v>
      </c>
    </row>
    <row r="163" spans="1:13" x14ac:dyDescent="0.25">
      <c r="A163">
        <f t="shared" si="13"/>
        <v>500000</v>
      </c>
      <c r="B163">
        <f t="shared" si="10"/>
        <v>5.6989700043360187</v>
      </c>
      <c r="C163">
        <v>10</v>
      </c>
      <c r="D163">
        <v>0.5</v>
      </c>
      <c r="E163">
        <v>395.60439977688623</v>
      </c>
      <c r="F163">
        <v>402.48832684824902</v>
      </c>
      <c r="G163">
        <f t="shared" si="11"/>
        <v>2.5972611130267538</v>
      </c>
      <c r="H163">
        <f t="shared" si="12"/>
        <v>2.6047532892780327</v>
      </c>
      <c r="I163" t="s">
        <v>11</v>
      </c>
      <c r="J163">
        <v>1.6603021749958494E-14</v>
      </c>
      <c r="K163" s="2">
        <v>10563380281.69014</v>
      </c>
      <c r="L163" t="s">
        <v>16</v>
      </c>
      <c r="M163">
        <f t="shared" si="9"/>
        <v>2.6010233572432671</v>
      </c>
    </row>
    <row r="164" spans="1:13" x14ac:dyDescent="0.25">
      <c r="A164">
        <f t="shared" si="13"/>
        <v>500000</v>
      </c>
      <c r="B164">
        <f t="shared" si="10"/>
        <v>5.6989700043360187</v>
      </c>
      <c r="C164">
        <v>10</v>
      </c>
      <c r="D164">
        <v>0.25</v>
      </c>
      <c r="E164">
        <v>533.03418710263395</v>
      </c>
      <c r="F164">
        <v>590.32333333333327</v>
      </c>
      <c r="G164">
        <f t="shared" si="11"/>
        <v>2.7267550641745797</v>
      </c>
      <c r="H164">
        <f t="shared" si="12"/>
        <v>2.7710899496410448</v>
      </c>
      <c r="I164" t="s">
        <v>11</v>
      </c>
      <c r="J164">
        <v>1.6603021749958494E-14</v>
      </c>
      <c r="K164" s="2">
        <v>10563380281.69014</v>
      </c>
      <c r="L164" t="s">
        <v>16</v>
      </c>
      <c r="M164">
        <f t="shared" si="9"/>
        <v>2.7494880014183671</v>
      </c>
    </row>
    <row r="165" spans="1:13" x14ac:dyDescent="0.25">
      <c r="A165">
        <f t="shared" si="13"/>
        <v>500000</v>
      </c>
      <c r="B165">
        <f t="shared" si="10"/>
        <v>5.6989700043360187</v>
      </c>
      <c r="C165">
        <v>10</v>
      </c>
      <c r="D165">
        <v>0.125</v>
      </c>
      <c r="E165">
        <v>744.65516585875866</v>
      </c>
      <c r="F165">
        <v>776.86227544910184</v>
      </c>
      <c r="G165">
        <f t="shared" si="11"/>
        <v>2.8719552066615632</v>
      </c>
      <c r="H165">
        <f t="shared" si="12"/>
        <v>2.890344032553704</v>
      </c>
      <c r="I165" t="s">
        <v>11</v>
      </c>
      <c r="J165">
        <v>1.6603021749958494E-14</v>
      </c>
      <c r="K165" s="2">
        <v>10563380281.69014</v>
      </c>
      <c r="L165" t="s">
        <v>16</v>
      </c>
      <c r="M165">
        <f t="shared" si="9"/>
        <v>2.8812469394201794</v>
      </c>
    </row>
    <row r="166" spans="1:13" x14ac:dyDescent="0.25">
      <c r="A166">
        <f t="shared" si="13"/>
        <v>500000</v>
      </c>
      <c r="B166">
        <f t="shared" si="10"/>
        <v>5.6989700043360187</v>
      </c>
      <c r="C166">
        <v>10</v>
      </c>
      <c r="D166">
        <v>6.25E-2</v>
      </c>
      <c r="E166">
        <v>501.4727272727273</v>
      </c>
      <c r="F166">
        <v>655.9083333333333</v>
      </c>
      <c r="G166">
        <f t="shared" si="11"/>
        <v>2.7002473187781009</v>
      </c>
      <c r="H166">
        <f t="shared" si="12"/>
        <v>2.8168431486603702</v>
      </c>
      <c r="I166" t="s">
        <v>11</v>
      </c>
      <c r="J166">
        <v>1.6603021749958494E-14</v>
      </c>
      <c r="K166" s="2">
        <v>10563380281.69014</v>
      </c>
      <c r="L166" t="s">
        <v>16</v>
      </c>
      <c r="M166">
        <f t="shared" si="9"/>
        <v>2.7624463756229409</v>
      </c>
    </row>
    <row r="167" spans="1:13" x14ac:dyDescent="0.25">
      <c r="A167">
        <f t="shared" si="13"/>
        <v>500000</v>
      </c>
      <c r="B167">
        <f t="shared" si="10"/>
        <v>5.6989700043360187</v>
      </c>
      <c r="C167">
        <v>5</v>
      </c>
      <c r="D167">
        <v>2</v>
      </c>
      <c r="E167">
        <v>39.675294026014484</v>
      </c>
      <c r="F167">
        <v>160.62162162162161</v>
      </c>
      <c r="G167">
        <f t="shared" si="11"/>
        <v>1.5985201539121401</v>
      </c>
      <c r="H167">
        <f t="shared" si="12"/>
        <v>2.2058040061912143</v>
      </c>
      <c r="I167" t="s">
        <v>11</v>
      </c>
      <c r="J167">
        <v>1.6603021749958494E-14</v>
      </c>
      <c r="K167" s="2">
        <v>10563380281.69014</v>
      </c>
      <c r="L167" t="s">
        <v>16</v>
      </c>
      <c r="M167">
        <f t="shared" si="9"/>
        <v>2.0006442660233774</v>
      </c>
    </row>
    <row r="168" spans="1:13" x14ac:dyDescent="0.25">
      <c r="A168">
        <f t="shared" si="13"/>
        <v>500000</v>
      </c>
      <c r="B168">
        <f t="shared" si="10"/>
        <v>5.6989700043360187</v>
      </c>
      <c r="C168">
        <v>5</v>
      </c>
      <c r="D168">
        <v>1</v>
      </c>
      <c r="E168">
        <v>54.995238095238093</v>
      </c>
      <c r="F168">
        <v>209.64468864468864</v>
      </c>
      <c r="G168">
        <f t="shared" si="11"/>
        <v>1.7403250866125455</v>
      </c>
      <c r="H168">
        <f t="shared" si="12"/>
        <v>2.3214838640135058</v>
      </c>
      <c r="I168" t="s">
        <v>11</v>
      </c>
      <c r="J168">
        <v>1.6603021749958494E-14</v>
      </c>
      <c r="K168" s="2">
        <v>10563380281.69014</v>
      </c>
      <c r="L168" t="s">
        <v>16</v>
      </c>
      <c r="M168">
        <f t="shared" si="9"/>
        <v>2.1216253719830709</v>
      </c>
    </row>
    <row r="169" spans="1:13" x14ac:dyDescent="0.25">
      <c r="A169">
        <f t="shared" si="13"/>
        <v>500000</v>
      </c>
      <c r="B169">
        <f t="shared" si="10"/>
        <v>5.6989700043360187</v>
      </c>
      <c r="C169">
        <v>5</v>
      </c>
      <c r="D169">
        <v>0.5</v>
      </c>
      <c r="E169">
        <v>256.29353233830847</v>
      </c>
      <c r="F169">
        <v>221.68656716417911</v>
      </c>
      <c r="G169">
        <f t="shared" si="11"/>
        <v>2.4087376467413075</v>
      </c>
      <c r="H169">
        <f t="shared" si="12"/>
        <v>2.34573937835032</v>
      </c>
      <c r="I169" t="s">
        <v>11</v>
      </c>
      <c r="J169">
        <v>1.6603021749958494E-14</v>
      </c>
      <c r="K169" s="2">
        <v>10563380281.69014</v>
      </c>
      <c r="L169" t="s">
        <v>16</v>
      </c>
      <c r="M169">
        <f t="shared" si="9"/>
        <v>2.3783798196590764</v>
      </c>
    </row>
    <row r="170" spans="1:13" x14ac:dyDescent="0.25">
      <c r="A170">
        <f t="shared" si="13"/>
        <v>500000</v>
      </c>
      <c r="B170">
        <f t="shared" si="10"/>
        <v>5.6989700043360187</v>
      </c>
      <c r="C170">
        <v>5</v>
      </c>
      <c r="D170">
        <v>0.25</v>
      </c>
      <c r="E170">
        <v>249.02734548688306</v>
      </c>
      <c r="F170">
        <v>235.51282051282053</v>
      </c>
      <c r="G170">
        <f t="shared" si="11"/>
        <v>2.3962470392322337</v>
      </c>
      <c r="H170">
        <f t="shared" si="12"/>
        <v>2.3720145536153279</v>
      </c>
      <c r="I170" t="s">
        <v>11</v>
      </c>
      <c r="J170">
        <v>1.6603021749958494E-14</v>
      </c>
      <c r="K170" s="2">
        <v>10563380281.69014</v>
      </c>
      <c r="L170" t="s">
        <v>16</v>
      </c>
      <c r="M170">
        <f t="shared" si="9"/>
        <v>2.384299788094332</v>
      </c>
    </row>
    <row r="171" spans="1:13" x14ac:dyDescent="0.25">
      <c r="A171">
        <f t="shared" si="13"/>
        <v>500000</v>
      </c>
      <c r="B171">
        <f t="shared" si="10"/>
        <v>5.6989700043360187</v>
      </c>
      <c r="C171">
        <v>5</v>
      </c>
      <c r="D171">
        <v>0.125</v>
      </c>
      <c r="E171">
        <v>188.82715701470104</v>
      </c>
      <c r="F171">
        <v>216.3758865248227</v>
      </c>
      <c r="G171">
        <f t="shared" si="11"/>
        <v>2.2760644544402049</v>
      </c>
      <c r="H171">
        <f t="shared" si="12"/>
        <v>2.335208860257453</v>
      </c>
      <c r="I171" t="s">
        <v>11</v>
      </c>
      <c r="J171">
        <v>1.6603021749958494E-14</v>
      </c>
      <c r="K171" s="2">
        <v>10563380281.69014</v>
      </c>
      <c r="L171" t="s">
        <v>16</v>
      </c>
      <c r="M171">
        <f t="shared" si="9"/>
        <v>2.3066427030860992</v>
      </c>
    </row>
    <row r="172" spans="1:13" x14ac:dyDescent="0.25">
      <c r="A172">
        <f t="shared" si="13"/>
        <v>500000</v>
      </c>
      <c r="B172">
        <f t="shared" si="10"/>
        <v>5.6989700043360187</v>
      </c>
      <c r="C172">
        <v>5</v>
      </c>
      <c r="D172">
        <v>6.25E-2</v>
      </c>
      <c r="E172">
        <v>104.99111130963016</v>
      </c>
      <c r="F172">
        <v>148.09482758620692</v>
      </c>
      <c r="G172">
        <f t="shared" si="11"/>
        <v>2.0211525326643773</v>
      </c>
      <c r="H172">
        <f t="shared" si="12"/>
        <v>2.1705398904591124</v>
      </c>
      <c r="I172" t="s">
        <v>11</v>
      </c>
      <c r="J172">
        <v>1.6603021749958494E-14</v>
      </c>
      <c r="K172" s="2">
        <v>10563380281.69014</v>
      </c>
      <c r="L172" t="s">
        <v>16</v>
      </c>
      <c r="M172">
        <f t="shared" si="9"/>
        <v>2.1022380213647467</v>
      </c>
    </row>
    <row r="173" spans="1:13" x14ac:dyDescent="0.25">
      <c r="A173">
        <f>0.5*10^6</f>
        <v>500000</v>
      </c>
      <c r="B173">
        <f t="shared" si="10"/>
        <v>5.6989700043360187</v>
      </c>
      <c r="C173">
        <v>2.5</v>
      </c>
      <c r="D173">
        <v>2</v>
      </c>
      <c r="E173">
        <v>315.35456827309235</v>
      </c>
      <c r="F173">
        <v>40.545833333333334</v>
      </c>
      <c r="G173">
        <f t="shared" si="11"/>
        <v>2.4987991266292457</v>
      </c>
      <c r="H173">
        <f t="shared" si="12"/>
        <v>1.6079462308451469</v>
      </c>
      <c r="I173" t="s">
        <v>11</v>
      </c>
      <c r="J173">
        <v>1.6603021749958494E-14</v>
      </c>
      <c r="K173" s="2">
        <v>10563380281.69014</v>
      </c>
      <c r="L173" t="s">
        <v>16</v>
      </c>
      <c r="M173">
        <f t="shared" si="9"/>
        <v>2.2502984824083003</v>
      </c>
    </row>
    <row r="174" spans="1:13" x14ac:dyDescent="0.25">
      <c r="A174">
        <f t="shared" si="13"/>
        <v>500000</v>
      </c>
      <c r="B174">
        <f t="shared" si="10"/>
        <v>5.6989700043360187</v>
      </c>
      <c r="C174">
        <v>2.5</v>
      </c>
      <c r="D174">
        <v>1</v>
      </c>
      <c r="E174">
        <v>408.8696646092551</v>
      </c>
      <c r="F174">
        <v>52.890173410404628</v>
      </c>
      <c r="G174">
        <f t="shared" si="11"/>
        <v>2.6115848900076881</v>
      </c>
      <c r="H174">
        <f t="shared" si="12"/>
        <v>1.7233749909376528</v>
      </c>
      <c r="I174" t="s">
        <v>11</v>
      </c>
      <c r="J174">
        <v>1.6603021749958494E-14</v>
      </c>
      <c r="K174" s="2">
        <v>10563380281.69014</v>
      </c>
      <c r="L174" t="s">
        <v>16</v>
      </c>
      <c r="M174">
        <f t="shared" si="9"/>
        <v>2.3633861614036542</v>
      </c>
    </row>
    <row r="175" spans="1:13" x14ac:dyDescent="0.25">
      <c r="A175">
        <f t="shared" si="13"/>
        <v>500000</v>
      </c>
      <c r="B175">
        <f t="shared" si="10"/>
        <v>5.6989700043360187</v>
      </c>
      <c r="C175">
        <v>2.5</v>
      </c>
      <c r="D175">
        <v>0.5</v>
      </c>
      <c r="E175">
        <v>362.60001077063924</v>
      </c>
      <c r="F175">
        <v>46.774193548387103</v>
      </c>
      <c r="G175">
        <f t="shared" si="11"/>
        <v>2.5594278126597358</v>
      </c>
      <c r="H175">
        <f t="shared" si="12"/>
        <v>1.6700063084007022</v>
      </c>
      <c r="I175" t="s">
        <v>11</v>
      </c>
      <c r="J175">
        <v>1.6603021749958494E-14</v>
      </c>
      <c r="K175" s="2">
        <v>10563380281.69014</v>
      </c>
      <c r="L175" t="s">
        <v>16</v>
      </c>
      <c r="M175">
        <f t="shared" si="9"/>
        <v>2.3110904775553776</v>
      </c>
    </row>
    <row r="176" spans="1:13" x14ac:dyDescent="0.25">
      <c r="A176">
        <f t="shared" si="13"/>
        <v>500000</v>
      </c>
      <c r="B176">
        <f t="shared" si="10"/>
        <v>5.6989700043360187</v>
      </c>
      <c r="C176">
        <v>2.5</v>
      </c>
      <c r="D176">
        <v>0.25</v>
      </c>
      <c r="E176">
        <v>49.591428571428573</v>
      </c>
      <c r="F176">
        <v>40.952380952380949</v>
      </c>
      <c r="G176">
        <f t="shared" si="11"/>
        <v>1.6954066191149086</v>
      </c>
      <c r="H176">
        <f t="shared" si="12"/>
        <v>1.6122791565096484</v>
      </c>
      <c r="I176" t="s">
        <v>11</v>
      </c>
      <c r="J176">
        <v>1.6603021749958494E-14</v>
      </c>
      <c r="K176" s="2">
        <v>10563380281.69014</v>
      </c>
      <c r="L176" t="s">
        <v>16</v>
      </c>
      <c r="M176">
        <f t="shared" si="9"/>
        <v>1.6558287673068719</v>
      </c>
    </row>
    <row r="177" spans="1:13" x14ac:dyDescent="0.25">
      <c r="A177">
        <f t="shared" si="13"/>
        <v>500000</v>
      </c>
      <c r="B177">
        <f t="shared" si="10"/>
        <v>5.6989700043360187</v>
      </c>
      <c r="C177">
        <v>2.5</v>
      </c>
      <c r="D177">
        <v>0.125</v>
      </c>
      <c r="E177">
        <v>31.991300745650371</v>
      </c>
      <c r="F177">
        <v>28.065359477124183</v>
      </c>
      <c r="G177">
        <f t="shared" si="11"/>
        <v>1.5050318985765669</v>
      </c>
      <c r="H177">
        <f t="shared" si="12"/>
        <v>1.448170609282631</v>
      </c>
      <c r="I177" t="s">
        <v>11</v>
      </c>
      <c r="J177">
        <v>1.6603021749958494E-14</v>
      </c>
      <c r="K177" s="2">
        <v>10563380281.69014</v>
      </c>
      <c r="L177" t="s">
        <v>16</v>
      </c>
      <c r="M177">
        <f t="shared" si="9"/>
        <v>1.4775311815637988</v>
      </c>
    </row>
    <row r="178" spans="1:13" x14ac:dyDescent="0.25">
      <c r="A178">
        <f t="shared" si="13"/>
        <v>500000</v>
      </c>
      <c r="B178">
        <f t="shared" si="10"/>
        <v>5.6989700043360187</v>
      </c>
      <c r="C178">
        <v>2.5</v>
      </c>
      <c r="D178">
        <v>6.25E-2</v>
      </c>
      <c r="E178">
        <v>17.725490196078432</v>
      </c>
      <c r="F178">
        <v>17.879746835443036</v>
      </c>
      <c r="G178">
        <f t="shared" si="11"/>
        <v>1.248598254377427</v>
      </c>
      <c r="H178">
        <f t="shared" si="12"/>
        <v>1.2523613652010346</v>
      </c>
      <c r="I178" t="s">
        <v>11</v>
      </c>
      <c r="J178">
        <v>1.6603021749958494E-14</v>
      </c>
      <c r="K178" s="2">
        <v>10563380281.69014</v>
      </c>
      <c r="L178" t="s">
        <v>16</v>
      </c>
      <c r="M178">
        <f t="shared" si="9"/>
        <v>1.2504838856408018</v>
      </c>
    </row>
    <row r="179" spans="1:13" x14ac:dyDescent="0.25">
      <c r="A179">
        <f t="shared" si="13"/>
        <v>500000</v>
      </c>
      <c r="B179">
        <f t="shared" si="10"/>
        <v>5.6989700043360187</v>
      </c>
      <c r="C179">
        <v>1.25</v>
      </c>
      <c r="D179">
        <v>1</v>
      </c>
      <c r="E179">
        <v>170.26019690576652</v>
      </c>
      <c r="F179">
        <v>103.18981481481481</v>
      </c>
      <c r="G179">
        <f t="shared" si="11"/>
        <v>2.2311131313178256</v>
      </c>
      <c r="H179">
        <f t="shared" si="12"/>
        <v>2.0136368330662244</v>
      </c>
      <c r="I179" t="s">
        <v>11</v>
      </c>
      <c r="J179">
        <v>1.6603021749958494E-14</v>
      </c>
      <c r="K179" s="2">
        <v>10563380281.69014</v>
      </c>
      <c r="L179" t="s">
        <v>16</v>
      </c>
      <c r="M179">
        <f t="shared" si="9"/>
        <v>2.1358479506613541</v>
      </c>
    </row>
    <row r="180" spans="1:13" x14ac:dyDescent="0.25">
      <c r="A180">
        <f t="shared" si="13"/>
        <v>500000</v>
      </c>
      <c r="B180">
        <f t="shared" si="10"/>
        <v>5.6989700043360187</v>
      </c>
      <c r="C180">
        <v>1.25</v>
      </c>
      <c r="D180">
        <v>0.5</v>
      </c>
      <c r="E180">
        <v>144.72198581560284</v>
      </c>
      <c r="F180">
        <v>106.10303030303029</v>
      </c>
      <c r="G180">
        <f t="shared" si="11"/>
        <v>2.1605345131030109</v>
      </c>
      <c r="H180">
        <f t="shared" si="12"/>
        <v>2.0257277875308533</v>
      </c>
      <c r="I180" t="s">
        <v>11</v>
      </c>
      <c r="J180">
        <v>1.6603021749958494E-14</v>
      </c>
      <c r="K180" s="2">
        <v>10563380281.69014</v>
      </c>
      <c r="L180" t="s">
        <v>16</v>
      </c>
      <c r="M180">
        <f t="shared" si="9"/>
        <v>2.0983408531632883</v>
      </c>
    </row>
    <row r="181" spans="1:13" x14ac:dyDescent="0.25">
      <c r="A181">
        <f t="shared" si="13"/>
        <v>500000</v>
      </c>
      <c r="B181">
        <f t="shared" si="10"/>
        <v>5.6989700043360187</v>
      </c>
      <c r="C181">
        <v>1.25</v>
      </c>
      <c r="D181">
        <v>0.25</v>
      </c>
      <c r="E181">
        <v>120.04364840457555</v>
      </c>
      <c r="F181">
        <v>95.21854304635761</v>
      </c>
      <c r="G181">
        <f t="shared" si="11"/>
        <v>2.0793391861688151</v>
      </c>
      <c r="H181">
        <f t="shared" si="12"/>
        <v>1.9787215319823468</v>
      </c>
      <c r="I181" t="s">
        <v>11</v>
      </c>
      <c r="J181">
        <v>1.6603021749958494E-14</v>
      </c>
      <c r="K181" s="2">
        <v>10563380281.69014</v>
      </c>
      <c r="L181" t="s">
        <v>16</v>
      </c>
      <c r="M181">
        <f t="shared" si="9"/>
        <v>2.0319377615810179</v>
      </c>
    </row>
    <row r="182" spans="1:13" x14ac:dyDescent="0.25">
      <c r="A182">
        <f t="shared" si="13"/>
        <v>500000</v>
      </c>
      <c r="B182">
        <f t="shared" si="10"/>
        <v>5.6989700043360187</v>
      </c>
      <c r="C182">
        <v>1.25</v>
      </c>
      <c r="D182">
        <v>0.125</v>
      </c>
      <c r="E182">
        <v>54.871303605717941</v>
      </c>
      <c r="F182">
        <v>53.931192660550458</v>
      </c>
      <c r="G182">
        <f t="shared" si="11"/>
        <v>1.7393452780755159</v>
      </c>
      <c r="H182">
        <f t="shared" si="12"/>
        <v>1.7318400245931602</v>
      </c>
      <c r="I182" t="s">
        <v>11</v>
      </c>
      <c r="J182">
        <v>1.6603021749958494E-14</v>
      </c>
      <c r="K182" s="2">
        <v>10563380281.69014</v>
      </c>
      <c r="L182" t="s">
        <v>16</v>
      </c>
      <c r="M182">
        <f t="shared" si="9"/>
        <v>1.7356088638730802</v>
      </c>
    </row>
    <row r="183" spans="1:13" x14ac:dyDescent="0.25">
      <c r="A183">
        <f t="shared" si="13"/>
        <v>500000</v>
      </c>
      <c r="B183">
        <f t="shared" si="10"/>
        <v>5.6989700043360187</v>
      </c>
      <c r="C183">
        <v>1.25</v>
      </c>
      <c r="D183">
        <v>6.25E-2</v>
      </c>
      <c r="E183">
        <v>35.869758454106275</v>
      </c>
      <c r="F183">
        <v>40.491428571428571</v>
      </c>
      <c r="G183">
        <f t="shared" si="11"/>
        <v>1.5547284521596028</v>
      </c>
      <c r="H183">
        <f t="shared" si="12"/>
        <v>1.6073630993108641</v>
      </c>
      <c r="I183" t="s">
        <v>11</v>
      </c>
      <c r="J183">
        <v>1.6603021749958494E-14</v>
      </c>
      <c r="K183" s="2">
        <v>10563380281.69014</v>
      </c>
      <c r="L183" t="s">
        <v>16</v>
      </c>
      <c r="M183">
        <f t="shared" si="9"/>
        <v>1.5818426751659875</v>
      </c>
    </row>
    <row r="184" spans="1:13" x14ac:dyDescent="0.25">
      <c r="A184">
        <f>0.5*10^6</f>
        <v>500000</v>
      </c>
      <c r="B184">
        <f t="shared" si="10"/>
        <v>5.6989700043360187</v>
      </c>
      <c r="C184">
        <v>0.625</v>
      </c>
      <c r="D184">
        <v>2</v>
      </c>
      <c r="E184">
        <v>87.900493273542594</v>
      </c>
      <c r="F184">
        <v>67.5</v>
      </c>
      <c r="G184">
        <f t="shared" si="11"/>
        <v>1.9439913122225378</v>
      </c>
      <c r="H184">
        <f t="shared" si="12"/>
        <v>1.8293037728310249</v>
      </c>
      <c r="I184" t="s">
        <v>11</v>
      </c>
      <c r="J184">
        <v>1.6603021749958494E-14</v>
      </c>
      <c r="K184" s="2">
        <v>10563380281.69014</v>
      </c>
      <c r="L184" t="s">
        <v>16</v>
      </c>
      <c r="M184">
        <f t="shared" si="9"/>
        <v>1.8904223973442709</v>
      </c>
    </row>
    <row r="185" spans="1:13" x14ac:dyDescent="0.25">
      <c r="A185">
        <f t="shared" si="13"/>
        <v>500000</v>
      </c>
      <c r="B185">
        <f t="shared" si="10"/>
        <v>5.6989700043360187</v>
      </c>
      <c r="C185">
        <v>0.625</v>
      </c>
      <c r="D185">
        <v>1</v>
      </c>
      <c r="E185">
        <v>101.70170940170941</v>
      </c>
      <c r="F185">
        <v>68.63333333333334</v>
      </c>
      <c r="G185">
        <f t="shared" si="11"/>
        <v>2.0073282526030862</v>
      </c>
      <c r="H185">
        <f t="shared" si="12"/>
        <v>1.8365350918983689</v>
      </c>
      <c r="I185" t="s">
        <v>11</v>
      </c>
      <c r="J185">
        <v>1.6603021749958494E-14</v>
      </c>
      <c r="K185" s="2">
        <v>10563380281.69014</v>
      </c>
      <c r="L185" t="s">
        <v>16</v>
      </c>
      <c r="M185">
        <f t="shared" si="9"/>
        <v>1.9302740081463996</v>
      </c>
    </row>
    <row r="186" spans="1:13" x14ac:dyDescent="0.25">
      <c r="A186">
        <f t="shared" si="13"/>
        <v>500000</v>
      </c>
      <c r="B186">
        <f t="shared" si="10"/>
        <v>5.6989700043360187</v>
      </c>
      <c r="C186">
        <v>0.625</v>
      </c>
      <c r="D186">
        <v>0.5</v>
      </c>
      <c r="E186">
        <v>94.885629271467764</v>
      </c>
      <c r="F186">
        <v>70.970802919708035</v>
      </c>
      <c r="G186">
        <f t="shared" si="11"/>
        <v>1.9772004421354286</v>
      </c>
      <c r="H186">
        <f t="shared" si="12"/>
        <v>1.8510797185954657</v>
      </c>
      <c r="I186" t="s">
        <v>11</v>
      </c>
      <c r="J186">
        <v>1.6603021749958494E-14</v>
      </c>
      <c r="K186" s="2">
        <v>10563380281.69014</v>
      </c>
      <c r="L186" t="s">
        <v>16</v>
      </c>
      <c r="M186">
        <f t="shared" si="9"/>
        <v>1.9187023231879978</v>
      </c>
    </row>
    <row r="187" spans="1:13" x14ac:dyDescent="0.25">
      <c r="A187">
        <f t="shared" si="13"/>
        <v>500000</v>
      </c>
      <c r="B187">
        <f t="shared" si="10"/>
        <v>5.6989700043360187</v>
      </c>
      <c r="C187">
        <v>0.625</v>
      </c>
      <c r="D187">
        <v>0.25</v>
      </c>
      <c r="E187">
        <v>67.281991572410732</v>
      </c>
      <c r="F187">
        <v>47.23952095808383</v>
      </c>
      <c r="G187">
        <f t="shared" si="11"/>
        <v>1.8278988382611259</v>
      </c>
      <c r="H187">
        <f t="shared" si="12"/>
        <v>1.6743054849127801</v>
      </c>
      <c r="I187" t="s">
        <v>11</v>
      </c>
      <c r="J187">
        <v>1.6603021749958494E-14</v>
      </c>
      <c r="K187" s="2">
        <v>10563380281.69014</v>
      </c>
      <c r="L187" t="s">
        <v>16</v>
      </c>
      <c r="M187">
        <f t="shared" si="9"/>
        <v>1.7578570796208717</v>
      </c>
    </row>
    <row r="188" spans="1:13" x14ac:dyDescent="0.25">
      <c r="A188">
        <f t="shared" si="13"/>
        <v>500000</v>
      </c>
      <c r="B188">
        <f t="shared" si="10"/>
        <v>5.6989700043360187</v>
      </c>
      <c r="C188">
        <v>0.625</v>
      </c>
      <c r="D188">
        <v>0.125</v>
      </c>
      <c r="E188">
        <v>43.388141415587199</v>
      </c>
      <c r="F188">
        <v>35.601123595505619</v>
      </c>
      <c r="G188">
        <f t="shared" si="11"/>
        <v>1.6373710469892602</v>
      </c>
      <c r="H188">
        <f t="shared" si="12"/>
        <v>1.5514637048163455</v>
      </c>
      <c r="I188" t="s">
        <v>11</v>
      </c>
      <c r="J188">
        <v>1.6603021749958494E-14</v>
      </c>
      <c r="K188" s="2">
        <v>10563380281.69014</v>
      </c>
      <c r="L188" t="s">
        <v>16</v>
      </c>
      <c r="M188">
        <f t="shared" si="9"/>
        <v>1.5965380771045052</v>
      </c>
    </row>
    <row r="189" spans="1:13" x14ac:dyDescent="0.25">
      <c r="A189">
        <f t="shared" si="13"/>
        <v>500000</v>
      </c>
      <c r="B189">
        <f t="shared" ref="B189:B249" si="14">LOG10(A189)</f>
        <v>5.6989700043360187</v>
      </c>
      <c r="C189">
        <v>0.625</v>
      </c>
      <c r="D189">
        <v>6.25E-2</v>
      </c>
      <c r="E189">
        <v>24.118195400805508</v>
      </c>
      <c r="F189">
        <v>21.552325581395351</v>
      </c>
      <c r="G189">
        <f t="shared" ref="G189:G249" si="15">LOG10(E189)</f>
        <v>1.3823448094054287</v>
      </c>
      <c r="H189">
        <f t="shared" ref="H189:H249" si="16">LOG10(F189)</f>
        <v>1.3334941391220148</v>
      </c>
      <c r="I189" t="s">
        <v>11</v>
      </c>
      <c r="J189">
        <v>1.6603021749958494E-14</v>
      </c>
      <c r="K189" s="2">
        <v>10563380281.69014</v>
      </c>
      <c r="L189" t="s">
        <v>16</v>
      </c>
      <c r="M189">
        <f t="shared" si="9"/>
        <v>1.3586059701450006</v>
      </c>
    </row>
    <row r="190" spans="1:13" x14ac:dyDescent="0.25">
      <c r="A190">
        <f t="shared" si="13"/>
        <v>500000</v>
      </c>
      <c r="B190">
        <f t="shared" si="14"/>
        <v>5.6989700043360187</v>
      </c>
      <c r="C190">
        <v>0.3125</v>
      </c>
      <c r="D190">
        <v>2</v>
      </c>
      <c r="E190">
        <v>97.820978132655839</v>
      </c>
      <c r="F190">
        <v>72.752336448598129</v>
      </c>
      <c r="G190">
        <f t="shared" si="15"/>
        <v>1.990432001109381</v>
      </c>
      <c r="H190">
        <f t="shared" si="16"/>
        <v>1.8618469452928526</v>
      </c>
      <c r="I190" t="s">
        <v>11</v>
      </c>
      <c r="J190">
        <v>1.6603021749958494E-14</v>
      </c>
      <c r="K190" s="2">
        <v>10563380281.69014</v>
      </c>
      <c r="L190" t="s">
        <v>16</v>
      </c>
      <c r="M190">
        <f t="shared" si="9"/>
        <v>1.9308810930865712</v>
      </c>
    </row>
    <row r="191" spans="1:13" x14ac:dyDescent="0.25">
      <c r="A191">
        <f t="shared" si="13"/>
        <v>500000</v>
      </c>
      <c r="B191">
        <f t="shared" si="14"/>
        <v>5.6989700043360187</v>
      </c>
      <c r="C191">
        <v>0.3125</v>
      </c>
      <c r="D191">
        <v>1</v>
      </c>
      <c r="E191">
        <v>108.10012339150362</v>
      </c>
      <c r="F191">
        <v>81.338797814207652</v>
      </c>
      <c r="G191">
        <f t="shared" si="15"/>
        <v>2.0338261896815117</v>
      </c>
      <c r="H191">
        <f t="shared" si="16"/>
        <v>1.9102977492523141</v>
      </c>
      <c r="I191" t="s">
        <v>11</v>
      </c>
      <c r="J191">
        <v>1.6603021749958494E-14</v>
      </c>
      <c r="K191" s="2">
        <v>10563380281.69014</v>
      </c>
      <c r="L191" t="s">
        <v>16</v>
      </c>
      <c r="M191">
        <f t="shared" si="9"/>
        <v>1.9764392162172064</v>
      </c>
    </row>
    <row r="192" spans="1:13" x14ac:dyDescent="0.25">
      <c r="A192">
        <f t="shared" si="13"/>
        <v>500000</v>
      </c>
      <c r="B192">
        <f t="shared" si="14"/>
        <v>5.6989700043360187</v>
      </c>
      <c r="C192">
        <v>0.3125</v>
      </c>
      <c r="D192">
        <v>0.5</v>
      </c>
      <c r="E192">
        <v>93.38454315637415</v>
      </c>
      <c r="F192">
        <v>54.995305164319248</v>
      </c>
      <c r="G192">
        <f t="shared" si="15"/>
        <v>1.9702749985276216</v>
      </c>
      <c r="H192">
        <f t="shared" si="16"/>
        <v>1.7403256162532035</v>
      </c>
      <c r="I192" t="s">
        <v>11</v>
      </c>
      <c r="J192">
        <v>1.6603021749958494E-14</v>
      </c>
      <c r="K192" s="2">
        <v>10563380281.69014</v>
      </c>
      <c r="L192" t="s">
        <v>16</v>
      </c>
      <c r="M192">
        <f t="shared" si="9"/>
        <v>1.8703449271294867</v>
      </c>
    </row>
    <row r="193" spans="1:13" x14ac:dyDescent="0.25">
      <c r="A193">
        <f t="shared" si="13"/>
        <v>500000</v>
      </c>
      <c r="B193">
        <f t="shared" si="14"/>
        <v>5.6989700043360187</v>
      </c>
      <c r="C193">
        <v>0.3125</v>
      </c>
      <c r="D193">
        <v>0.25</v>
      </c>
      <c r="E193">
        <v>80.000481927710837</v>
      </c>
      <c r="F193">
        <v>66.966666666666669</v>
      </c>
      <c r="G193">
        <f t="shared" si="15"/>
        <v>1.9030926032158821</v>
      </c>
      <c r="H193">
        <f t="shared" si="16"/>
        <v>1.8258586820285867</v>
      </c>
      <c r="I193" t="s">
        <v>11</v>
      </c>
      <c r="J193">
        <v>1.6603021749958494E-14</v>
      </c>
      <c r="K193" s="2">
        <v>10563380281.69014</v>
      </c>
      <c r="L193" t="s">
        <v>16</v>
      </c>
      <c r="M193">
        <f t="shared" si="9"/>
        <v>1.8661902725629036</v>
      </c>
    </row>
    <row r="194" spans="1:13" x14ac:dyDescent="0.25">
      <c r="A194">
        <f t="shared" si="13"/>
        <v>500000</v>
      </c>
      <c r="B194">
        <f t="shared" si="14"/>
        <v>5.6989700043360187</v>
      </c>
      <c r="C194">
        <v>0.3125</v>
      </c>
      <c r="D194">
        <v>0.125</v>
      </c>
      <c r="E194">
        <v>55.196603427172576</v>
      </c>
      <c r="F194">
        <v>45.098684210526315</v>
      </c>
      <c r="G194">
        <f t="shared" si="15"/>
        <v>1.7419123538483727</v>
      </c>
      <c r="H194">
        <f t="shared" si="16"/>
        <v>1.6541638711807589</v>
      </c>
      <c r="I194" t="s">
        <v>11</v>
      </c>
      <c r="J194">
        <v>1.6603021749958494E-14</v>
      </c>
      <c r="K194" s="2">
        <v>10563380281.69014</v>
      </c>
      <c r="L194" t="s">
        <v>16</v>
      </c>
      <c r="M194">
        <f t="shared" si="9"/>
        <v>1.7002505325606057</v>
      </c>
    </row>
    <row r="195" spans="1:13" x14ac:dyDescent="0.25">
      <c r="A195">
        <f t="shared" si="13"/>
        <v>500000</v>
      </c>
      <c r="B195">
        <f t="shared" si="14"/>
        <v>5.6989700043360187</v>
      </c>
      <c r="C195">
        <v>0.3125</v>
      </c>
      <c r="D195">
        <v>6.25E-2</v>
      </c>
      <c r="E195">
        <v>34.938095238095244</v>
      </c>
      <c r="F195">
        <v>26.753246753246753</v>
      </c>
      <c r="G195">
        <f t="shared" si="15"/>
        <v>1.5432992243408548</v>
      </c>
      <c r="H195">
        <f t="shared" si="16"/>
        <v>1.4273764951966714</v>
      </c>
      <c r="I195" t="s">
        <v>11</v>
      </c>
      <c r="J195">
        <v>1.6603021749958494E-14</v>
      </c>
      <c r="K195" s="2">
        <v>10563380281.69014</v>
      </c>
      <c r="L195" t="s">
        <v>16</v>
      </c>
      <c r="M195">
        <f t="shared" ref="M195:M258" si="17">LOG10(AVERAGE(E195:F195))</f>
        <v>1.4891942220284569</v>
      </c>
    </row>
    <row r="196" spans="1:13" x14ac:dyDescent="0.25">
      <c r="A196">
        <f>A195/5</f>
        <v>100000</v>
      </c>
      <c r="B196">
        <f t="shared" si="14"/>
        <v>5</v>
      </c>
      <c r="C196">
        <v>10</v>
      </c>
      <c r="D196">
        <v>2</v>
      </c>
      <c r="E196">
        <v>44.619822670532066</v>
      </c>
      <c r="F196">
        <v>34.773676880222837</v>
      </c>
      <c r="G196">
        <f t="shared" si="15"/>
        <v>1.649527839964797</v>
      </c>
      <c r="H196">
        <f t="shared" si="16"/>
        <v>1.5412506143060671</v>
      </c>
      <c r="I196" t="s">
        <v>11</v>
      </c>
      <c r="J196">
        <v>3.3206043499916992E-15</v>
      </c>
      <c r="K196" s="2">
        <v>2112676056.3380282</v>
      </c>
      <c r="L196" t="s">
        <v>16</v>
      </c>
      <c r="M196">
        <f t="shared" si="17"/>
        <v>1.5987549497756237</v>
      </c>
    </row>
    <row r="197" spans="1:13" x14ac:dyDescent="0.25">
      <c r="A197">
        <v>100000</v>
      </c>
      <c r="B197">
        <f t="shared" si="14"/>
        <v>5</v>
      </c>
      <c r="C197">
        <v>10</v>
      </c>
      <c r="D197">
        <v>1</v>
      </c>
      <c r="E197">
        <v>68.394204594086091</v>
      </c>
      <c r="F197">
        <v>56.332134292565947</v>
      </c>
      <c r="G197">
        <f t="shared" si="15"/>
        <v>1.8350193031902695</v>
      </c>
      <c r="H197">
        <f t="shared" si="16"/>
        <v>1.7507562059473103</v>
      </c>
      <c r="I197" t="s">
        <v>11</v>
      </c>
      <c r="J197">
        <v>3.3206043499916992E-15</v>
      </c>
      <c r="K197" s="2">
        <v>2112676056.3380282</v>
      </c>
      <c r="L197" t="s">
        <v>16</v>
      </c>
      <c r="M197">
        <f t="shared" si="17"/>
        <v>1.7949281789473497</v>
      </c>
    </row>
    <row r="198" spans="1:13" x14ac:dyDescent="0.25">
      <c r="A198">
        <v>100000</v>
      </c>
      <c r="B198">
        <f t="shared" si="14"/>
        <v>5</v>
      </c>
      <c r="C198">
        <v>10</v>
      </c>
      <c r="D198">
        <v>0.5</v>
      </c>
      <c r="E198">
        <v>102.26417142127511</v>
      </c>
      <c r="F198">
        <v>83</v>
      </c>
      <c r="G198">
        <f t="shared" si="15"/>
        <v>2.0097235039028623</v>
      </c>
      <c r="H198">
        <f t="shared" si="16"/>
        <v>1.919078092376074</v>
      </c>
      <c r="I198" t="s">
        <v>11</v>
      </c>
      <c r="J198">
        <v>3.3206043499916992E-15</v>
      </c>
      <c r="K198" s="2">
        <v>2112676056.3380282</v>
      </c>
      <c r="L198" t="s">
        <v>16</v>
      </c>
      <c r="M198">
        <f t="shared" si="17"/>
        <v>1.9667614427669451</v>
      </c>
    </row>
    <row r="199" spans="1:13" x14ac:dyDescent="0.25">
      <c r="A199">
        <v>100000</v>
      </c>
      <c r="B199">
        <f t="shared" si="14"/>
        <v>5</v>
      </c>
      <c r="C199">
        <v>10</v>
      </c>
      <c r="D199">
        <v>0.25</v>
      </c>
      <c r="E199">
        <v>140.58331516802906</v>
      </c>
      <c r="F199">
        <v>116.11666666666667</v>
      </c>
      <c r="G199">
        <f t="shared" si="15"/>
        <v>2.1479337804246641</v>
      </c>
      <c r="H199">
        <f t="shared" si="16"/>
        <v>2.0648945601509259</v>
      </c>
      <c r="I199" t="s">
        <v>11</v>
      </c>
      <c r="J199">
        <v>3.3206043499916992E-15</v>
      </c>
      <c r="K199" s="2">
        <v>2112676056.3380282</v>
      </c>
      <c r="L199" t="s">
        <v>16</v>
      </c>
      <c r="M199">
        <f t="shared" si="17"/>
        <v>2.1083958422747324</v>
      </c>
    </row>
    <row r="200" spans="1:13" x14ac:dyDescent="0.25">
      <c r="A200">
        <v>100000</v>
      </c>
      <c r="B200">
        <f t="shared" si="14"/>
        <v>5</v>
      </c>
      <c r="C200">
        <v>5</v>
      </c>
      <c r="D200">
        <v>2</v>
      </c>
      <c r="E200">
        <v>47.59193862450347</v>
      </c>
      <c r="F200">
        <v>39.513513513513516</v>
      </c>
      <c r="G200">
        <f t="shared" si="15"/>
        <v>1.6775333958425966</v>
      </c>
      <c r="H200">
        <f t="shared" si="16"/>
        <v>1.5967456485548466</v>
      </c>
      <c r="I200" t="s">
        <v>11</v>
      </c>
      <c r="J200">
        <v>3.3206043499916992E-15</v>
      </c>
      <c r="K200" s="2">
        <v>2112676056.3380282</v>
      </c>
      <c r="L200" t="s">
        <v>16</v>
      </c>
      <c r="M200">
        <f t="shared" si="17"/>
        <v>1.6390153437219785</v>
      </c>
    </row>
    <row r="201" spans="1:13" x14ac:dyDescent="0.25">
      <c r="A201">
        <v>100000</v>
      </c>
      <c r="B201">
        <f t="shared" si="14"/>
        <v>5</v>
      </c>
      <c r="C201">
        <v>5</v>
      </c>
      <c r="D201">
        <v>1</v>
      </c>
      <c r="E201">
        <v>68.480219780219784</v>
      </c>
      <c r="F201">
        <v>51.329670329670328</v>
      </c>
      <c r="G201">
        <f t="shared" si="15"/>
        <v>1.8355651454947908</v>
      </c>
      <c r="H201">
        <f t="shared" si="16"/>
        <v>1.7103684749666892</v>
      </c>
      <c r="I201" t="s">
        <v>11</v>
      </c>
      <c r="J201">
        <v>3.3206043499916992E-15</v>
      </c>
      <c r="K201" s="2">
        <v>2112676056.3380282</v>
      </c>
      <c r="L201" t="s">
        <v>16</v>
      </c>
      <c r="M201">
        <f t="shared" si="17"/>
        <v>1.7774626741661406</v>
      </c>
    </row>
    <row r="202" spans="1:13" x14ac:dyDescent="0.25">
      <c r="A202">
        <v>100000</v>
      </c>
      <c r="B202">
        <f t="shared" si="14"/>
        <v>5</v>
      </c>
      <c r="C202">
        <v>5</v>
      </c>
      <c r="D202">
        <v>0.5</v>
      </c>
      <c r="E202">
        <v>66.269694309202649</v>
      </c>
      <c r="F202">
        <v>51.810945273631845</v>
      </c>
      <c r="G202">
        <f t="shared" si="15"/>
        <v>1.8213149672693432</v>
      </c>
      <c r="H202">
        <f t="shared" si="16"/>
        <v>1.7144215159191847</v>
      </c>
      <c r="I202" t="s">
        <v>11</v>
      </c>
      <c r="J202">
        <v>3.3206043499916992E-15</v>
      </c>
      <c r="K202" s="2">
        <v>2112676056.3380282</v>
      </c>
      <c r="L202" t="s">
        <v>16</v>
      </c>
      <c r="M202">
        <f t="shared" si="17"/>
        <v>1.7711487011739238</v>
      </c>
    </row>
    <row r="203" spans="1:13" x14ac:dyDescent="0.25">
      <c r="A203">
        <v>100000</v>
      </c>
      <c r="B203">
        <f t="shared" si="14"/>
        <v>5</v>
      </c>
      <c r="C203">
        <v>5</v>
      </c>
      <c r="D203">
        <v>0.25</v>
      </c>
      <c r="E203">
        <v>63.952719727286194</v>
      </c>
      <c r="F203">
        <v>56</v>
      </c>
      <c r="G203">
        <f t="shared" si="15"/>
        <v>1.8058590185165739</v>
      </c>
      <c r="H203">
        <f t="shared" si="16"/>
        <v>1.7481880270062005</v>
      </c>
      <c r="I203" t="s">
        <v>11</v>
      </c>
      <c r="J203">
        <v>3.3206043499916992E-15</v>
      </c>
      <c r="K203" s="2">
        <v>2112676056.3380282</v>
      </c>
      <c r="L203" t="s">
        <v>16</v>
      </c>
      <c r="M203">
        <f t="shared" si="17"/>
        <v>1.7779801036524745</v>
      </c>
    </row>
    <row r="204" spans="1:13" x14ac:dyDescent="0.25">
      <c r="A204">
        <v>100000</v>
      </c>
      <c r="B204">
        <f t="shared" si="14"/>
        <v>5</v>
      </c>
      <c r="C204">
        <v>2.5</v>
      </c>
      <c r="D204">
        <v>2</v>
      </c>
      <c r="E204">
        <v>13.492821285140563</v>
      </c>
      <c r="F204">
        <v>12.3</v>
      </c>
      <c r="G204">
        <f t="shared" si="15"/>
        <v>1.1301027680900333</v>
      </c>
      <c r="H204">
        <f t="shared" si="16"/>
        <v>1.0899051114393981</v>
      </c>
      <c r="I204" t="s">
        <v>11</v>
      </c>
      <c r="J204">
        <v>3.3206043499916992E-15</v>
      </c>
      <c r="K204" s="2">
        <v>2112676056.3380282</v>
      </c>
      <c r="L204" t="s">
        <v>16</v>
      </c>
      <c r="M204">
        <f t="shared" si="17"/>
        <v>1.1104688533198059</v>
      </c>
    </row>
    <row r="205" spans="1:13" x14ac:dyDescent="0.25">
      <c r="A205">
        <v>100000</v>
      </c>
      <c r="B205">
        <f t="shared" si="14"/>
        <v>5</v>
      </c>
      <c r="C205">
        <v>2.5</v>
      </c>
      <c r="D205">
        <v>1</v>
      </c>
      <c r="E205">
        <v>17.586917474935504</v>
      </c>
      <c r="F205">
        <v>16.329479768786129</v>
      </c>
      <c r="G205">
        <f t="shared" si="15"/>
        <v>1.2451897257030244</v>
      </c>
      <c r="H205">
        <f t="shared" si="16"/>
        <v>1.212972349026662</v>
      </c>
      <c r="I205" t="s">
        <v>11</v>
      </c>
      <c r="J205">
        <v>3.3206043499916992E-15</v>
      </c>
      <c r="K205" s="2">
        <v>2112676056.3380282</v>
      </c>
      <c r="L205" t="s">
        <v>16</v>
      </c>
      <c r="M205">
        <f t="shared" si="17"/>
        <v>1.2293797176061034</v>
      </c>
    </row>
    <row r="206" spans="1:13" x14ac:dyDescent="0.25">
      <c r="A206">
        <v>100000</v>
      </c>
      <c r="B206">
        <f t="shared" si="14"/>
        <v>5</v>
      </c>
      <c r="C206">
        <v>2.5</v>
      </c>
      <c r="D206">
        <v>0.5</v>
      </c>
      <c r="E206">
        <v>15.445161290322581</v>
      </c>
      <c r="F206">
        <v>14.019354838709678</v>
      </c>
      <c r="G206">
        <f t="shared" si="15"/>
        <v>1.1887924479001004</v>
      </c>
      <c r="H206">
        <f t="shared" si="16"/>
        <v>1.146728028150233</v>
      </c>
      <c r="I206" t="s">
        <v>11</v>
      </c>
      <c r="J206">
        <v>3.3206043499916992E-15</v>
      </c>
      <c r="K206" s="2">
        <v>2112676056.3380282</v>
      </c>
      <c r="L206" t="s">
        <v>16</v>
      </c>
      <c r="M206">
        <f t="shared" si="17"/>
        <v>1.1682693177727279</v>
      </c>
    </row>
    <row r="207" spans="1:13" x14ac:dyDescent="0.25">
      <c r="A207">
        <v>100000</v>
      </c>
      <c r="B207">
        <f t="shared" si="14"/>
        <v>5</v>
      </c>
      <c r="C207">
        <v>2.5</v>
      </c>
      <c r="D207">
        <v>0.25</v>
      </c>
      <c r="E207">
        <v>13.281360544217687</v>
      </c>
      <c r="F207">
        <v>11.945578231292517</v>
      </c>
      <c r="G207">
        <f t="shared" si="15"/>
        <v>1.1232425664913619</v>
      </c>
      <c r="H207">
        <f t="shared" si="16"/>
        <v>1.0772071768219076</v>
      </c>
      <c r="I207" t="s">
        <v>11</v>
      </c>
      <c r="J207">
        <v>3.3206043499916992E-15</v>
      </c>
      <c r="K207" s="2">
        <v>2112676056.3380282</v>
      </c>
      <c r="L207" t="s">
        <v>16</v>
      </c>
      <c r="M207">
        <f t="shared" si="17"/>
        <v>1.1008345575264198</v>
      </c>
    </row>
    <row r="208" spans="1:13" x14ac:dyDescent="0.25">
      <c r="A208">
        <v>100000</v>
      </c>
      <c r="B208">
        <f t="shared" si="14"/>
        <v>5</v>
      </c>
      <c r="C208">
        <v>1.25</v>
      </c>
      <c r="D208">
        <v>2</v>
      </c>
      <c r="E208">
        <v>28.568175295603261</v>
      </c>
      <c r="F208">
        <v>27.754032258064516</v>
      </c>
      <c r="G208">
        <f t="shared" si="15"/>
        <v>1.4558825020432955</v>
      </c>
      <c r="H208">
        <f t="shared" si="16"/>
        <v>1.443326088727517</v>
      </c>
      <c r="I208" t="s">
        <v>11</v>
      </c>
      <c r="J208">
        <v>3.3206043499916992E-15</v>
      </c>
      <c r="K208" s="2">
        <v>2112676056.3380282</v>
      </c>
      <c r="L208" t="s">
        <v>16</v>
      </c>
      <c r="M208">
        <f t="shared" si="17"/>
        <v>1.4496496730124655</v>
      </c>
    </row>
    <row r="209" spans="1:13" x14ac:dyDescent="0.25">
      <c r="A209">
        <v>100000</v>
      </c>
      <c r="B209">
        <f t="shared" si="14"/>
        <v>5</v>
      </c>
      <c r="C209">
        <v>1.25</v>
      </c>
      <c r="D209">
        <v>1</v>
      </c>
      <c r="E209">
        <v>39.390060947022974</v>
      </c>
      <c r="F209">
        <v>31.439814814814817</v>
      </c>
      <c r="G209">
        <f t="shared" si="15"/>
        <v>1.5953866527800808</v>
      </c>
      <c r="H209">
        <f t="shared" si="16"/>
        <v>1.4974799793158144</v>
      </c>
      <c r="I209" t="s">
        <v>11</v>
      </c>
      <c r="J209">
        <v>3.3206043499916992E-15</v>
      </c>
      <c r="K209" s="2">
        <v>2112676056.3380282</v>
      </c>
      <c r="L209" t="s">
        <v>16</v>
      </c>
      <c r="M209">
        <f t="shared" si="17"/>
        <v>1.5491864843668577</v>
      </c>
    </row>
    <row r="210" spans="1:13" x14ac:dyDescent="0.25">
      <c r="A210">
        <v>100000</v>
      </c>
      <c r="B210">
        <f t="shared" si="14"/>
        <v>5</v>
      </c>
      <c r="C210">
        <v>1.25</v>
      </c>
      <c r="D210">
        <v>0.5</v>
      </c>
      <c r="E210">
        <v>39.112572533849132</v>
      </c>
      <c r="F210">
        <v>31.012121212121215</v>
      </c>
      <c r="G210">
        <f t="shared" si="15"/>
        <v>1.592316381549487</v>
      </c>
      <c r="H210">
        <f t="shared" si="16"/>
        <v>1.491531472758211</v>
      </c>
      <c r="I210" t="s">
        <v>11</v>
      </c>
      <c r="J210">
        <v>3.3206043499916992E-15</v>
      </c>
      <c r="K210" s="2">
        <v>2112676056.3380282</v>
      </c>
      <c r="L210" t="s">
        <v>16</v>
      </c>
      <c r="M210">
        <f t="shared" si="17"/>
        <v>1.544840981919658</v>
      </c>
    </row>
    <row r="211" spans="1:13" x14ac:dyDescent="0.25">
      <c r="A211">
        <v>100000</v>
      </c>
      <c r="B211">
        <f t="shared" si="14"/>
        <v>5</v>
      </c>
      <c r="C211">
        <v>1.25</v>
      </c>
      <c r="D211">
        <v>0.25</v>
      </c>
      <c r="E211">
        <v>30.426163240732777</v>
      </c>
      <c r="F211">
        <v>27.198675496688743</v>
      </c>
      <c r="G211">
        <f t="shared" si="15"/>
        <v>1.483247190989996</v>
      </c>
      <c r="H211">
        <f t="shared" si="16"/>
        <v>1.4345477555604831</v>
      </c>
      <c r="I211" t="s">
        <v>11</v>
      </c>
      <c r="J211">
        <v>3.3206043499916992E-15</v>
      </c>
      <c r="K211" s="2">
        <v>2112676056.3380282</v>
      </c>
      <c r="L211" t="s">
        <v>16</v>
      </c>
      <c r="M211">
        <f t="shared" si="17"/>
        <v>1.4595797273663313</v>
      </c>
    </row>
    <row r="212" spans="1:13" x14ac:dyDescent="0.25">
      <c r="A212">
        <f>A211/5</f>
        <v>20000</v>
      </c>
      <c r="B212">
        <f t="shared" si="14"/>
        <v>4.3010299956639813</v>
      </c>
      <c r="C212">
        <v>10</v>
      </c>
      <c r="D212">
        <v>2</v>
      </c>
      <c r="E212">
        <v>11.001467631842178</v>
      </c>
      <c r="F212">
        <v>8.5069637883008369</v>
      </c>
      <c r="G212">
        <f t="shared" si="15"/>
        <v>1.0414506253304112</v>
      </c>
      <c r="H212">
        <f t="shared" si="16"/>
        <v>0.92977458414208325</v>
      </c>
      <c r="I212" t="s">
        <v>11</v>
      </c>
      <c r="J212">
        <v>6.6412086999833982E-16</v>
      </c>
      <c r="K212" s="2">
        <v>422535211.2676056</v>
      </c>
      <c r="L212" t="s">
        <v>16</v>
      </c>
      <c r="M212">
        <f t="shared" si="17"/>
        <v>0.98919235558791119</v>
      </c>
    </row>
    <row r="213" spans="1:13" x14ac:dyDescent="0.25">
      <c r="A213">
        <v>20000</v>
      </c>
      <c r="B213">
        <f t="shared" si="14"/>
        <v>4.3010299956639813</v>
      </c>
      <c r="C213">
        <v>10</v>
      </c>
      <c r="D213">
        <v>1</v>
      </c>
      <c r="E213">
        <v>16.210803268683893</v>
      </c>
      <c r="F213">
        <v>13.450839328537171</v>
      </c>
      <c r="G213">
        <f t="shared" si="15"/>
        <v>1.2098045352996945</v>
      </c>
      <c r="H213">
        <f t="shared" si="16"/>
        <v>1.1287493850357593</v>
      </c>
      <c r="I213" t="s">
        <v>11</v>
      </c>
      <c r="J213">
        <v>6.6412086999833982E-16</v>
      </c>
      <c r="K213" s="2">
        <v>422535211.2676056</v>
      </c>
      <c r="L213" t="s">
        <v>16</v>
      </c>
      <c r="M213">
        <f t="shared" si="17"/>
        <v>1.171165201977683</v>
      </c>
    </row>
    <row r="214" spans="1:13" x14ac:dyDescent="0.25">
      <c r="A214">
        <v>20000</v>
      </c>
      <c r="B214">
        <f t="shared" si="14"/>
        <v>4.3010299956639813</v>
      </c>
      <c r="C214">
        <v>10</v>
      </c>
      <c r="D214">
        <v>0.5</v>
      </c>
      <c r="E214">
        <v>24.70040926594222</v>
      </c>
      <c r="F214">
        <v>18.379377431906615</v>
      </c>
      <c r="G214">
        <f t="shared" si="15"/>
        <v>1.3927041492300223</v>
      </c>
      <c r="H214">
        <f t="shared" si="16"/>
        <v>1.2643307963609307</v>
      </c>
      <c r="I214" t="s">
        <v>11</v>
      </c>
      <c r="J214">
        <v>6.6412086999833982E-16</v>
      </c>
      <c r="K214" s="2">
        <v>422535211.2676056</v>
      </c>
      <c r="L214" t="s">
        <v>16</v>
      </c>
      <c r="M214">
        <f t="shared" si="17"/>
        <v>1.3332435486328875</v>
      </c>
    </row>
    <row r="215" spans="1:13" x14ac:dyDescent="0.25">
      <c r="A215">
        <v>20000</v>
      </c>
      <c r="B215">
        <f t="shared" si="14"/>
        <v>4.3010299956639813</v>
      </c>
      <c r="C215">
        <v>10</v>
      </c>
      <c r="D215">
        <v>0.25</v>
      </c>
      <c r="E215">
        <v>35.488237965485922</v>
      </c>
      <c r="F215">
        <v>24.346666666666664</v>
      </c>
      <c r="G215">
        <f t="shared" si="15"/>
        <v>1.5500844366295405</v>
      </c>
      <c r="H215">
        <f t="shared" si="16"/>
        <v>1.38643950980658</v>
      </c>
      <c r="I215" t="s">
        <v>11</v>
      </c>
      <c r="J215">
        <v>6.6412086999833982E-16</v>
      </c>
      <c r="K215" s="2">
        <v>422535211.2676056</v>
      </c>
      <c r="L215" t="s">
        <v>16</v>
      </c>
      <c r="M215">
        <f t="shared" si="17"/>
        <v>1.4759246075019425</v>
      </c>
    </row>
    <row r="216" spans="1:13" x14ac:dyDescent="0.25">
      <c r="A216">
        <v>20000</v>
      </c>
      <c r="B216">
        <f t="shared" si="14"/>
        <v>4.3010299956639813</v>
      </c>
      <c r="C216">
        <v>5</v>
      </c>
      <c r="D216">
        <v>2</v>
      </c>
      <c r="E216">
        <v>11.972326505179531</v>
      </c>
      <c r="F216">
        <v>8.8081081081081081</v>
      </c>
      <c r="G216">
        <f t="shared" si="15"/>
        <v>1.0781785522597185</v>
      </c>
      <c r="H216">
        <f t="shared" si="16"/>
        <v>0.94488263639814918</v>
      </c>
      <c r="I216" t="s">
        <v>11</v>
      </c>
      <c r="J216">
        <v>6.6412086999833982E-16</v>
      </c>
      <c r="K216" s="2">
        <v>422535211.2676056</v>
      </c>
      <c r="L216" t="s">
        <v>16</v>
      </c>
      <c r="M216">
        <f t="shared" si="17"/>
        <v>1.0166246307226614</v>
      </c>
    </row>
    <row r="217" spans="1:13" x14ac:dyDescent="0.25">
      <c r="A217">
        <v>20000</v>
      </c>
      <c r="B217">
        <f t="shared" si="14"/>
        <v>4.3010299956639813</v>
      </c>
      <c r="C217">
        <v>5</v>
      </c>
      <c r="D217">
        <v>1</v>
      </c>
      <c r="E217">
        <v>15.752014652014651</v>
      </c>
      <c r="F217">
        <v>11.029304029304029</v>
      </c>
      <c r="G217">
        <f t="shared" si="15"/>
        <v>1.1973361070969328</v>
      </c>
      <c r="H217">
        <f t="shared" si="16"/>
        <v>1.0425481084720032</v>
      </c>
      <c r="I217" t="s">
        <v>11</v>
      </c>
      <c r="J217">
        <v>6.6412086999833982E-16</v>
      </c>
      <c r="K217" s="2">
        <v>422535211.2676056</v>
      </c>
      <c r="L217" t="s">
        <v>16</v>
      </c>
      <c r="M217">
        <f t="shared" si="17"/>
        <v>1.1268019616991043</v>
      </c>
    </row>
    <row r="218" spans="1:13" x14ac:dyDescent="0.25">
      <c r="A218">
        <v>20000</v>
      </c>
      <c r="B218">
        <f t="shared" si="14"/>
        <v>4.3010299956639813</v>
      </c>
      <c r="C218">
        <v>5</v>
      </c>
      <c r="D218">
        <v>0.5</v>
      </c>
      <c r="E218">
        <v>18.189347380743342</v>
      </c>
      <c r="F218">
        <v>14.169154228855721</v>
      </c>
      <c r="G218">
        <f t="shared" si="15"/>
        <v>1.2598171172038635</v>
      </c>
      <c r="H218">
        <f t="shared" si="16"/>
        <v>1.1513439275443298</v>
      </c>
      <c r="I218" t="s">
        <v>11</v>
      </c>
      <c r="J218">
        <v>6.6412086999833982E-16</v>
      </c>
      <c r="K218" s="2">
        <v>422535211.2676056</v>
      </c>
      <c r="L218" t="s">
        <v>16</v>
      </c>
      <c r="M218">
        <f t="shared" si="17"/>
        <v>1.2089584073334458</v>
      </c>
    </row>
    <row r="219" spans="1:13" x14ac:dyDescent="0.25">
      <c r="A219">
        <v>20000</v>
      </c>
      <c r="B219">
        <f t="shared" si="14"/>
        <v>4.3010299956639813</v>
      </c>
      <c r="C219">
        <v>5</v>
      </c>
      <c r="D219">
        <v>0.25</v>
      </c>
      <c r="E219">
        <v>17.000222321031572</v>
      </c>
      <c r="F219">
        <v>13.544871794871796</v>
      </c>
      <c r="G219">
        <f t="shared" si="15"/>
        <v>1.2304546009174435</v>
      </c>
      <c r="H219">
        <f t="shared" si="16"/>
        <v>1.1317748986978518</v>
      </c>
      <c r="I219" t="s">
        <v>11</v>
      </c>
      <c r="J219">
        <v>6.6412086999833982E-16</v>
      </c>
      <c r="K219" s="2">
        <v>422535211.2676056</v>
      </c>
      <c r="L219" t="s">
        <v>16</v>
      </c>
      <c r="M219">
        <f t="shared" si="17"/>
        <v>1.183911471959376</v>
      </c>
    </row>
    <row r="220" spans="1:13" x14ac:dyDescent="0.25">
      <c r="A220">
        <v>20000</v>
      </c>
      <c r="B220">
        <f t="shared" si="14"/>
        <v>4.3010299956639813</v>
      </c>
      <c r="C220">
        <v>2.5</v>
      </c>
      <c r="D220">
        <v>2</v>
      </c>
      <c r="E220">
        <v>3.9784638554216869</v>
      </c>
      <c r="F220">
        <v>3.2750000000000004</v>
      </c>
      <c r="G220">
        <f t="shared" si="15"/>
        <v>0.59971541682408902</v>
      </c>
      <c r="H220">
        <f t="shared" si="16"/>
        <v>0.51521130432780193</v>
      </c>
      <c r="I220" t="s">
        <v>11</v>
      </c>
      <c r="J220">
        <v>6.6412086999833982E-16</v>
      </c>
      <c r="K220" s="2">
        <v>422535211.2676056</v>
      </c>
      <c r="L220" t="s">
        <v>16</v>
      </c>
      <c r="M220">
        <f t="shared" si="17"/>
        <v>0.55951545560289306</v>
      </c>
    </row>
    <row r="221" spans="1:13" x14ac:dyDescent="0.25">
      <c r="A221">
        <v>20000</v>
      </c>
      <c r="B221">
        <f t="shared" si="14"/>
        <v>4.3010299956639813</v>
      </c>
      <c r="C221">
        <v>2.5</v>
      </c>
      <c r="D221">
        <v>1</v>
      </c>
      <c r="E221">
        <v>4.6294373142614544</v>
      </c>
      <c r="F221">
        <v>4.3294797687861273</v>
      </c>
      <c r="G221">
        <f t="shared" si="15"/>
        <v>0.66552820782966582</v>
      </c>
      <c r="H221">
        <f t="shared" si="16"/>
        <v>0.63643571457067105</v>
      </c>
      <c r="I221" t="s">
        <v>11</v>
      </c>
      <c r="J221">
        <v>6.6412086999833982E-16</v>
      </c>
      <c r="K221" s="2">
        <v>422535211.2676056</v>
      </c>
      <c r="L221" t="s">
        <v>16</v>
      </c>
      <c r="M221">
        <f t="shared" si="17"/>
        <v>0.65122552144458312</v>
      </c>
    </row>
    <row r="222" spans="1:13" x14ac:dyDescent="0.25">
      <c r="A222">
        <v>20000</v>
      </c>
      <c r="B222">
        <f t="shared" si="14"/>
        <v>4.3010299956639813</v>
      </c>
      <c r="C222">
        <v>2.5</v>
      </c>
      <c r="D222">
        <v>0.5</v>
      </c>
      <c r="E222">
        <v>5.0774193548387103</v>
      </c>
      <c r="F222">
        <v>4.4129032258064509</v>
      </c>
      <c r="G222">
        <f t="shared" si="15"/>
        <v>0.70564303418877317</v>
      </c>
      <c r="H222">
        <f t="shared" si="16"/>
        <v>0.64472440354982463</v>
      </c>
      <c r="I222" t="s">
        <v>11</v>
      </c>
      <c r="J222">
        <v>6.6412086999833982E-16</v>
      </c>
      <c r="K222" s="2">
        <v>422535211.2676056</v>
      </c>
      <c r="L222" t="s">
        <v>16</v>
      </c>
      <c r="M222">
        <f t="shared" si="17"/>
        <v>0.67625097889325747</v>
      </c>
    </row>
    <row r="223" spans="1:13" x14ac:dyDescent="0.25">
      <c r="A223">
        <v>20000</v>
      </c>
      <c r="B223">
        <f t="shared" si="14"/>
        <v>4.3010299956639813</v>
      </c>
      <c r="C223">
        <v>2.5</v>
      </c>
      <c r="D223">
        <v>0.25</v>
      </c>
      <c r="E223">
        <v>4.1469387755102041</v>
      </c>
      <c r="F223">
        <v>3.5850340136054424</v>
      </c>
      <c r="G223">
        <f t="shared" si="15"/>
        <v>0.61772762358336797</v>
      </c>
      <c r="H223">
        <f t="shared" si="16"/>
        <v>0.55449328046437052</v>
      </c>
      <c r="I223" t="s">
        <v>11</v>
      </c>
      <c r="J223">
        <v>6.6412086999833982E-16</v>
      </c>
      <c r="K223" s="2">
        <v>422535211.2676056</v>
      </c>
      <c r="L223" t="s">
        <v>16</v>
      </c>
      <c r="M223">
        <f t="shared" si="17"/>
        <v>0.58726032129655426</v>
      </c>
    </row>
    <row r="224" spans="1:13" x14ac:dyDescent="0.25">
      <c r="A224">
        <v>20000</v>
      </c>
      <c r="B224">
        <f t="shared" si="14"/>
        <v>4.3010299956639813</v>
      </c>
      <c r="C224">
        <v>1.25</v>
      </c>
      <c r="D224">
        <v>2</v>
      </c>
      <c r="E224">
        <v>7.2382332682814834</v>
      </c>
      <c r="F224">
        <v>6.342741935483871</v>
      </c>
      <c r="G224">
        <f t="shared" si="15"/>
        <v>0.85963257511025859</v>
      </c>
      <c r="H224">
        <f t="shared" si="16"/>
        <v>0.8022770417970706</v>
      </c>
      <c r="I224" t="s">
        <v>11</v>
      </c>
      <c r="J224">
        <v>6.6412086999833982E-16</v>
      </c>
      <c r="K224" s="2">
        <v>422535211.2676056</v>
      </c>
      <c r="L224" t="s">
        <v>16</v>
      </c>
      <c r="M224">
        <f t="shared" si="17"/>
        <v>0.8319009606139105</v>
      </c>
    </row>
    <row r="225" spans="1:13" x14ac:dyDescent="0.25">
      <c r="A225">
        <v>20000</v>
      </c>
      <c r="B225">
        <f t="shared" si="14"/>
        <v>4.3010299956639813</v>
      </c>
      <c r="C225">
        <v>1.25</v>
      </c>
      <c r="D225">
        <v>1</v>
      </c>
      <c r="E225">
        <v>9.5127754336615098</v>
      </c>
      <c r="F225">
        <v>6.7037037037037042</v>
      </c>
      <c r="G225">
        <f t="shared" si="15"/>
        <v>0.97830724455787488</v>
      </c>
      <c r="H225">
        <f t="shared" si="16"/>
        <v>0.82631481071019719</v>
      </c>
      <c r="I225" t="s">
        <v>11</v>
      </c>
      <c r="J225">
        <v>6.6412086999833982E-16</v>
      </c>
      <c r="K225" s="2">
        <v>422535211.2676056</v>
      </c>
      <c r="L225" t="s">
        <v>16</v>
      </c>
      <c r="M225">
        <f t="shared" si="17"/>
        <v>0.90892657201650984</v>
      </c>
    </row>
    <row r="226" spans="1:13" x14ac:dyDescent="0.25">
      <c r="A226">
        <v>20000</v>
      </c>
      <c r="B226">
        <f t="shared" si="14"/>
        <v>4.3010299956639813</v>
      </c>
      <c r="C226">
        <v>1.25</v>
      </c>
      <c r="D226">
        <v>0.5</v>
      </c>
      <c r="E226">
        <v>10.753449387491941</v>
      </c>
      <c r="F226">
        <v>7.7636363636363637</v>
      </c>
      <c r="G226">
        <f t="shared" si="15"/>
        <v>1.0315477953830674</v>
      </c>
      <c r="H226">
        <f t="shared" si="16"/>
        <v>0.89006518553078007</v>
      </c>
      <c r="I226" t="s">
        <v>11</v>
      </c>
      <c r="J226">
        <v>6.6412086999833982E-16</v>
      </c>
      <c r="K226" s="2">
        <v>422535211.2676056</v>
      </c>
      <c r="L226" t="s">
        <v>16</v>
      </c>
      <c r="M226">
        <f t="shared" si="17"/>
        <v>0.9665426420926766</v>
      </c>
    </row>
    <row r="227" spans="1:13" x14ac:dyDescent="0.25">
      <c r="A227">
        <v>20000</v>
      </c>
      <c r="B227">
        <f t="shared" si="14"/>
        <v>4.3010299956639813</v>
      </c>
      <c r="C227">
        <v>1.25</v>
      </c>
      <c r="D227">
        <v>0.25</v>
      </c>
      <c r="E227">
        <v>8.248172357443881</v>
      </c>
      <c r="F227">
        <v>7.3112582781456954</v>
      </c>
      <c r="G227">
        <f t="shared" si="15"/>
        <v>0.91635772757913336</v>
      </c>
      <c r="H227">
        <f t="shared" si="16"/>
        <v>0.86399212610001064</v>
      </c>
      <c r="I227" t="s">
        <v>11</v>
      </c>
      <c r="J227">
        <v>6.6412086999833982E-16</v>
      </c>
      <c r="K227" s="2">
        <v>422535211.26760602</v>
      </c>
      <c r="L227" t="s">
        <v>16</v>
      </c>
      <c r="M227">
        <f t="shared" si="17"/>
        <v>0.89096370519368773</v>
      </c>
    </row>
    <row r="228" spans="1:13" x14ac:dyDescent="0.25">
      <c r="A228">
        <f>A227/5</f>
        <v>4000</v>
      </c>
      <c r="B228">
        <f t="shared" si="14"/>
        <v>3.6020599913279625</v>
      </c>
      <c r="C228">
        <v>10</v>
      </c>
      <c r="D228">
        <v>2</v>
      </c>
      <c r="E228">
        <v>2.9272824880543871</v>
      </c>
      <c r="F228">
        <v>2.2876044568245124</v>
      </c>
      <c r="G228">
        <f t="shared" si="15"/>
        <v>0.46646463465909693</v>
      </c>
      <c r="H228">
        <f t="shared" si="16"/>
        <v>0.35938093398951804</v>
      </c>
      <c r="I228" t="s">
        <v>11</v>
      </c>
      <c r="J228">
        <v>1.3282417399966796E-16</v>
      </c>
      <c r="K228" s="2">
        <v>84507042.253521129</v>
      </c>
      <c r="L228" t="s">
        <v>16</v>
      </c>
      <c r="M228">
        <f t="shared" si="17"/>
        <v>0.41621490199838451</v>
      </c>
    </row>
    <row r="229" spans="1:13" x14ac:dyDescent="0.25">
      <c r="A229">
        <v>4000</v>
      </c>
      <c r="B229">
        <f t="shared" si="14"/>
        <v>3.6020599913279625</v>
      </c>
      <c r="C229">
        <v>10</v>
      </c>
      <c r="D229">
        <v>1</v>
      </c>
      <c r="E229">
        <v>3.9812319099314002</v>
      </c>
      <c r="F229">
        <v>3.2194244604316546</v>
      </c>
      <c r="G229">
        <f t="shared" si="15"/>
        <v>0.60001747632060132</v>
      </c>
      <c r="H229">
        <f t="shared" si="16"/>
        <v>0.50777823939783573</v>
      </c>
      <c r="I229" t="s">
        <v>11</v>
      </c>
      <c r="J229">
        <v>1.3282417399966796E-16</v>
      </c>
      <c r="K229" s="2">
        <v>84507042.253521129</v>
      </c>
      <c r="L229" t="s">
        <v>16</v>
      </c>
      <c r="M229">
        <f t="shared" si="17"/>
        <v>0.55634209035537618</v>
      </c>
    </row>
    <row r="230" spans="1:13" x14ac:dyDescent="0.25">
      <c r="A230">
        <v>4000</v>
      </c>
      <c r="B230">
        <f t="shared" si="14"/>
        <v>3.6020599913279625</v>
      </c>
      <c r="C230">
        <v>10</v>
      </c>
      <c r="D230">
        <v>0.5</v>
      </c>
      <c r="E230">
        <v>5.4151798014824966</v>
      </c>
      <c r="F230">
        <v>4.2081712062256811</v>
      </c>
      <c r="G230">
        <f t="shared" si="15"/>
        <v>0.73361288118207879</v>
      </c>
      <c r="H230">
        <f t="shared" si="16"/>
        <v>0.62409340044381578</v>
      </c>
      <c r="I230" t="s">
        <v>11</v>
      </c>
      <c r="J230">
        <v>1.3282417399966796E-16</v>
      </c>
      <c r="K230" s="2">
        <v>84507042.253521129</v>
      </c>
      <c r="L230" t="s">
        <v>16</v>
      </c>
      <c r="M230">
        <f t="shared" si="17"/>
        <v>0.68229633112884858</v>
      </c>
    </row>
    <row r="231" spans="1:13" x14ac:dyDescent="0.25">
      <c r="A231">
        <v>4000</v>
      </c>
      <c r="B231">
        <f t="shared" si="14"/>
        <v>3.6020599913279625</v>
      </c>
      <c r="C231">
        <v>5</v>
      </c>
      <c r="D231">
        <v>2</v>
      </c>
      <c r="E231">
        <v>3.1123997196043307</v>
      </c>
      <c r="F231">
        <v>2.3621621621621625</v>
      </c>
      <c r="G231">
        <f t="shared" si="15"/>
        <v>0.49309536751774391</v>
      </c>
      <c r="H231">
        <f t="shared" si="16"/>
        <v>0.37330970856740808</v>
      </c>
      <c r="I231" t="s">
        <v>11</v>
      </c>
      <c r="J231">
        <v>1.3282417399966796E-16</v>
      </c>
      <c r="K231" s="2">
        <v>84507042.253521129</v>
      </c>
      <c r="L231" t="s">
        <v>16</v>
      </c>
      <c r="M231">
        <f t="shared" si="17"/>
        <v>0.43731937352039629</v>
      </c>
    </row>
    <row r="232" spans="1:13" x14ac:dyDescent="0.25">
      <c r="A232">
        <v>4000</v>
      </c>
      <c r="B232">
        <f t="shared" si="14"/>
        <v>3.6020599913279625</v>
      </c>
      <c r="C232">
        <v>5</v>
      </c>
      <c r="D232">
        <v>1</v>
      </c>
      <c r="E232">
        <v>4.1534798534798529</v>
      </c>
      <c r="F232">
        <v>2.9743589743589745</v>
      </c>
      <c r="G232">
        <f t="shared" si="15"/>
        <v>0.61841210825406678</v>
      </c>
      <c r="H232">
        <f t="shared" si="16"/>
        <v>0.47339338220041927</v>
      </c>
      <c r="I232" t="s">
        <v>11</v>
      </c>
      <c r="J232">
        <v>1.3282417399966796E-16</v>
      </c>
      <c r="K232" s="2">
        <v>84507042.253521129</v>
      </c>
      <c r="L232" t="s">
        <v>16</v>
      </c>
      <c r="M232">
        <f t="shared" si="17"/>
        <v>0.55192787536321086</v>
      </c>
    </row>
    <row r="233" spans="1:13" x14ac:dyDescent="0.25">
      <c r="A233">
        <v>4000</v>
      </c>
      <c r="B233">
        <f t="shared" si="14"/>
        <v>3.6020599913279625</v>
      </c>
      <c r="C233">
        <v>5</v>
      </c>
      <c r="D233">
        <v>0.5</v>
      </c>
      <c r="E233">
        <v>4.4050602601963442</v>
      </c>
      <c r="F233">
        <v>3.2985074626865671</v>
      </c>
      <c r="G233">
        <f t="shared" si="15"/>
        <v>0.64395185383586362</v>
      </c>
      <c r="H233">
        <f t="shared" si="16"/>
        <v>0.51831747098428427</v>
      </c>
      <c r="I233" t="s">
        <v>11</v>
      </c>
      <c r="J233">
        <v>1.3282417399966796E-16</v>
      </c>
      <c r="K233" s="2">
        <v>84507042.253521129</v>
      </c>
      <c r="L233" t="s">
        <v>16</v>
      </c>
      <c r="M233">
        <f t="shared" si="17"/>
        <v>0.58566190918538996</v>
      </c>
    </row>
    <row r="234" spans="1:13" x14ac:dyDescent="0.25">
      <c r="A234">
        <v>4000</v>
      </c>
      <c r="B234">
        <f t="shared" si="14"/>
        <v>3.6020599913279625</v>
      </c>
      <c r="C234">
        <v>2.5</v>
      </c>
      <c r="D234">
        <v>2</v>
      </c>
      <c r="E234">
        <v>1.5757028112449798</v>
      </c>
      <c r="F234">
        <v>1.3791666666666667</v>
      </c>
      <c r="G234">
        <f t="shared" si="15"/>
        <v>0.19747430984951242</v>
      </c>
      <c r="H234">
        <f t="shared" si="16"/>
        <v>0.1396167520641127</v>
      </c>
      <c r="I234" t="s">
        <v>11</v>
      </c>
      <c r="J234">
        <v>1.3282417399966796E-16</v>
      </c>
      <c r="K234" s="2">
        <v>84507042.253521129</v>
      </c>
      <c r="L234" t="s">
        <v>16</v>
      </c>
      <c r="M234">
        <f t="shared" si="17"/>
        <v>0.16950830638081871</v>
      </c>
    </row>
    <row r="235" spans="1:13" x14ac:dyDescent="0.25">
      <c r="A235">
        <v>4000</v>
      </c>
      <c r="B235">
        <f t="shared" si="14"/>
        <v>3.6020599913279625</v>
      </c>
      <c r="C235">
        <v>2.5</v>
      </c>
      <c r="D235">
        <v>1</v>
      </c>
      <c r="E235">
        <v>1.7067372064922766</v>
      </c>
      <c r="F235">
        <v>1.6069364161849711</v>
      </c>
      <c r="G235">
        <f t="shared" si="15"/>
        <v>0.23216665611394052</v>
      </c>
      <c r="H235">
        <f t="shared" si="16"/>
        <v>0.20599869278928085</v>
      </c>
      <c r="I235" t="s">
        <v>11</v>
      </c>
      <c r="J235">
        <v>1.3282417399966796E-16</v>
      </c>
      <c r="K235" s="2">
        <v>84507042.253521129</v>
      </c>
      <c r="L235" t="s">
        <v>16</v>
      </c>
      <c r="M235">
        <f t="shared" si="17"/>
        <v>0.21927973507880311</v>
      </c>
    </row>
    <row r="236" spans="1:13" x14ac:dyDescent="0.25">
      <c r="A236">
        <v>4000</v>
      </c>
      <c r="B236">
        <f t="shared" si="14"/>
        <v>3.6020599913279625</v>
      </c>
      <c r="C236">
        <v>2.5</v>
      </c>
      <c r="D236">
        <v>0.5</v>
      </c>
      <c r="E236">
        <v>1.832258064516129</v>
      </c>
      <c r="F236">
        <v>1.7161290322580647</v>
      </c>
      <c r="G236">
        <f t="shared" si="15"/>
        <v>0.2629866418767462</v>
      </c>
      <c r="H236">
        <f t="shared" si="16"/>
        <v>0.23454993846077554</v>
      </c>
      <c r="I236" t="s">
        <v>11</v>
      </c>
      <c r="J236">
        <v>1.3282417399966796E-16</v>
      </c>
      <c r="K236" s="2">
        <v>84507042.253521129</v>
      </c>
      <c r="L236" t="s">
        <v>16</v>
      </c>
      <c r="M236">
        <f t="shared" si="17"/>
        <v>0.24900099565997122</v>
      </c>
    </row>
    <row r="237" spans="1:13" x14ac:dyDescent="0.25">
      <c r="A237">
        <f>A236/5</f>
        <v>800</v>
      </c>
      <c r="B237">
        <f t="shared" si="14"/>
        <v>2.9030899869919438</v>
      </c>
      <c r="C237">
        <v>10</v>
      </c>
      <c r="D237">
        <v>2</v>
      </c>
      <c r="E237">
        <v>1.1690247955885893</v>
      </c>
      <c r="F237">
        <v>1.1274373259052926</v>
      </c>
      <c r="G237">
        <f t="shared" si="15"/>
        <v>6.7823722858243493E-2</v>
      </c>
      <c r="H237">
        <f t="shared" si="16"/>
        <v>5.2092408847092229E-2</v>
      </c>
      <c r="I237" t="s">
        <v>11</v>
      </c>
      <c r="J237">
        <v>2.6564834799933592E-17</v>
      </c>
      <c r="K237" s="2">
        <v>16901408.450704224</v>
      </c>
      <c r="L237" t="s">
        <v>16</v>
      </c>
      <c r="M237">
        <f t="shared" si="17"/>
        <v>6.0029290771059167E-2</v>
      </c>
    </row>
    <row r="238" spans="1:13" x14ac:dyDescent="0.25">
      <c r="A238">
        <v>800</v>
      </c>
      <c r="B238">
        <f t="shared" si="14"/>
        <v>2.9030899869919438</v>
      </c>
      <c r="C238">
        <v>10</v>
      </c>
      <c r="D238">
        <v>1</v>
      </c>
      <c r="E238">
        <v>1.3438955277172138</v>
      </c>
      <c r="F238">
        <v>1.3189448441247003</v>
      </c>
      <c r="G238">
        <f t="shared" si="15"/>
        <v>0.12836550867357788</v>
      </c>
      <c r="H238">
        <f t="shared" si="16"/>
        <v>0.12022663452048633</v>
      </c>
      <c r="I238" t="s">
        <v>11</v>
      </c>
      <c r="J238">
        <v>2.6564834799933592E-17</v>
      </c>
      <c r="K238" s="2">
        <v>16901408.450704224</v>
      </c>
      <c r="L238" t="s">
        <v>16</v>
      </c>
      <c r="M238">
        <f t="shared" si="17"/>
        <v>0.1243151370888584</v>
      </c>
    </row>
    <row r="239" spans="1:13" x14ac:dyDescent="0.25">
      <c r="A239">
        <v>800</v>
      </c>
      <c r="B239">
        <f t="shared" si="14"/>
        <v>2.9030899869919438</v>
      </c>
      <c r="C239">
        <v>10</v>
      </c>
      <c r="D239">
        <v>0.5</v>
      </c>
      <c r="E239">
        <v>1.7451193860338838</v>
      </c>
      <c r="F239">
        <v>1.5</v>
      </c>
      <c r="G239">
        <f t="shared" si="15"/>
        <v>0.24182514299844859</v>
      </c>
      <c r="H239">
        <f t="shared" si="16"/>
        <v>0.17609125905568124</v>
      </c>
      <c r="I239" t="s">
        <v>11</v>
      </c>
      <c r="J239">
        <v>2.6564834799933592E-17</v>
      </c>
      <c r="K239" s="2">
        <v>16901408.450704224</v>
      </c>
      <c r="L239" t="s">
        <v>16</v>
      </c>
      <c r="M239">
        <f t="shared" si="17"/>
        <v>0.21020068320491189</v>
      </c>
    </row>
    <row r="240" spans="1:13" x14ac:dyDescent="0.25">
      <c r="A240">
        <v>800</v>
      </c>
      <c r="B240">
        <f t="shared" si="14"/>
        <v>2.9030899869919438</v>
      </c>
      <c r="C240">
        <v>5</v>
      </c>
      <c r="D240">
        <v>2</v>
      </c>
      <c r="E240">
        <v>1.3988394734792429</v>
      </c>
      <c r="F240">
        <v>1.2054054054054053</v>
      </c>
      <c r="G240">
        <f t="shared" si="15"/>
        <v>0.14576787905065863</v>
      </c>
      <c r="H240">
        <f t="shared" si="16"/>
        <v>8.1133134645146834E-2</v>
      </c>
      <c r="I240" t="s">
        <v>11</v>
      </c>
      <c r="J240">
        <v>2.6564834799933592E-17</v>
      </c>
      <c r="K240" s="2">
        <v>16901408.450704224</v>
      </c>
      <c r="L240" t="s">
        <v>16</v>
      </c>
      <c r="M240">
        <f t="shared" si="17"/>
        <v>0.11465182315234253</v>
      </c>
    </row>
    <row r="241" spans="1:13" x14ac:dyDescent="0.25">
      <c r="A241">
        <v>800</v>
      </c>
      <c r="B241">
        <f t="shared" si="14"/>
        <v>2.9030899869919438</v>
      </c>
      <c r="C241">
        <v>5</v>
      </c>
      <c r="D241">
        <v>1</v>
      </c>
      <c r="E241">
        <v>1.6054945054945056</v>
      </c>
      <c r="F241">
        <v>1.2234432234432235</v>
      </c>
      <c r="G241">
        <f t="shared" si="15"/>
        <v>0.20560882361320318</v>
      </c>
      <c r="H241">
        <f t="shared" si="16"/>
        <v>8.7583819770808466E-2</v>
      </c>
      <c r="I241" t="s">
        <v>11</v>
      </c>
      <c r="J241">
        <v>2.6564834799933592E-17</v>
      </c>
      <c r="K241" s="2">
        <v>16901408.450704224</v>
      </c>
      <c r="L241" t="s">
        <v>16</v>
      </c>
      <c r="M241">
        <f t="shared" si="17"/>
        <v>0.15059339213363435</v>
      </c>
    </row>
    <row r="242" spans="1:13" x14ac:dyDescent="0.25">
      <c r="A242">
        <v>800</v>
      </c>
      <c r="B242">
        <f t="shared" si="14"/>
        <v>2.9030899869919438</v>
      </c>
      <c r="C242">
        <v>5</v>
      </c>
      <c r="D242">
        <v>0.5</v>
      </c>
      <c r="E242">
        <v>1.5291191103306994</v>
      </c>
      <c r="F242">
        <v>1.5124378109452736</v>
      </c>
      <c r="G242">
        <f t="shared" si="15"/>
        <v>0.18444131598432878</v>
      </c>
      <c r="H242">
        <f t="shared" si="16"/>
        <v>0.17967752618826488</v>
      </c>
      <c r="I242" t="s">
        <v>11</v>
      </c>
      <c r="J242">
        <v>2.6564834799933592E-17</v>
      </c>
      <c r="K242" s="2">
        <v>16901408.450704224</v>
      </c>
      <c r="L242" t="s">
        <v>16</v>
      </c>
      <c r="M242">
        <f t="shared" si="17"/>
        <v>0.1820659528235157</v>
      </c>
    </row>
    <row r="243" spans="1:13" x14ac:dyDescent="0.25">
      <c r="A243">
        <v>800</v>
      </c>
      <c r="B243">
        <f t="shared" si="14"/>
        <v>2.9030899869919438</v>
      </c>
      <c r="C243">
        <v>2.5</v>
      </c>
      <c r="D243">
        <v>2</v>
      </c>
      <c r="E243">
        <v>1.222339357429719</v>
      </c>
      <c r="F243">
        <v>1.0166666666666666</v>
      </c>
      <c r="G243">
        <f t="shared" si="15"/>
        <v>8.7191795594394259E-2</v>
      </c>
      <c r="H243">
        <f t="shared" si="16"/>
        <v>7.1785846271233758E-3</v>
      </c>
      <c r="I243" t="s">
        <v>11</v>
      </c>
      <c r="J243">
        <v>2.6564834799933592E-17</v>
      </c>
      <c r="K243" s="2">
        <v>16901408.450704224</v>
      </c>
      <c r="L243" t="s">
        <v>16</v>
      </c>
      <c r="M243">
        <f t="shared" si="17"/>
        <v>4.9025266395754385E-2</v>
      </c>
    </row>
    <row r="244" spans="1:13" x14ac:dyDescent="0.25">
      <c r="A244">
        <v>800</v>
      </c>
      <c r="B244">
        <f t="shared" si="14"/>
        <v>2.9030899869919438</v>
      </c>
      <c r="C244">
        <v>2.5</v>
      </c>
      <c r="D244">
        <v>1</v>
      </c>
      <c r="E244">
        <v>1.4237614708859931</v>
      </c>
      <c r="F244">
        <v>1.6127167630057804</v>
      </c>
      <c r="G244">
        <f t="shared" si="15"/>
        <v>0.15343723610202664</v>
      </c>
      <c r="H244">
        <f t="shared" si="16"/>
        <v>0.20755810014480214</v>
      </c>
      <c r="I244" t="s">
        <v>11</v>
      </c>
      <c r="J244">
        <v>2.6564834799933592E-17</v>
      </c>
      <c r="K244" s="2">
        <v>16901408.450704224</v>
      </c>
      <c r="L244" t="s">
        <v>16</v>
      </c>
      <c r="M244">
        <f t="shared" si="17"/>
        <v>0.18134017669248498</v>
      </c>
    </row>
    <row r="245" spans="1:13" x14ac:dyDescent="0.25">
      <c r="A245">
        <v>800</v>
      </c>
      <c r="B245">
        <f t="shared" si="14"/>
        <v>2.9030899869919438</v>
      </c>
      <c r="C245">
        <v>2.5</v>
      </c>
      <c r="D245">
        <v>0.5</v>
      </c>
      <c r="E245">
        <v>1.2451612903225806</v>
      </c>
      <c r="F245">
        <v>1.3483870967741935</v>
      </c>
      <c r="G245">
        <f t="shared" si="15"/>
        <v>9.5225610837482266E-2</v>
      </c>
      <c r="H245">
        <f t="shared" si="16"/>
        <v>0.1298145879407625</v>
      </c>
      <c r="I245" t="s">
        <v>11</v>
      </c>
      <c r="J245">
        <v>2.6564834799933592E-17</v>
      </c>
      <c r="K245" s="2">
        <v>16901408.450704224</v>
      </c>
      <c r="L245" t="s">
        <v>16</v>
      </c>
      <c r="M245">
        <f t="shared" si="17"/>
        <v>0.11286435925019742</v>
      </c>
    </row>
    <row r="246" spans="1:13" x14ac:dyDescent="0.25">
      <c r="A246">
        <v>160</v>
      </c>
      <c r="B246">
        <f t="shared" si="14"/>
        <v>2.2041199826559246</v>
      </c>
      <c r="C246">
        <v>10</v>
      </c>
      <c r="D246">
        <v>2</v>
      </c>
      <c r="E246">
        <v>0.98567015818516723</v>
      </c>
      <c r="F246">
        <v>0.97910863509749302</v>
      </c>
      <c r="G246">
        <f t="shared" si="15"/>
        <v>-6.2683917986858942E-3</v>
      </c>
      <c r="H246">
        <f t="shared" si="16"/>
        <v>-9.1691192224763931E-3</v>
      </c>
      <c r="I246" t="s">
        <v>11</v>
      </c>
      <c r="J246">
        <v>5.3129669599867186E-18</v>
      </c>
      <c r="K246" s="2">
        <v>3380281.6901408453</v>
      </c>
      <c r="L246" t="s">
        <v>16</v>
      </c>
      <c r="M246">
        <f t="shared" si="17"/>
        <v>-7.7163337080089611E-3</v>
      </c>
    </row>
    <row r="247" spans="1:13" x14ac:dyDescent="0.25">
      <c r="A247">
        <v>160</v>
      </c>
      <c r="B247">
        <f t="shared" si="14"/>
        <v>2.2041199826559246</v>
      </c>
      <c r="C247">
        <v>10</v>
      </c>
      <c r="D247">
        <v>1</v>
      </c>
      <c r="E247">
        <v>1.0257420251760576</v>
      </c>
      <c r="F247">
        <v>1.065947242206235</v>
      </c>
      <c r="G247">
        <f t="shared" si="15"/>
        <v>1.1038149148093999E-2</v>
      </c>
      <c r="H247">
        <f t="shared" si="16"/>
        <v>2.7735710332474996E-2</v>
      </c>
      <c r="I247" t="s">
        <v>11</v>
      </c>
      <c r="J247">
        <v>5.3129669599867186E-18</v>
      </c>
      <c r="K247" s="2">
        <v>3380281.6901408453</v>
      </c>
      <c r="L247" t="s">
        <v>16</v>
      </c>
      <c r="M247">
        <f t="shared" si="17"/>
        <v>1.946717234937911E-2</v>
      </c>
    </row>
    <row r="248" spans="1:13" x14ac:dyDescent="0.25">
      <c r="A248">
        <v>160</v>
      </c>
      <c r="B248">
        <f t="shared" si="14"/>
        <v>2.2041199826559246</v>
      </c>
      <c r="C248">
        <v>5</v>
      </c>
      <c r="D248">
        <v>2</v>
      </c>
      <c r="E248">
        <v>0.99442324168548957</v>
      </c>
      <c r="F248">
        <v>0.8783783783783784</v>
      </c>
      <c r="G248">
        <f t="shared" si="15"/>
        <v>-2.4287339060317177E-3</v>
      </c>
      <c r="H248">
        <f t="shared" si="16"/>
        <v>-5.6318363088120604E-2</v>
      </c>
      <c r="I248" t="s">
        <v>11</v>
      </c>
      <c r="J248">
        <v>5.3129669599867186E-18</v>
      </c>
      <c r="K248" s="2">
        <v>3380281.6901408453</v>
      </c>
      <c r="L248" t="s">
        <v>16</v>
      </c>
      <c r="M248">
        <f t="shared" si="17"/>
        <v>-2.8538219289545114E-2</v>
      </c>
    </row>
    <row r="249" spans="1:13" x14ac:dyDescent="0.25">
      <c r="A249">
        <v>160</v>
      </c>
      <c r="B249">
        <f t="shared" si="14"/>
        <v>2.2041199826559246</v>
      </c>
      <c r="C249">
        <v>5</v>
      </c>
      <c r="D249">
        <v>1</v>
      </c>
      <c r="E249">
        <v>1.3974358974358974</v>
      </c>
      <c r="F249">
        <v>0.94505494505494503</v>
      </c>
      <c r="G249">
        <f t="shared" si="15"/>
        <v>0.1453318952501432</v>
      </c>
      <c r="H249">
        <f t="shared" si="16"/>
        <v>-2.4542941077525891E-2</v>
      </c>
      <c r="I249" t="s">
        <v>11</v>
      </c>
      <c r="J249">
        <v>5.3129669599867186E-18</v>
      </c>
      <c r="K249" s="2">
        <v>3380281.6901408453</v>
      </c>
      <c r="L249" t="s">
        <v>16</v>
      </c>
      <c r="M249">
        <f t="shared" si="17"/>
        <v>6.864790610993543E-2</v>
      </c>
    </row>
    <row r="250" spans="1:13" x14ac:dyDescent="0.25">
      <c r="A250">
        <v>2500000</v>
      </c>
      <c r="B250">
        <v>6.3979400086720375</v>
      </c>
      <c r="C250">
        <v>10</v>
      </c>
      <c r="D250">
        <v>2</v>
      </c>
      <c r="E250">
        <v>27.393822393822393</v>
      </c>
      <c r="F250">
        <v>30.8125</v>
      </c>
      <c r="G250">
        <v>1.437652635712241</v>
      </c>
      <c r="H250">
        <v>1.4887269366213052</v>
      </c>
      <c r="I250" t="s">
        <v>10</v>
      </c>
      <c r="J250">
        <v>8.301510874979248E-14</v>
      </c>
      <c r="K250" s="2">
        <v>52816901408.450706</v>
      </c>
      <c r="L250" t="s">
        <v>16</v>
      </c>
      <c r="M250">
        <f t="shared" si="17"/>
        <v>1.4639401647869414</v>
      </c>
    </row>
    <row r="251" spans="1:13" x14ac:dyDescent="0.25">
      <c r="A251">
        <v>2500000</v>
      </c>
      <c r="B251">
        <v>6.3979400086720375</v>
      </c>
      <c r="C251">
        <v>10</v>
      </c>
      <c r="D251">
        <v>1</v>
      </c>
      <c r="E251">
        <v>22.490272373540854</v>
      </c>
      <c r="F251">
        <v>29.796747967479675</v>
      </c>
      <c r="G251">
        <v>1.3519947150892344</v>
      </c>
      <c r="H251">
        <v>1.4741688675377489</v>
      </c>
      <c r="I251" t="s">
        <v>10</v>
      </c>
      <c r="J251">
        <v>8.301510874979248E-14</v>
      </c>
      <c r="K251" s="2">
        <v>52816901408.450706</v>
      </c>
      <c r="L251" t="s">
        <v>16</v>
      </c>
      <c r="M251">
        <f t="shared" si="17"/>
        <v>1.4173638979093393</v>
      </c>
    </row>
    <row r="252" spans="1:13" x14ac:dyDescent="0.25">
      <c r="A252">
        <v>2500000</v>
      </c>
      <c r="B252">
        <v>6.3979400086720375</v>
      </c>
      <c r="C252">
        <v>10</v>
      </c>
      <c r="D252">
        <v>0.25</v>
      </c>
      <c r="E252">
        <v>19.378947368421052</v>
      </c>
      <c r="F252">
        <v>25.592814371257486</v>
      </c>
      <c r="G252">
        <v>1.2873301832151669</v>
      </c>
      <c r="H252">
        <v>1.4081180466804673</v>
      </c>
      <c r="I252" t="s">
        <v>10</v>
      </c>
      <c r="J252">
        <v>8.301510874979248E-14</v>
      </c>
      <c r="K252" s="2">
        <v>52816901408.450706</v>
      </c>
      <c r="L252" t="s">
        <v>16</v>
      </c>
      <c r="M252">
        <f t="shared" si="17"/>
        <v>1.3519099054426382</v>
      </c>
    </row>
    <row r="253" spans="1:13" x14ac:dyDescent="0.25">
      <c r="A253">
        <v>2500000</v>
      </c>
      <c r="B253">
        <v>6.3979400086720375</v>
      </c>
      <c r="C253">
        <v>10</v>
      </c>
      <c r="D253">
        <v>0.125</v>
      </c>
      <c r="E253">
        <v>14.654088050314465</v>
      </c>
      <c r="F253">
        <v>15.424050632911392</v>
      </c>
      <c r="G253">
        <v>1.1659587967055676</v>
      </c>
      <c r="H253">
        <v>1.1881984422303016</v>
      </c>
      <c r="I253" t="s">
        <v>10</v>
      </c>
      <c r="J253">
        <v>8.301510874979248E-14</v>
      </c>
      <c r="K253" s="2">
        <v>52816901408.450706</v>
      </c>
      <c r="L253" t="s">
        <v>16</v>
      </c>
      <c r="M253">
        <f t="shared" si="17"/>
        <v>1.1772209617670826</v>
      </c>
    </row>
    <row r="254" spans="1:13" x14ac:dyDescent="0.25">
      <c r="A254">
        <v>2500000</v>
      </c>
      <c r="B254">
        <v>6.3979400086720375</v>
      </c>
      <c r="C254">
        <v>10</v>
      </c>
      <c r="D254">
        <v>6.25E-2</v>
      </c>
      <c r="E254">
        <v>11.390476190476189</v>
      </c>
      <c r="F254">
        <v>9.8510638297872344</v>
      </c>
      <c r="G254">
        <v>1.056541880582454</v>
      </c>
      <c r="H254">
        <v>0.99348313308223568</v>
      </c>
      <c r="I254" t="s">
        <v>10</v>
      </c>
      <c r="J254">
        <v>8.301510874979248E-14</v>
      </c>
      <c r="K254" s="2">
        <v>52816901408.450706</v>
      </c>
      <c r="L254" t="s">
        <v>16</v>
      </c>
      <c r="M254">
        <f t="shared" si="17"/>
        <v>1.0261560044129123</v>
      </c>
    </row>
    <row r="255" spans="1:13" x14ac:dyDescent="0.25">
      <c r="A255">
        <v>2500000</v>
      </c>
      <c r="B255">
        <v>6.3979400086720375</v>
      </c>
      <c r="C255">
        <v>5</v>
      </c>
      <c r="D255">
        <v>2</v>
      </c>
      <c r="E255">
        <v>42.090909090909093</v>
      </c>
      <c r="F255">
        <v>27.717948717948715</v>
      </c>
      <c r="G255">
        <v>1.6241883058597282</v>
      </c>
      <c r="H255">
        <v>1.442761086926811</v>
      </c>
      <c r="I255" t="s">
        <v>10</v>
      </c>
      <c r="J255">
        <v>8.301510874979248E-14</v>
      </c>
      <c r="K255" s="2">
        <v>52816901408.450706</v>
      </c>
      <c r="L255" t="s">
        <v>16</v>
      </c>
      <c r="M255">
        <f t="shared" si="17"/>
        <v>1.542880536607296</v>
      </c>
    </row>
    <row r="256" spans="1:13" x14ac:dyDescent="0.25">
      <c r="A256">
        <v>2500000</v>
      </c>
      <c r="B256">
        <v>6.3979400086720375</v>
      </c>
      <c r="C256">
        <v>5</v>
      </c>
      <c r="D256">
        <v>1</v>
      </c>
      <c r="E256">
        <v>33.106481481481481</v>
      </c>
      <c r="F256">
        <v>29.170833333333334</v>
      </c>
      <c r="G256">
        <v>1.5199130268899388</v>
      </c>
      <c r="H256">
        <v>1.4649488359403398</v>
      </c>
      <c r="I256" t="s">
        <v>10</v>
      </c>
      <c r="J256">
        <v>8.301510874979248E-14</v>
      </c>
      <c r="K256" s="2">
        <v>52816901408.450706</v>
      </c>
      <c r="L256" t="s">
        <v>16</v>
      </c>
      <c r="M256">
        <f t="shared" si="17"/>
        <v>1.4932998833405007</v>
      </c>
    </row>
    <row r="257" spans="1:13" x14ac:dyDescent="0.25">
      <c r="A257">
        <v>2500000</v>
      </c>
      <c r="B257">
        <v>6.3979400086720375</v>
      </c>
      <c r="C257">
        <v>5</v>
      </c>
      <c r="D257">
        <v>0.5</v>
      </c>
      <c r="E257">
        <v>22.403141361256544</v>
      </c>
      <c r="F257">
        <v>16.010695187165776</v>
      </c>
      <c r="G257">
        <v>1.3503089192362052</v>
      </c>
      <c r="H257">
        <v>1.2044101894705346</v>
      </c>
      <c r="I257" t="s">
        <v>10</v>
      </c>
      <c r="J257">
        <v>8.301510874979248E-14</v>
      </c>
      <c r="K257" s="2">
        <v>52816901408.450706</v>
      </c>
      <c r="L257" t="s">
        <v>16</v>
      </c>
      <c r="M257">
        <f t="shared" si="17"/>
        <v>1.2834576884499549</v>
      </c>
    </row>
    <row r="258" spans="1:13" x14ac:dyDescent="0.25">
      <c r="A258">
        <v>2500000</v>
      </c>
      <c r="B258">
        <v>6.3979400086720375</v>
      </c>
      <c r="C258">
        <v>5</v>
      </c>
      <c r="D258">
        <v>0.25</v>
      </c>
      <c r="E258">
        <v>20.664835164835164</v>
      </c>
      <c r="F258">
        <v>12.50828729281768</v>
      </c>
      <c r="G258">
        <v>1.3152319454373242</v>
      </c>
      <c r="H258">
        <v>1.0971978476470494</v>
      </c>
      <c r="I258" t="s">
        <v>10</v>
      </c>
      <c r="J258">
        <v>8.301510874979248E-14</v>
      </c>
      <c r="K258" s="2">
        <v>52816901408.450706</v>
      </c>
      <c r="L258" t="s">
        <v>16</v>
      </c>
      <c r="M258">
        <f t="shared" si="17"/>
        <v>1.2197563562385574</v>
      </c>
    </row>
    <row r="259" spans="1:13" x14ac:dyDescent="0.25">
      <c r="A259">
        <v>2500000</v>
      </c>
      <c r="B259">
        <v>6.3979400086720375</v>
      </c>
      <c r="C259">
        <v>5</v>
      </c>
      <c r="D259">
        <v>0.125</v>
      </c>
      <c r="E259">
        <v>19.30263157894737</v>
      </c>
      <c r="F259">
        <v>11.703389830508474</v>
      </c>
      <c r="G259">
        <v>1.2856165215624913</v>
      </c>
      <c r="H259">
        <v>1.0683116712725058</v>
      </c>
      <c r="I259" t="s">
        <v>10</v>
      </c>
      <c r="J259">
        <v>8.301510874979248E-14</v>
      </c>
      <c r="K259" s="2">
        <v>52816901408.450706</v>
      </c>
      <c r="L259" t="s">
        <v>16</v>
      </c>
      <c r="M259">
        <f t="shared" ref="M259:M322" si="18">LOG10(AVERAGE(E259:F259))</f>
        <v>1.1904160469109051</v>
      </c>
    </row>
    <row r="260" spans="1:13" x14ac:dyDescent="0.25">
      <c r="A260">
        <v>2500000</v>
      </c>
      <c r="B260">
        <v>6.3979400086720375</v>
      </c>
      <c r="C260">
        <v>5</v>
      </c>
      <c r="D260">
        <v>6.25E-2</v>
      </c>
      <c r="E260">
        <v>10.02</v>
      </c>
      <c r="F260">
        <v>6.2750000000000004</v>
      </c>
      <c r="G260">
        <v>1.0008677215312269</v>
      </c>
      <c r="H260">
        <v>0.7976137301530758</v>
      </c>
      <c r="I260" t="s">
        <v>10</v>
      </c>
      <c r="J260">
        <v>8.301510874979248E-14</v>
      </c>
      <c r="K260" s="2">
        <v>52816901408.450706</v>
      </c>
      <c r="L260" t="s">
        <v>16</v>
      </c>
      <c r="M260">
        <f t="shared" si="18"/>
        <v>0.91102436913718188</v>
      </c>
    </row>
    <row r="261" spans="1:13" x14ac:dyDescent="0.25">
      <c r="A261">
        <v>2500000</v>
      </c>
      <c r="B261">
        <v>6.3979400086720375</v>
      </c>
      <c r="C261">
        <v>2.5</v>
      </c>
      <c r="D261">
        <v>2</v>
      </c>
      <c r="E261">
        <v>24.152647975077883</v>
      </c>
      <c r="F261">
        <v>32.398876404494381</v>
      </c>
      <c r="G261">
        <v>1.3829647515646353</v>
      </c>
      <c r="H261">
        <v>1.5105299491020032</v>
      </c>
      <c r="I261" t="s">
        <v>10</v>
      </c>
      <c r="J261">
        <v>8.301510874979248E-14</v>
      </c>
      <c r="K261" s="2">
        <v>52816901408.450706</v>
      </c>
      <c r="L261" t="s">
        <v>16</v>
      </c>
      <c r="M261">
        <f t="shared" si="18"/>
        <v>1.4514143204182495</v>
      </c>
    </row>
    <row r="262" spans="1:13" x14ac:dyDescent="0.25">
      <c r="A262">
        <v>2500000</v>
      </c>
      <c r="B262">
        <v>6.3979400086720375</v>
      </c>
      <c r="C262">
        <v>2.5</v>
      </c>
      <c r="D262">
        <v>1</v>
      </c>
      <c r="E262">
        <v>20.191489361702125</v>
      </c>
      <c r="F262">
        <v>30.697329376854597</v>
      </c>
      <c r="G262">
        <v>1.3051683544915751</v>
      </c>
      <c r="H262">
        <v>1.4871005941304147</v>
      </c>
      <c r="I262" t="s">
        <v>10</v>
      </c>
      <c r="J262">
        <v>8.301510874979248E-14</v>
      </c>
      <c r="K262" s="2">
        <v>52816901408.450706</v>
      </c>
      <c r="L262" t="s">
        <v>16</v>
      </c>
      <c r="M262">
        <f t="shared" si="18"/>
        <v>1.4055923742252172</v>
      </c>
    </row>
    <row r="263" spans="1:13" x14ac:dyDescent="0.25">
      <c r="A263">
        <v>2500000</v>
      </c>
      <c r="B263">
        <v>6.3979400086720375</v>
      </c>
      <c r="C263">
        <v>2.5</v>
      </c>
      <c r="D263">
        <v>0.5</v>
      </c>
      <c r="E263">
        <v>14.841409691629956</v>
      </c>
      <c r="F263">
        <v>19.044843049327355</v>
      </c>
      <c r="G263">
        <v>1.1714751537879975</v>
      </c>
      <c r="H263">
        <v>1.2797773979425189</v>
      </c>
      <c r="I263" t="s">
        <v>10</v>
      </c>
      <c r="J263">
        <v>8.301510874979248E-14</v>
      </c>
      <c r="K263" s="2">
        <v>52816901408.450706</v>
      </c>
      <c r="L263" t="s">
        <v>16</v>
      </c>
      <c r="M263">
        <f t="shared" si="18"/>
        <v>1.2289935500425704</v>
      </c>
    </row>
    <row r="264" spans="1:13" x14ac:dyDescent="0.25">
      <c r="A264">
        <v>2500000</v>
      </c>
      <c r="B264">
        <v>6.3979400086720375</v>
      </c>
      <c r="C264">
        <v>2.5</v>
      </c>
      <c r="D264">
        <v>0.25</v>
      </c>
      <c r="E264">
        <v>14</v>
      </c>
      <c r="F264">
        <v>15.855</v>
      </c>
      <c r="G264">
        <v>1.146128035678238</v>
      </c>
      <c r="H264">
        <v>1.2001662463631075</v>
      </c>
      <c r="I264" t="s">
        <v>10</v>
      </c>
      <c r="J264">
        <v>8.301510874979248E-14</v>
      </c>
      <c r="K264" s="2">
        <v>52816901408.450706</v>
      </c>
      <c r="L264" t="s">
        <v>16</v>
      </c>
      <c r="M264">
        <f t="shared" si="18"/>
        <v>1.1739870798538175</v>
      </c>
    </row>
    <row r="265" spans="1:13" x14ac:dyDescent="0.25">
      <c r="A265">
        <v>2500000</v>
      </c>
      <c r="B265">
        <v>6.3979400086720375</v>
      </c>
      <c r="C265">
        <v>2.5</v>
      </c>
      <c r="D265">
        <v>0.125</v>
      </c>
      <c r="E265">
        <v>12.067901234567902</v>
      </c>
      <c r="F265">
        <v>10.479768786127167</v>
      </c>
      <c r="G265">
        <v>1.0816317471892547</v>
      </c>
      <c r="H265">
        <v>1.0203517009667131</v>
      </c>
      <c r="I265" t="s">
        <v>10</v>
      </c>
      <c r="J265">
        <v>8.301510874979248E-14</v>
      </c>
      <c r="K265" s="2">
        <v>52816901408.450706</v>
      </c>
      <c r="L265" t="s">
        <v>16</v>
      </c>
      <c r="M265">
        <f t="shared" si="18"/>
        <v>1.0520716747435312</v>
      </c>
    </row>
    <row r="266" spans="1:13" x14ac:dyDescent="0.25">
      <c r="A266">
        <v>2500000</v>
      </c>
      <c r="B266">
        <v>6.3979400086720375</v>
      </c>
      <c r="C266">
        <v>2.5</v>
      </c>
      <c r="D266">
        <v>6.25E-2</v>
      </c>
      <c r="E266">
        <v>8.5234375</v>
      </c>
      <c r="F266">
        <v>5.1967213114754092</v>
      </c>
      <c r="G266">
        <v>0.93061478094047356</v>
      </c>
      <c r="H266">
        <v>0.7157294272069844</v>
      </c>
      <c r="I266" t="s">
        <v>10</v>
      </c>
      <c r="J266">
        <v>8.301510874979248E-14</v>
      </c>
      <c r="K266" s="2">
        <v>52816901408.450706</v>
      </c>
      <c r="L266" t="s">
        <v>16</v>
      </c>
      <c r="M266">
        <f t="shared" si="18"/>
        <v>0.83632914271464243</v>
      </c>
    </row>
    <row r="267" spans="1:13" x14ac:dyDescent="0.25">
      <c r="A267">
        <v>2500000</v>
      </c>
      <c r="B267">
        <v>6.3979400086720375</v>
      </c>
      <c r="C267">
        <v>1.25</v>
      </c>
      <c r="D267">
        <v>2</v>
      </c>
      <c r="E267">
        <v>30.962882096069869</v>
      </c>
      <c r="F267">
        <v>34.788867562380041</v>
      </c>
      <c r="G267">
        <v>1.4908413790187072</v>
      </c>
      <c r="H267">
        <v>1.5414402919435068</v>
      </c>
      <c r="I267" t="s">
        <v>10</v>
      </c>
      <c r="J267">
        <v>8.301510874979248E-14</v>
      </c>
      <c r="K267" s="2">
        <v>52816901408.450706</v>
      </c>
      <c r="L267" t="s">
        <v>16</v>
      </c>
      <c r="M267">
        <f t="shared" si="18"/>
        <v>1.5168773182567477</v>
      </c>
    </row>
    <row r="268" spans="1:13" x14ac:dyDescent="0.25">
      <c r="A268">
        <v>2500000</v>
      </c>
      <c r="B268">
        <v>6.3979400086720375</v>
      </c>
      <c r="C268">
        <v>1.25</v>
      </c>
      <c r="D268">
        <v>1</v>
      </c>
      <c r="E268">
        <v>28.158602150537636</v>
      </c>
      <c r="F268">
        <v>39.522499999999994</v>
      </c>
      <c r="G268">
        <v>1.4496110917564355</v>
      </c>
      <c r="H268">
        <v>1.59684440812877</v>
      </c>
      <c r="I268" t="s">
        <v>10</v>
      </c>
      <c r="J268">
        <v>8.301510874979248E-14</v>
      </c>
      <c r="K268" s="2">
        <v>52816901408.450706</v>
      </c>
      <c r="L268" t="s">
        <v>16</v>
      </c>
      <c r="M268">
        <f t="shared" si="18"/>
        <v>1.529437426677851</v>
      </c>
    </row>
    <row r="269" spans="1:13" x14ac:dyDescent="0.25">
      <c r="A269">
        <v>2500000</v>
      </c>
      <c r="B269">
        <v>6.3979400086720375</v>
      </c>
      <c r="C269">
        <v>1.25</v>
      </c>
      <c r="D269">
        <v>0.5</v>
      </c>
      <c r="E269">
        <v>19.649305555555557</v>
      </c>
      <c r="F269">
        <v>20.621908127208478</v>
      </c>
      <c r="G269">
        <v>1.2933472061760971</v>
      </c>
      <c r="H269">
        <v>1.3143288476971238</v>
      </c>
      <c r="I269" t="s">
        <v>10</v>
      </c>
      <c r="J269">
        <v>8.301510874979248E-14</v>
      </c>
      <c r="K269" s="2">
        <v>52816901408.450706</v>
      </c>
      <c r="L269" t="s">
        <v>16</v>
      </c>
      <c r="M269">
        <f t="shared" si="18"/>
        <v>1.3039647227883571</v>
      </c>
    </row>
    <row r="270" spans="1:13" x14ac:dyDescent="0.25">
      <c r="A270">
        <v>2500000</v>
      </c>
      <c r="B270">
        <v>6.3979400086720375</v>
      </c>
      <c r="C270">
        <v>1.25</v>
      </c>
      <c r="D270">
        <v>0.25</v>
      </c>
      <c r="E270">
        <v>22.677130044843047</v>
      </c>
      <c r="F270">
        <v>21.386046511627907</v>
      </c>
      <c r="G270">
        <v>1.3555880905843838</v>
      </c>
      <c r="H270">
        <v>1.330130507017655</v>
      </c>
      <c r="I270" t="s">
        <v>10</v>
      </c>
      <c r="J270">
        <v>8.301510874979248E-14</v>
      </c>
      <c r="K270" s="2">
        <v>52816901408.450706</v>
      </c>
      <c r="L270" t="s">
        <v>16</v>
      </c>
      <c r="M270">
        <f t="shared" si="18"/>
        <v>1.3430458069832383</v>
      </c>
    </row>
    <row r="271" spans="1:13" x14ac:dyDescent="0.25">
      <c r="A271">
        <v>2500000</v>
      </c>
      <c r="B271">
        <v>6.3979400086720375</v>
      </c>
      <c r="C271">
        <v>1.25</v>
      </c>
      <c r="D271">
        <v>0.125</v>
      </c>
      <c r="E271">
        <v>22.115853658536587</v>
      </c>
      <c r="F271">
        <v>15.831081081081081</v>
      </c>
      <c r="G271">
        <v>1.3447037075327364</v>
      </c>
      <c r="H271">
        <v>1.1995105732020053</v>
      </c>
      <c r="I271" t="s">
        <v>10</v>
      </c>
      <c r="J271">
        <v>8.301510874979248E-14</v>
      </c>
      <c r="K271" s="2">
        <v>52816901408.450706</v>
      </c>
      <c r="L271" t="s">
        <v>16</v>
      </c>
      <c r="M271">
        <f t="shared" si="18"/>
        <v>1.2781467047405148</v>
      </c>
    </row>
    <row r="272" spans="1:13" x14ac:dyDescent="0.25">
      <c r="A272">
        <v>2500000</v>
      </c>
      <c r="B272">
        <v>6.3979400086720375</v>
      </c>
      <c r="C272">
        <v>1.25</v>
      </c>
      <c r="D272">
        <v>6.25E-2</v>
      </c>
      <c r="E272">
        <v>11.121951219512194</v>
      </c>
      <c r="F272">
        <v>8.5828220858895712</v>
      </c>
      <c r="G272">
        <v>1.0461809859446995</v>
      </c>
      <c r="H272">
        <v>0.93363011008786989</v>
      </c>
      <c r="I272" t="s">
        <v>10</v>
      </c>
      <c r="J272">
        <v>8.301510874979248E-14</v>
      </c>
      <c r="K272" s="2">
        <v>52816901408.450706</v>
      </c>
      <c r="L272" t="s">
        <v>16</v>
      </c>
      <c r="M272">
        <f t="shared" si="18"/>
        <v>0.99354144720273008</v>
      </c>
    </row>
    <row r="273" spans="1:13" x14ac:dyDescent="0.25">
      <c r="A273">
        <v>2500000</v>
      </c>
      <c r="B273">
        <v>6.3979400086720375</v>
      </c>
      <c r="C273">
        <v>0.625</v>
      </c>
      <c r="D273">
        <v>2</v>
      </c>
      <c r="E273">
        <v>55.434844192634557</v>
      </c>
      <c r="F273">
        <v>72.65837696335079</v>
      </c>
      <c r="G273">
        <v>1.7437828312211259</v>
      </c>
      <c r="H273">
        <v>1.8612856924018217</v>
      </c>
      <c r="I273" t="s">
        <v>10</v>
      </c>
      <c r="J273">
        <v>8.301510874979248E-14</v>
      </c>
      <c r="K273" s="2">
        <v>52816901408.450706</v>
      </c>
      <c r="L273" t="s">
        <v>16</v>
      </c>
      <c r="M273">
        <f t="shared" si="18"/>
        <v>1.8064961513137401</v>
      </c>
    </row>
    <row r="274" spans="1:13" x14ac:dyDescent="0.25">
      <c r="A274">
        <v>2500000</v>
      </c>
      <c r="B274">
        <v>6.3979400086720375</v>
      </c>
      <c r="C274">
        <v>0.625</v>
      </c>
      <c r="D274">
        <v>1</v>
      </c>
      <c r="E274">
        <v>63.518264840182646</v>
      </c>
      <c r="F274">
        <v>79.878787878787875</v>
      </c>
      <c r="G274">
        <v>1.8028986257441875</v>
      </c>
      <c r="H274">
        <v>1.9024314660440849</v>
      </c>
      <c r="I274" t="s">
        <v>10</v>
      </c>
      <c r="J274">
        <v>8.301510874979248E-14</v>
      </c>
      <c r="K274" s="2">
        <v>52816901408.450706</v>
      </c>
      <c r="L274" t="s">
        <v>16</v>
      </c>
      <c r="M274">
        <f t="shared" si="18"/>
        <v>1.8555102295796437</v>
      </c>
    </row>
    <row r="275" spans="1:13" x14ac:dyDescent="0.25">
      <c r="A275">
        <v>2500000</v>
      </c>
      <c r="B275">
        <v>6.3979400086720375</v>
      </c>
      <c r="C275">
        <v>0.625</v>
      </c>
      <c r="D275">
        <v>0.5</v>
      </c>
      <c r="E275">
        <v>43.868167202572351</v>
      </c>
      <c r="F275">
        <v>41.980716253443525</v>
      </c>
      <c r="G275">
        <v>1.6421494901050409</v>
      </c>
      <c r="H275">
        <v>1.6230498440192387</v>
      </c>
      <c r="I275" t="s">
        <v>10</v>
      </c>
      <c r="J275">
        <v>8.301510874979248E-14</v>
      </c>
      <c r="K275" s="2">
        <v>52816901408.450706</v>
      </c>
      <c r="L275" t="s">
        <v>16</v>
      </c>
      <c r="M275">
        <f t="shared" si="18"/>
        <v>1.6327046554690119</v>
      </c>
    </row>
    <row r="276" spans="1:13" x14ac:dyDescent="0.25">
      <c r="A276">
        <v>2500000</v>
      </c>
      <c r="B276">
        <v>6.3979400086720375</v>
      </c>
      <c r="C276">
        <v>0.625</v>
      </c>
      <c r="D276">
        <v>0.25</v>
      </c>
      <c r="E276">
        <v>59.669603524229075</v>
      </c>
      <c r="F276">
        <v>44.587628865979383</v>
      </c>
      <c r="G276">
        <v>1.7757531521760643</v>
      </c>
      <c r="H276">
        <v>1.6492143775345882</v>
      </c>
      <c r="I276" t="s">
        <v>10</v>
      </c>
      <c r="J276">
        <v>8.301510874979248E-14</v>
      </c>
      <c r="K276" s="2">
        <v>52816901408.450706</v>
      </c>
      <c r="L276" t="s">
        <v>16</v>
      </c>
      <c r="M276">
        <f t="shared" si="18"/>
        <v>1.7170761963099659</v>
      </c>
    </row>
    <row r="277" spans="1:13" x14ac:dyDescent="0.25">
      <c r="A277">
        <v>2500000</v>
      </c>
      <c r="B277">
        <v>6.3979400086720375</v>
      </c>
      <c r="C277">
        <v>0.625</v>
      </c>
      <c r="D277">
        <v>0.125</v>
      </c>
      <c r="E277">
        <v>51.536585365853654</v>
      </c>
      <c r="F277">
        <v>34.46551724137931</v>
      </c>
      <c r="G277">
        <v>1.7121156403325779</v>
      </c>
      <c r="H277">
        <v>1.5373848005551796</v>
      </c>
      <c r="I277" t="s">
        <v>10</v>
      </c>
      <c r="J277">
        <v>8.301510874979248E-14</v>
      </c>
      <c r="K277" s="2">
        <v>52816901408.450706</v>
      </c>
      <c r="L277" t="s">
        <v>16</v>
      </c>
      <c r="M277">
        <f t="shared" si="18"/>
        <v>1.6334790734814038</v>
      </c>
    </row>
    <row r="278" spans="1:13" x14ac:dyDescent="0.25">
      <c r="A278">
        <v>2500000</v>
      </c>
      <c r="B278">
        <v>6.3979400086720375</v>
      </c>
      <c r="C278">
        <v>0.625</v>
      </c>
      <c r="D278">
        <v>6.25E-2</v>
      </c>
      <c r="E278">
        <v>33.234848484848484</v>
      </c>
      <c r="F278">
        <v>24.175824175824175</v>
      </c>
      <c r="G278">
        <v>1.5215937031990954</v>
      </c>
      <c r="H278">
        <v>1.3833812885011125</v>
      </c>
      <c r="I278" t="s">
        <v>10</v>
      </c>
      <c r="J278">
        <v>8.301510874979248E-14</v>
      </c>
      <c r="K278" s="2">
        <v>52816901408.450706</v>
      </c>
      <c r="L278" t="s">
        <v>16</v>
      </c>
      <c r="M278">
        <f t="shared" si="18"/>
        <v>1.4579626397092453</v>
      </c>
    </row>
    <row r="279" spans="1:13" x14ac:dyDescent="0.25">
      <c r="A279">
        <v>2500000</v>
      </c>
      <c r="B279">
        <v>6.3979400086720375</v>
      </c>
      <c r="C279">
        <v>0.3125</v>
      </c>
      <c r="D279">
        <v>2</v>
      </c>
      <c r="E279">
        <v>50.256493506493513</v>
      </c>
      <c r="F279">
        <v>80.961730449251249</v>
      </c>
      <c r="G279">
        <v>1.7011921837411255</v>
      </c>
      <c r="H279">
        <v>1.9082797820615534</v>
      </c>
      <c r="I279" t="s">
        <v>10</v>
      </c>
      <c r="J279">
        <v>8.301510874979248E-14</v>
      </c>
      <c r="K279" s="2">
        <v>52816901408.450706</v>
      </c>
      <c r="L279" t="s">
        <v>16</v>
      </c>
      <c r="M279">
        <f t="shared" si="18"/>
        <v>1.8169641596027528</v>
      </c>
    </row>
    <row r="280" spans="1:13" x14ac:dyDescent="0.25">
      <c r="A280">
        <v>2500000</v>
      </c>
      <c r="B280">
        <v>6.3979400086720375</v>
      </c>
      <c r="C280">
        <v>0.3125</v>
      </c>
      <c r="D280">
        <v>1</v>
      </c>
      <c r="E280">
        <v>64.671087533156495</v>
      </c>
      <c r="F280">
        <v>91.894957983193279</v>
      </c>
      <c r="G280">
        <v>1.8107101642667003</v>
      </c>
      <c r="H280">
        <v>1.9632916835281395</v>
      </c>
      <c r="I280" t="s">
        <v>10</v>
      </c>
      <c r="J280">
        <v>8.301510874979248E-14</v>
      </c>
      <c r="K280" s="2">
        <v>52816901408.450706</v>
      </c>
      <c r="L280" t="s">
        <v>16</v>
      </c>
      <c r="M280">
        <f t="shared" si="18"/>
        <v>1.8936675868103132</v>
      </c>
    </row>
    <row r="281" spans="1:13" x14ac:dyDescent="0.25">
      <c r="A281">
        <v>2500000</v>
      </c>
      <c r="B281">
        <v>6.3979400086720375</v>
      </c>
      <c r="C281">
        <v>0.3125</v>
      </c>
      <c r="D281">
        <v>0.5</v>
      </c>
      <c r="E281">
        <v>97.350806451612897</v>
      </c>
      <c r="F281">
        <v>44.242038216560509</v>
      </c>
      <c r="G281">
        <v>1.9883395535554313</v>
      </c>
      <c r="H281">
        <v>1.6458351265655098</v>
      </c>
      <c r="I281" t="s">
        <v>10</v>
      </c>
      <c r="J281">
        <v>8.301510874979248E-14</v>
      </c>
      <c r="K281" s="2">
        <v>52816901408.450706</v>
      </c>
      <c r="L281" t="s">
        <v>16</v>
      </c>
      <c r="M281">
        <f t="shared" si="18"/>
        <v>1.8500113113645871</v>
      </c>
    </row>
    <row r="282" spans="1:13" x14ac:dyDescent="0.25">
      <c r="A282">
        <v>2500000</v>
      </c>
      <c r="B282">
        <v>6.3979400086720375</v>
      </c>
      <c r="C282">
        <v>0.3125</v>
      </c>
      <c r="D282">
        <v>0.25</v>
      </c>
      <c r="E282">
        <v>94.555066079295159</v>
      </c>
      <c r="F282">
        <v>63.492537313432834</v>
      </c>
      <c r="G282">
        <v>1.9756848024707598</v>
      </c>
      <c r="H282">
        <v>1.8027226828658838</v>
      </c>
      <c r="I282" t="s">
        <v>10</v>
      </c>
      <c r="J282">
        <v>8.301510874979248E-14</v>
      </c>
      <c r="K282" s="2">
        <v>52816901408.450706</v>
      </c>
      <c r="L282" t="s">
        <v>16</v>
      </c>
      <c r="M282">
        <f t="shared" si="18"/>
        <v>1.8977579189930789</v>
      </c>
    </row>
    <row r="283" spans="1:13" x14ac:dyDescent="0.25">
      <c r="A283">
        <v>2500000</v>
      </c>
      <c r="B283">
        <v>6.3979400086720375</v>
      </c>
      <c r="C283">
        <v>0.3125</v>
      </c>
      <c r="D283">
        <v>0.125</v>
      </c>
      <c r="E283">
        <v>83.885057471264361</v>
      </c>
      <c r="F283">
        <v>42.204188481675388</v>
      </c>
      <c r="G283">
        <v>1.9236846064100108</v>
      </c>
      <c r="H283">
        <v>1.6253555539051032</v>
      </c>
      <c r="I283" t="s">
        <v>10</v>
      </c>
      <c r="J283">
        <v>8.301510874979248E-14</v>
      </c>
      <c r="K283" s="2">
        <v>52816901408.450706</v>
      </c>
      <c r="L283" t="s">
        <v>16</v>
      </c>
      <c r="M283">
        <f t="shared" si="18"/>
        <v>1.7996480518729465</v>
      </c>
    </row>
    <row r="284" spans="1:13" x14ac:dyDescent="0.25">
      <c r="A284">
        <v>2500000</v>
      </c>
      <c r="B284">
        <v>6.3979400086720375</v>
      </c>
      <c r="C284">
        <v>0.3125</v>
      </c>
      <c r="D284">
        <v>6.25E-2</v>
      </c>
      <c r="E284">
        <v>54.838028169014081</v>
      </c>
      <c r="F284">
        <v>24.219780219780219</v>
      </c>
      <c r="G284">
        <v>1.7390818303130917</v>
      </c>
      <c r="H284">
        <v>1.3841701978586538</v>
      </c>
      <c r="I284" t="s">
        <v>10</v>
      </c>
      <c r="J284">
        <v>8.301510874979248E-14</v>
      </c>
      <c r="K284" s="2">
        <v>52816901408.450706</v>
      </c>
      <c r="L284" t="s">
        <v>16</v>
      </c>
      <c r="M284">
        <f t="shared" si="18"/>
        <v>1.5969147751594925</v>
      </c>
    </row>
    <row r="285" spans="1:13" x14ac:dyDescent="0.25">
      <c r="A285">
        <v>500000</v>
      </c>
      <c r="B285">
        <v>5.6989700043360187</v>
      </c>
      <c r="C285">
        <v>10</v>
      </c>
      <c r="D285">
        <v>2</v>
      </c>
      <c r="E285">
        <v>18.536679536679536</v>
      </c>
      <c r="F285">
        <v>9.8492647058823515</v>
      </c>
      <c r="G285">
        <v>1.2680319418879138</v>
      </c>
      <c r="H285">
        <v>0.99340380957401009</v>
      </c>
      <c r="I285" t="s">
        <v>10</v>
      </c>
      <c r="J285">
        <v>1.6603021749958494E-14</v>
      </c>
      <c r="K285" s="2">
        <v>10563380281.69014</v>
      </c>
      <c r="L285" t="s">
        <v>16</v>
      </c>
      <c r="M285">
        <f t="shared" si="18"/>
        <v>1.1520733497008184</v>
      </c>
    </row>
    <row r="286" spans="1:13" x14ac:dyDescent="0.25">
      <c r="A286">
        <v>500000</v>
      </c>
      <c r="B286">
        <v>5.6989700043360187</v>
      </c>
      <c r="C286">
        <v>10</v>
      </c>
      <c r="D286">
        <v>1</v>
      </c>
      <c r="E286">
        <v>18.571984435797667</v>
      </c>
      <c r="F286">
        <v>10.252032520325203</v>
      </c>
      <c r="G286">
        <v>1.2688583110349494</v>
      </c>
      <c r="H286">
        <v>1.0108099751336836</v>
      </c>
      <c r="I286" t="s">
        <v>10</v>
      </c>
      <c r="J286">
        <v>1.6603021749958494E-14</v>
      </c>
      <c r="K286" s="2">
        <v>10563380281.69014</v>
      </c>
      <c r="L286" t="s">
        <v>16</v>
      </c>
      <c r="M286">
        <f t="shared" si="18"/>
        <v>1.1587245089302849</v>
      </c>
    </row>
    <row r="287" spans="1:13" x14ac:dyDescent="0.25">
      <c r="A287">
        <v>500000</v>
      </c>
      <c r="B287">
        <v>5.6989700043360187</v>
      </c>
      <c r="C287">
        <v>10</v>
      </c>
      <c r="D287">
        <v>0.5</v>
      </c>
      <c r="E287">
        <v>6.7663551401869153</v>
      </c>
      <c r="F287">
        <v>12.104761904761904</v>
      </c>
      <c r="G287">
        <v>0.83035478851193723</v>
      </c>
      <c r="H287">
        <v>1.08295625148407</v>
      </c>
      <c r="I287" t="s">
        <v>10</v>
      </c>
      <c r="J287">
        <v>1.6603021749958494E-14</v>
      </c>
      <c r="K287" s="2">
        <v>10563380281.69014</v>
      </c>
      <c r="L287" t="s">
        <v>16</v>
      </c>
      <c r="M287">
        <f t="shared" si="18"/>
        <v>0.97476761261429901</v>
      </c>
    </row>
    <row r="288" spans="1:13" x14ac:dyDescent="0.25">
      <c r="A288">
        <v>500000</v>
      </c>
      <c r="B288">
        <v>5.6989700043360187</v>
      </c>
      <c r="C288">
        <v>10</v>
      </c>
      <c r="D288">
        <v>0.25</v>
      </c>
      <c r="E288">
        <v>7.1684210526315795</v>
      </c>
      <c r="F288">
        <v>11.425149700598801</v>
      </c>
      <c r="G288">
        <v>0.8554235066239374</v>
      </c>
      <c r="H288">
        <v>1.0578618992204929</v>
      </c>
      <c r="I288" t="s">
        <v>10</v>
      </c>
      <c r="J288">
        <v>1.6603021749958494E-14</v>
      </c>
      <c r="K288" s="2">
        <v>10563380281.69014</v>
      </c>
      <c r="L288" t="s">
        <v>16</v>
      </c>
      <c r="M288">
        <f t="shared" si="18"/>
        <v>0.96833280505514729</v>
      </c>
    </row>
    <row r="289" spans="1:13" x14ac:dyDescent="0.25">
      <c r="A289">
        <v>500000</v>
      </c>
      <c r="B289">
        <v>5.6989700043360187</v>
      </c>
      <c r="C289">
        <v>10</v>
      </c>
      <c r="D289">
        <v>0.125</v>
      </c>
      <c r="E289">
        <v>5.6603773584905657</v>
      </c>
      <c r="F289">
        <v>7</v>
      </c>
      <c r="G289">
        <v>0.75284538511887333</v>
      </c>
      <c r="H289">
        <v>0.84509804001425681</v>
      </c>
      <c r="I289" t="s">
        <v>10</v>
      </c>
      <c r="J289">
        <v>1.6603021749958494E-14</v>
      </c>
      <c r="K289" s="2">
        <v>10563380281.69014</v>
      </c>
      <c r="L289" t="s">
        <v>16</v>
      </c>
      <c r="M289">
        <f t="shared" si="18"/>
        <v>0.80141665490422187</v>
      </c>
    </row>
    <row r="290" spans="1:13" x14ac:dyDescent="0.25">
      <c r="A290">
        <v>500000</v>
      </c>
      <c r="B290">
        <v>5.6989700043360187</v>
      </c>
      <c r="C290">
        <v>10</v>
      </c>
      <c r="D290">
        <v>6.25E-2</v>
      </c>
      <c r="E290">
        <v>5.2380952380952381</v>
      </c>
      <c r="F290">
        <v>4.8865248226950353</v>
      </c>
      <c r="G290">
        <v>0.71917339042430573</v>
      </c>
      <c r="H290">
        <v>0.68900010925224586</v>
      </c>
      <c r="I290" t="s">
        <v>10</v>
      </c>
      <c r="J290">
        <v>1.6603021749958494E-14</v>
      </c>
      <c r="K290" s="2">
        <v>10563380281.69014</v>
      </c>
      <c r="L290" t="s">
        <v>16</v>
      </c>
      <c r="M290">
        <f t="shared" si="18"/>
        <v>0.7043487390772214</v>
      </c>
    </row>
    <row r="291" spans="1:13" x14ac:dyDescent="0.25">
      <c r="A291">
        <v>500000</v>
      </c>
      <c r="B291">
        <v>5.6989700043360187</v>
      </c>
      <c r="C291">
        <v>5</v>
      </c>
      <c r="D291">
        <v>2</v>
      </c>
      <c r="E291">
        <v>26.417355371900825</v>
      </c>
      <c r="F291">
        <v>8.5531135531135529</v>
      </c>
      <c r="G291">
        <v>1.421889338453433</v>
      </c>
      <c r="H291">
        <v>0.93212423786137488</v>
      </c>
      <c r="I291" t="s">
        <v>10</v>
      </c>
      <c r="J291">
        <v>1.6603021749958494E-14</v>
      </c>
      <c r="K291" s="2">
        <v>10563380281.69014</v>
      </c>
      <c r="L291" t="s">
        <v>16</v>
      </c>
      <c r="M291">
        <f t="shared" si="18"/>
        <v>1.2426714602134867</v>
      </c>
    </row>
    <row r="292" spans="1:13" x14ac:dyDescent="0.25">
      <c r="A292">
        <v>500000</v>
      </c>
      <c r="B292">
        <v>5.6989700043360187</v>
      </c>
      <c r="C292">
        <v>5</v>
      </c>
      <c r="D292">
        <v>1</v>
      </c>
      <c r="E292">
        <v>30.407407407407405</v>
      </c>
      <c r="F292">
        <v>9.5333333333333332</v>
      </c>
      <c r="G292">
        <v>1.4829793929604533</v>
      </c>
      <c r="H292">
        <v>0.97924477840938051</v>
      </c>
      <c r="I292" t="s">
        <v>10</v>
      </c>
      <c r="J292">
        <v>1.6603021749958494E-14</v>
      </c>
      <c r="K292" s="2">
        <v>10563380281.69014</v>
      </c>
      <c r="L292" t="s">
        <v>16</v>
      </c>
      <c r="M292">
        <f t="shared" si="18"/>
        <v>1.300386119368276</v>
      </c>
    </row>
    <row r="293" spans="1:13" x14ac:dyDescent="0.25">
      <c r="A293">
        <v>500000</v>
      </c>
      <c r="B293">
        <v>5.6989700043360187</v>
      </c>
      <c r="C293">
        <v>5</v>
      </c>
      <c r="D293">
        <v>0.5</v>
      </c>
      <c r="E293">
        <v>7.3246073298429319</v>
      </c>
      <c r="F293">
        <v>6.4117647058823533</v>
      </c>
      <c r="G293">
        <v>0.86478434724410014</v>
      </c>
      <c r="H293">
        <v>0.8069775765623497</v>
      </c>
      <c r="I293" t="s">
        <v>10</v>
      </c>
      <c r="J293">
        <v>1.6603021749958494E-14</v>
      </c>
      <c r="K293" s="2">
        <v>10563380281.69014</v>
      </c>
      <c r="L293" t="s">
        <v>16</v>
      </c>
      <c r="M293">
        <f t="shared" si="18"/>
        <v>0.83684204907438564</v>
      </c>
    </row>
    <row r="294" spans="1:13" x14ac:dyDescent="0.25">
      <c r="A294">
        <v>500000</v>
      </c>
      <c r="B294">
        <v>5.6989700043360187</v>
      </c>
      <c r="C294">
        <v>5</v>
      </c>
      <c r="D294">
        <v>0.25</v>
      </c>
      <c r="E294">
        <v>6.4780219780219781</v>
      </c>
      <c r="F294">
        <v>4.7845303867403315</v>
      </c>
      <c r="G294">
        <v>0.8114424171100143</v>
      </c>
      <c r="H294">
        <v>0.67983931714816215</v>
      </c>
      <c r="I294" t="s">
        <v>10</v>
      </c>
      <c r="J294">
        <v>1.6603021749958494E-14</v>
      </c>
      <c r="K294" s="2">
        <v>10563380281.69014</v>
      </c>
      <c r="L294" t="s">
        <v>16</v>
      </c>
      <c r="M294">
        <f t="shared" si="18"/>
        <v>0.75060682756171304</v>
      </c>
    </row>
    <row r="295" spans="1:13" x14ac:dyDescent="0.25">
      <c r="A295">
        <v>500000</v>
      </c>
      <c r="B295">
        <v>5.6989700043360187</v>
      </c>
      <c r="C295">
        <v>5</v>
      </c>
      <c r="D295">
        <v>0.125</v>
      </c>
      <c r="E295">
        <v>3.9407894736842106</v>
      </c>
      <c r="F295">
        <v>8.2288135593220346</v>
      </c>
      <c r="G295">
        <v>0.59558323444453887</v>
      </c>
      <c r="H295">
        <v>0.91533722260187955</v>
      </c>
      <c r="I295" t="s">
        <v>10</v>
      </c>
      <c r="J295">
        <v>1.6603021749958494E-14</v>
      </c>
      <c r="K295" s="2">
        <v>10563380281.69014</v>
      </c>
      <c r="L295" t="s">
        <v>16</v>
      </c>
      <c r="M295">
        <f t="shared" si="18"/>
        <v>0.78424641630588088</v>
      </c>
    </row>
    <row r="296" spans="1:13" x14ac:dyDescent="0.25">
      <c r="A296">
        <v>500000</v>
      </c>
      <c r="B296">
        <v>5.6989700043360187</v>
      </c>
      <c r="C296">
        <v>5</v>
      </c>
      <c r="D296">
        <v>6.25E-2</v>
      </c>
      <c r="E296">
        <v>2.5533333333333337</v>
      </c>
      <c r="F296">
        <v>5.4249999999999998</v>
      </c>
      <c r="G296">
        <v>0.40710751491294156</v>
      </c>
      <c r="H296">
        <v>0.73439974252056706</v>
      </c>
      <c r="I296" t="s">
        <v>10</v>
      </c>
      <c r="J296">
        <v>1.6603021749958494E-14</v>
      </c>
      <c r="K296" s="2">
        <v>10563380281.69014</v>
      </c>
      <c r="L296" t="s">
        <v>16</v>
      </c>
      <c r="M296">
        <f t="shared" si="18"/>
        <v>0.6008821814343237</v>
      </c>
    </row>
    <row r="297" spans="1:13" x14ac:dyDescent="0.25">
      <c r="A297">
        <v>500000</v>
      </c>
      <c r="B297">
        <v>5.6989700043360187</v>
      </c>
      <c r="C297">
        <v>2.5</v>
      </c>
      <c r="D297">
        <v>2</v>
      </c>
      <c r="E297">
        <v>13.912772585669781</v>
      </c>
      <c r="F297">
        <v>9.0561797752808992</v>
      </c>
      <c r="G297">
        <v>1.1434136863305471</v>
      </c>
      <c r="H297">
        <v>0.95694503516017793</v>
      </c>
      <c r="I297" t="s">
        <v>10</v>
      </c>
      <c r="J297">
        <v>1.6603021749958494E-14</v>
      </c>
      <c r="K297" s="2">
        <v>10563380281.69014</v>
      </c>
      <c r="L297" t="s">
        <v>16</v>
      </c>
      <c r="M297">
        <f t="shared" si="18"/>
        <v>1.0601111913362629</v>
      </c>
    </row>
    <row r="298" spans="1:13" x14ac:dyDescent="0.25">
      <c r="A298">
        <v>500000</v>
      </c>
      <c r="B298">
        <v>5.6989700043360187</v>
      </c>
      <c r="C298">
        <v>2.5</v>
      </c>
      <c r="D298">
        <v>1</v>
      </c>
      <c r="E298">
        <v>15.031914893617021</v>
      </c>
      <c r="F298">
        <v>8.8160237388724028</v>
      </c>
      <c r="G298">
        <v>1.17701430824886</v>
      </c>
      <c r="H298">
        <v>0.94527275093232543</v>
      </c>
      <c r="I298" t="s">
        <v>10</v>
      </c>
      <c r="J298">
        <v>1.6603021749958494E-14</v>
      </c>
      <c r="K298" s="2">
        <v>10563380281.69014</v>
      </c>
      <c r="L298" t="s">
        <v>16</v>
      </c>
      <c r="M298">
        <f t="shared" si="18"/>
        <v>1.0764208497991414</v>
      </c>
    </row>
    <row r="299" spans="1:13" x14ac:dyDescent="0.25">
      <c r="A299">
        <v>500000</v>
      </c>
      <c r="B299">
        <v>5.6989700043360187</v>
      </c>
      <c r="C299">
        <v>2.5</v>
      </c>
      <c r="D299">
        <v>0.5</v>
      </c>
      <c r="E299">
        <v>8.6872246696035234</v>
      </c>
      <c r="F299">
        <v>7.6008968609865466</v>
      </c>
      <c r="G299">
        <v>0.93888105341206962</v>
      </c>
      <c r="H299">
        <v>0.8808648394909403</v>
      </c>
      <c r="I299" t="s">
        <v>10</v>
      </c>
      <c r="J299">
        <v>1.6603021749958494E-14</v>
      </c>
      <c r="K299" s="2">
        <v>10563380281.69014</v>
      </c>
      <c r="L299" t="s">
        <v>16</v>
      </c>
      <c r="M299">
        <f t="shared" si="18"/>
        <v>0.91084100540696056</v>
      </c>
    </row>
    <row r="300" spans="1:13" x14ac:dyDescent="0.25">
      <c r="A300">
        <v>500000</v>
      </c>
      <c r="B300">
        <v>5.6989700043360187</v>
      </c>
      <c r="C300">
        <v>2.5</v>
      </c>
      <c r="D300">
        <v>0.25</v>
      </c>
      <c r="E300">
        <v>8.9479166666666661</v>
      </c>
      <c r="F300">
        <v>5.1050000000000004</v>
      </c>
      <c r="G300">
        <v>0.95172193079167389</v>
      </c>
      <c r="H300">
        <v>0.70799574642292906</v>
      </c>
      <c r="I300" t="s">
        <v>10</v>
      </c>
      <c r="J300">
        <v>1.6603021749958494E-14</v>
      </c>
      <c r="K300" s="2">
        <v>10563380281.69014</v>
      </c>
      <c r="L300" t="s">
        <v>16</v>
      </c>
      <c r="M300">
        <f t="shared" si="18"/>
        <v>0.84673647525181728</v>
      </c>
    </row>
    <row r="301" spans="1:13" x14ac:dyDescent="0.25">
      <c r="A301">
        <v>500000</v>
      </c>
      <c r="B301">
        <v>5.6989700043360187</v>
      </c>
      <c r="C301">
        <v>2.5</v>
      </c>
      <c r="D301">
        <v>0.125</v>
      </c>
      <c r="E301">
        <v>4.6666666666666661</v>
      </c>
      <c r="F301">
        <v>6.6878612716763008</v>
      </c>
      <c r="G301">
        <v>0.66900678095857558</v>
      </c>
      <c r="H301">
        <v>0.82528725582295415</v>
      </c>
      <c r="I301" t="s">
        <v>10</v>
      </c>
      <c r="J301">
        <v>1.6603021749958494E-14</v>
      </c>
      <c r="K301" s="2">
        <v>10563380281.69014</v>
      </c>
      <c r="L301" t="s">
        <v>16</v>
      </c>
      <c r="M301">
        <f t="shared" si="18"/>
        <v>0.75413908758271009</v>
      </c>
    </row>
    <row r="302" spans="1:13" x14ac:dyDescent="0.25">
      <c r="A302">
        <v>500000</v>
      </c>
      <c r="B302">
        <v>5.6989700043360187</v>
      </c>
      <c r="C302">
        <v>2.5</v>
      </c>
      <c r="D302">
        <v>6.25E-2</v>
      </c>
      <c r="E302">
        <v>4.296875</v>
      </c>
      <c r="F302">
        <v>4.1639344262295079</v>
      </c>
      <c r="G302">
        <v>0.63315271984637544</v>
      </c>
      <c r="H302">
        <v>0.61950388160917103</v>
      </c>
      <c r="I302" t="s">
        <v>10</v>
      </c>
      <c r="J302">
        <v>1.6603021749958494E-14</v>
      </c>
      <c r="K302" s="2">
        <v>10563380281.69014</v>
      </c>
      <c r="L302" t="s">
        <v>16</v>
      </c>
      <c r="M302">
        <f t="shared" si="18"/>
        <v>0.62638191731942106</v>
      </c>
    </row>
    <row r="303" spans="1:13" x14ac:dyDescent="0.25">
      <c r="A303">
        <v>500000</v>
      </c>
      <c r="B303">
        <v>5.6989700043360187</v>
      </c>
      <c r="C303">
        <v>1.25</v>
      </c>
      <c r="D303">
        <v>1</v>
      </c>
      <c r="E303">
        <v>24.508064516129032</v>
      </c>
      <c r="F303">
        <v>10.935</v>
      </c>
      <c r="G303">
        <v>1.3893090149177079</v>
      </c>
      <c r="H303">
        <v>1.0388187873736558</v>
      </c>
      <c r="I303" t="s">
        <v>10</v>
      </c>
      <c r="J303">
        <v>1.6603021749958494E-14</v>
      </c>
      <c r="K303" s="2">
        <v>10563380281.69014</v>
      </c>
      <c r="L303" t="s">
        <v>16</v>
      </c>
      <c r="M303">
        <f t="shared" si="18"/>
        <v>1.248501269608197</v>
      </c>
    </row>
    <row r="304" spans="1:13" x14ac:dyDescent="0.25">
      <c r="A304">
        <v>500000</v>
      </c>
      <c r="B304">
        <v>5.6989700043360187</v>
      </c>
      <c r="C304">
        <v>1.25</v>
      </c>
      <c r="D304">
        <v>0.5</v>
      </c>
      <c r="E304">
        <v>8.71875</v>
      </c>
      <c r="F304">
        <v>7.8445229681978796</v>
      </c>
      <c r="G304">
        <v>0.94045422495369158</v>
      </c>
      <c r="H304">
        <v>0.89456653892634841</v>
      </c>
      <c r="I304" t="s">
        <v>10</v>
      </c>
      <c r="J304">
        <v>1.6603021749958494E-14</v>
      </c>
      <c r="K304" s="2">
        <v>10563380281.69014</v>
      </c>
      <c r="L304" t="s">
        <v>16</v>
      </c>
      <c r="M304">
        <f t="shared" si="18"/>
        <v>0.91811616357100567</v>
      </c>
    </row>
    <row r="305" spans="1:13" x14ac:dyDescent="0.25">
      <c r="A305">
        <v>500000</v>
      </c>
      <c r="B305">
        <v>5.6989700043360187</v>
      </c>
      <c r="C305">
        <v>1.25</v>
      </c>
      <c r="D305">
        <v>0.25</v>
      </c>
      <c r="E305">
        <v>10.295964125560538</v>
      </c>
      <c r="F305">
        <v>5.9813953488372089</v>
      </c>
      <c r="G305">
        <v>1.0126670206777753</v>
      </c>
      <c r="H305">
        <v>0.77680250867259792</v>
      </c>
      <c r="I305" t="s">
        <v>10</v>
      </c>
      <c r="J305">
        <v>1.6603021749958494E-14</v>
      </c>
      <c r="K305" s="2">
        <v>10563380281.69014</v>
      </c>
      <c r="L305" t="s">
        <v>16</v>
      </c>
      <c r="M305">
        <f t="shared" si="18"/>
        <v>0.91055395902261926</v>
      </c>
    </row>
    <row r="306" spans="1:13" x14ac:dyDescent="0.25">
      <c r="A306">
        <v>500000</v>
      </c>
      <c r="B306">
        <v>5.6989700043360187</v>
      </c>
      <c r="C306">
        <v>1.25</v>
      </c>
      <c r="D306">
        <v>0.125</v>
      </c>
      <c r="E306">
        <v>6.0792682926829267</v>
      </c>
      <c r="F306">
        <v>10.614864864864865</v>
      </c>
      <c r="G306">
        <v>0.78385131026395782</v>
      </c>
      <c r="H306">
        <v>1.025914469645016</v>
      </c>
      <c r="I306" t="s">
        <v>10</v>
      </c>
      <c r="J306">
        <v>1.6603021749958494E-14</v>
      </c>
      <c r="K306" s="2">
        <v>10563380281.69014</v>
      </c>
      <c r="L306" t="s">
        <v>16</v>
      </c>
      <c r="M306">
        <f t="shared" si="18"/>
        <v>0.92153387758160632</v>
      </c>
    </row>
    <row r="307" spans="1:13" x14ac:dyDescent="0.25">
      <c r="A307">
        <v>500000</v>
      </c>
      <c r="B307">
        <v>5.6989700043360187</v>
      </c>
      <c r="C307">
        <v>1.25</v>
      </c>
      <c r="D307">
        <v>6.25E-2</v>
      </c>
      <c r="E307">
        <v>5.4146341463414638</v>
      </c>
      <c r="F307">
        <v>5.7300613496932513</v>
      </c>
      <c r="G307">
        <v>0.73356911773090316</v>
      </c>
      <c r="H307">
        <v>0.75815927182613552</v>
      </c>
      <c r="I307" t="s">
        <v>10</v>
      </c>
      <c r="J307">
        <v>1.6603021749958494E-14</v>
      </c>
      <c r="K307" s="2">
        <v>10563380281.69014</v>
      </c>
      <c r="L307" t="s">
        <v>16</v>
      </c>
      <c r="M307">
        <f t="shared" si="18"/>
        <v>0.74603821118561164</v>
      </c>
    </row>
    <row r="308" spans="1:13" x14ac:dyDescent="0.25">
      <c r="A308">
        <v>500000</v>
      </c>
      <c r="B308">
        <v>5.6989700043360187</v>
      </c>
      <c r="C308">
        <v>0.625</v>
      </c>
      <c r="D308">
        <v>2</v>
      </c>
      <c r="E308">
        <v>24.410764872521248</v>
      </c>
      <c r="F308">
        <v>12.193717277486911</v>
      </c>
      <c r="G308">
        <v>1.3875813875577505</v>
      </c>
      <c r="H308">
        <v>1.0861361212869531</v>
      </c>
      <c r="I308" t="s">
        <v>10</v>
      </c>
      <c r="J308">
        <v>1.6603021749958494E-14</v>
      </c>
      <c r="K308" s="2">
        <v>10563380281.69014</v>
      </c>
      <c r="L308" t="s">
        <v>16</v>
      </c>
      <c r="M308">
        <f t="shared" si="18"/>
        <v>1.2625042715291628</v>
      </c>
    </row>
    <row r="309" spans="1:13" x14ac:dyDescent="0.25">
      <c r="A309">
        <v>500000</v>
      </c>
      <c r="B309">
        <v>5.6989700043360187</v>
      </c>
      <c r="C309">
        <v>0.625</v>
      </c>
      <c r="D309">
        <v>1</v>
      </c>
      <c r="E309">
        <v>41.760273972602739</v>
      </c>
      <c r="F309">
        <v>16.710437710437709</v>
      </c>
      <c r="G309">
        <v>1.6207633392374829</v>
      </c>
      <c r="H309">
        <v>1.222987825880111</v>
      </c>
      <c r="I309" t="s">
        <v>10</v>
      </c>
      <c r="J309">
        <v>1.6603021749958494E-14</v>
      </c>
      <c r="K309" s="2">
        <v>10563380281.69014</v>
      </c>
      <c r="L309" t="s">
        <v>16</v>
      </c>
      <c r="M309">
        <f t="shared" si="18"/>
        <v>1.4659083842710676</v>
      </c>
    </row>
    <row r="310" spans="1:13" x14ac:dyDescent="0.25">
      <c r="A310">
        <v>500000</v>
      </c>
      <c r="B310">
        <v>5.6989700043360187</v>
      </c>
      <c r="C310">
        <v>0.625</v>
      </c>
      <c r="D310">
        <v>0.5</v>
      </c>
      <c r="E310">
        <v>21.59807073954984</v>
      </c>
      <c r="F310">
        <v>9.884297520661157</v>
      </c>
      <c r="G310">
        <v>1.3344149592718553</v>
      </c>
      <c r="H310">
        <v>0.9949458093359419</v>
      </c>
      <c r="I310" t="s">
        <v>10</v>
      </c>
      <c r="J310">
        <v>1.6603021749958494E-14</v>
      </c>
      <c r="K310" s="2">
        <v>10563380281.69014</v>
      </c>
      <c r="L310" t="s">
        <v>16</v>
      </c>
      <c r="M310">
        <f t="shared" si="18"/>
        <v>1.1970373990413143</v>
      </c>
    </row>
    <row r="311" spans="1:13" x14ac:dyDescent="0.25">
      <c r="A311">
        <v>500000</v>
      </c>
      <c r="B311">
        <v>5.6989700043360187</v>
      </c>
      <c r="C311">
        <v>0.625</v>
      </c>
      <c r="D311">
        <v>0.25</v>
      </c>
      <c r="E311">
        <v>24.678414096916299</v>
      </c>
      <c r="F311">
        <v>9.0137457044673539</v>
      </c>
      <c r="G311">
        <v>1.3923172472944267</v>
      </c>
      <c r="H311">
        <v>0.95490530160444631</v>
      </c>
      <c r="I311" t="s">
        <v>10</v>
      </c>
      <c r="J311">
        <v>1.6603021749958494E-14</v>
      </c>
      <c r="K311" s="2">
        <v>10563380281.69014</v>
      </c>
      <c r="L311" t="s">
        <v>16</v>
      </c>
      <c r="M311">
        <f t="shared" si="18"/>
        <v>1.2264988562122963</v>
      </c>
    </row>
    <row r="312" spans="1:13" x14ac:dyDescent="0.25">
      <c r="A312">
        <v>500000</v>
      </c>
      <c r="B312">
        <v>5.6989700043360187</v>
      </c>
      <c r="C312">
        <v>0.625</v>
      </c>
      <c r="D312">
        <v>0.125</v>
      </c>
      <c r="E312">
        <v>14.951219512195122</v>
      </c>
      <c r="F312">
        <v>17.695402298850574</v>
      </c>
      <c r="G312">
        <v>1.1746766177986796</v>
      </c>
      <c r="H312">
        <v>1.2478604406205984</v>
      </c>
      <c r="I312" t="s">
        <v>10</v>
      </c>
      <c r="J312">
        <v>1.6603021749958494E-14</v>
      </c>
      <c r="K312" s="2">
        <v>10563380281.69014</v>
      </c>
      <c r="L312" t="s">
        <v>16</v>
      </c>
      <c r="M312">
        <f t="shared" si="18"/>
        <v>1.2128082525894872</v>
      </c>
    </row>
    <row r="313" spans="1:13" x14ac:dyDescent="0.25">
      <c r="A313">
        <v>500000</v>
      </c>
      <c r="B313">
        <v>5.6989700043360187</v>
      </c>
      <c r="C313">
        <v>0.625</v>
      </c>
      <c r="D313">
        <v>6.25E-2</v>
      </c>
      <c r="E313">
        <v>14.265151515151516</v>
      </c>
      <c r="F313">
        <v>10.060439560439562</v>
      </c>
      <c r="G313">
        <v>1.154276388810815</v>
      </c>
      <c r="H313">
        <v>1.0026169563166218</v>
      </c>
      <c r="I313" t="s">
        <v>10</v>
      </c>
      <c r="J313">
        <v>1.6603021749958494E-14</v>
      </c>
      <c r="K313" s="2">
        <v>10563380281.69014</v>
      </c>
      <c r="L313" t="s">
        <v>16</v>
      </c>
      <c r="M313">
        <f t="shared" si="18"/>
        <v>1.0850334061129487</v>
      </c>
    </row>
    <row r="314" spans="1:13" x14ac:dyDescent="0.25">
      <c r="A314">
        <v>500000</v>
      </c>
      <c r="B314">
        <v>5.6989700043360187</v>
      </c>
      <c r="C314">
        <v>0.3125</v>
      </c>
      <c r="D314">
        <v>2</v>
      </c>
      <c r="E314">
        <v>23.225649350649352</v>
      </c>
      <c r="F314">
        <v>13.001663893510816</v>
      </c>
      <c r="G314">
        <v>1.3659678649891041</v>
      </c>
      <c r="H314">
        <v>1.1139989348860262</v>
      </c>
      <c r="I314" t="s">
        <v>10</v>
      </c>
      <c r="J314">
        <v>1.6603021749958494E-14</v>
      </c>
      <c r="K314" s="2">
        <v>10563380281.69014</v>
      </c>
      <c r="L314" t="s">
        <v>16</v>
      </c>
      <c r="M314">
        <f t="shared" si="18"/>
        <v>1.2580061306282657</v>
      </c>
    </row>
    <row r="315" spans="1:13" x14ac:dyDescent="0.25">
      <c r="A315">
        <v>500000</v>
      </c>
      <c r="B315">
        <v>5.6989700043360187</v>
      </c>
      <c r="C315">
        <v>0.3125</v>
      </c>
      <c r="D315">
        <v>1</v>
      </c>
      <c r="E315">
        <v>39.740053050397876</v>
      </c>
      <c r="F315">
        <v>17.088235294117645</v>
      </c>
      <c r="G315">
        <v>1.5992284425291985</v>
      </c>
      <c r="H315">
        <v>1.2326972153480755</v>
      </c>
      <c r="I315" t="s">
        <v>10</v>
      </c>
      <c r="J315">
        <v>1.6603021749958494E-14</v>
      </c>
      <c r="K315" s="2">
        <v>10563380281.69014</v>
      </c>
      <c r="L315" t="s">
        <v>16</v>
      </c>
      <c r="M315">
        <f t="shared" si="18"/>
        <v>1.4535345797239363</v>
      </c>
    </row>
    <row r="316" spans="1:13" x14ac:dyDescent="0.25">
      <c r="A316">
        <v>500000</v>
      </c>
      <c r="B316">
        <v>5.6989700043360187</v>
      </c>
      <c r="C316">
        <v>0.3125</v>
      </c>
      <c r="D316">
        <v>0.5</v>
      </c>
      <c r="E316">
        <v>24.278225806451612</v>
      </c>
      <c r="F316">
        <v>14.299363057324841</v>
      </c>
      <c r="G316">
        <v>1.3852169463809316</v>
      </c>
      <c r="H316">
        <v>1.1553166929301082</v>
      </c>
      <c r="I316" t="s">
        <v>10</v>
      </c>
      <c r="J316">
        <v>1.6603021749958494E-14</v>
      </c>
      <c r="K316" s="2">
        <v>10563380281.69014</v>
      </c>
      <c r="L316" t="s">
        <v>16</v>
      </c>
      <c r="M316">
        <f t="shared" si="18"/>
        <v>1.2853050846713587</v>
      </c>
    </row>
    <row r="317" spans="1:13" x14ac:dyDescent="0.25">
      <c r="A317">
        <v>500000</v>
      </c>
      <c r="B317">
        <v>5.6989700043360187</v>
      </c>
      <c r="C317">
        <v>0.3125</v>
      </c>
      <c r="D317">
        <v>0.25</v>
      </c>
      <c r="E317">
        <v>23.105726872246699</v>
      </c>
      <c r="F317">
        <v>16.71641791044776</v>
      </c>
      <c r="G317">
        <v>1.363719635336454</v>
      </c>
      <c r="H317">
        <v>1.223143219969355</v>
      </c>
      <c r="I317" t="s">
        <v>10</v>
      </c>
      <c r="J317">
        <v>1.6603021749958494E-14</v>
      </c>
      <c r="K317" s="2">
        <v>10563380281.69014</v>
      </c>
      <c r="L317" t="s">
        <v>16</v>
      </c>
      <c r="M317">
        <f t="shared" si="18"/>
        <v>1.2990946513434483</v>
      </c>
    </row>
    <row r="318" spans="1:13" x14ac:dyDescent="0.25">
      <c r="A318">
        <v>500000</v>
      </c>
      <c r="B318">
        <v>5.6989700043360187</v>
      </c>
      <c r="C318">
        <v>0.3125</v>
      </c>
      <c r="D318">
        <v>0.125</v>
      </c>
      <c r="E318">
        <v>21.47126436781609</v>
      </c>
      <c r="F318">
        <v>12.403141361256544</v>
      </c>
      <c r="G318">
        <v>1.3318576192754561</v>
      </c>
      <c r="H318">
        <v>1.0935316934750376</v>
      </c>
      <c r="I318" t="s">
        <v>10</v>
      </c>
      <c r="J318">
        <v>1.6603021749958494E-14</v>
      </c>
      <c r="K318" s="2">
        <v>10563380281.69014</v>
      </c>
      <c r="L318" t="s">
        <v>16</v>
      </c>
      <c r="M318">
        <f t="shared" si="18"/>
        <v>1.2288416893004479</v>
      </c>
    </row>
    <row r="319" spans="1:13" x14ac:dyDescent="0.25">
      <c r="A319">
        <v>500000</v>
      </c>
      <c r="B319">
        <v>5.6989700043360187</v>
      </c>
      <c r="C319">
        <v>0.3125</v>
      </c>
      <c r="D319">
        <v>6.25E-2</v>
      </c>
      <c r="E319">
        <v>15.654929577464788</v>
      </c>
      <c r="F319">
        <v>8.0219780219780219</v>
      </c>
      <c r="G319">
        <v>1.1946511183159341</v>
      </c>
      <c r="H319">
        <v>0.90428146779936225</v>
      </c>
      <c r="I319" t="s">
        <v>10</v>
      </c>
      <c r="J319">
        <v>1.6603021749958494E-14</v>
      </c>
      <c r="K319" s="2">
        <v>10563380281.69014</v>
      </c>
      <c r="L319" t="s">
        <v>16</v>
      </c>
      <c r="M319">
        <f t="shared" si="18"/>
        <v>1.0732949836285273</v>
      </c>
    </row>
    <row r="320" spans="1:13" x14ac:dyDescent="0.25">
      <c r="A320">
        <v>100000</v>
      </c>
      <c r="B320">
        <v>5</v>
      </c>
      <c r="C320">
        <v>10</v>
      </c>
      <c r="D320">
        <v>2</v>
      </c>
      <c r="E320">
        <v>3.2239382239382239</v>
      </c>
      <c r="F320">
        <v>3.2536764705882355</v>
      </c>
      <c r="G320">
        <v>0.50838671140235026</v>
      </c>
      <c r="H320">
        <v>0.51237436666362679</v>
      </c>
      <c r="I320" t="s">
        <v>10</v>
      </c>
      <c r="J320">
        <v>3.3206043499916992E-15</v>
      </c>
      <c r="K320" s="2">
        <v>2112676056.3380282</v>
      </c>
      <c r="L320" t="s">
        <v>16</v>
      </c>
      <c r="M320">
        <f t="shared" si="18"/>
        <v>0.51038511580614787</v>
      </c>
    </row>
    <row r="321" spans="1:13" x14ac:dyDescent="0.25">
      <c r="A321">
        <v>100000</v>
      </c>
      <c r="B321">
        <v>5</v>
      </c>
      <c r="C321">
        <v>10</v>
      </c>
      <c r="D321">
        <v>1</v>
      </c>
      <c r="E321">
        <v>3.3424124513618678</v>
      </c>
      <c r="F321">
        <v>3.3902439024390247</v>
      </c>
      <c r="G321">
        <v>0.52406004049994781</v>
      </c>
      <c r="H321">
        <v>0.53023094353435962</v>
      </c>
      <c r="I321" t="s">
        <v>10</v>
      </c>
      <c r="J321">
        <v>3.3206043499916992E-15</v>
      </c>
      <c r="K321" s="2">
        <v>2112676056.3380282</v>
      </c>
      <c r="L321" t="s">
        <v>16</v>
      </c>
      <c r="M321">
        <f t="shared" si="18"/>
        <v>0.52715645224273466</v>
      </c>
    </row>
    <row r="322" spans="1:13" x14ac:dyDescent="0.25">
      <c r="A322">
        <v>100000</v>
      </c>
      <c r="B322">
        <v>5</v>
      </c>
      <c r="C322">
        <v>10</v>
      </c>
      <c r="D322">
        <v>0.5</v>
      </c>
      <c r="E322">
        <v>3.5420560747663554</v>
      </c>
      <c r="F322">
        <v>3.1142857142857143</v>
      </c>
      <c r="G322">
        <v>0.54925543228286278</v>
      </c>
      <c r="H322">
        <v>0.49335845359034802</v>
      </c>
      <c r="I322" t="s">
        <v>10</v>
      </c>
      <c r="J322">
        <v>3.3206043499916992E-15</v>
      </c>
      <c r="K322" s="2">
        <v>2112676056.3380282</v>
      </c>
      <c r="L322" t="s">
        <v>16</v>
      </c>
      <c r="M322">
        <f t="shared" si="18"/>
        <v>0.52220561829300394</v>
      </c>
    </row>
    <row r="323" spans="1:13" x14ac:dyDescent="0.25">
      <c r="A323">
        <v>100000</v>
      </c>
      <c r="B323">
        <v>5</v>
      </c>
      <c r="C323">
        <v>10</v>
      </c>
      <c r="D323">
        <v>0.25</v>
      </c>
      <c r="E323">
        <v>3.1473684210526316</v>
      </c>
      <c r="F323">
        <v>2.7305389221556888</v>
      </c>
      <c r="G323">
        <v>0.4979475830355819</v>
      </c>
      <c r="H323">
        <v>0.43624837151685175</v>
      </c>
      <c r="I323" t="s">
        <v>10</v>
      </c>
      <c r="J323">
        <v>3.3206043499916992E-15</v>
      </c>
      <c r="K323" s="2">
        <v>2112676056.3380282</v>
      </c>
      <c r="L323" t="s">
        <v>16</v>
      </c>
      <c r="M323">
        <f t="shared" ref="M323:M373" si="19">LOG10(AVERAGE(E323:F323))</f>
        <v>0.4681927400960047</v>
      </c>
    </row>
    <row r="324" spans="1:13" x14ac:dyDescent="0.25">
      <c r="A324">
        <v>100000</v>
      </c>
      <c r="B324">
        <v>5</v>
      </c>
      <c r="C324">
        <v>5</v>
      </c>
      <c r="D324">
        <v>2</v>
      </c>
      <c r="E324">
        <v>3.4421487603305785</v>
      </c>
      <c r="F324">
        <v>3.1245421245421245</v>
      </c>
      <c r="G324">
        <v>0.53682963542635631</v>
      </c>
      <c r="H324">
        <v>0.49478638412676701</v>
      </c>
      <c r="I324" t="s">
        <v>10</v>
      </c>
      <c r="J324">
        <v>3.3206043499916992E-15</v>
      </c>
      <c r="K324" s="2">
        <v>2112676056.3380282</v>
      </c>
      <c r="L324" t="s">
        <v>16</v>
      </c>
      <c r="M324">
        <f t="shared" si="19"/>
        <v>0.51631657747548954</v>
      </c>
    </row>
    <row r="325" spans="1:13" x14ac:dyDescent="0.25">
      <c r="A325">
        <v>100000</v>
      </c>
      <c r="B325">
        <v>5</v>
      </c>
      <c r="C325">
        <v>5</v>
      </c>
      <c r="D325">
        <v>1</v>
      </c>
      <c r="E325">
        <v>3.9166666666666665</v>
      </c>
      <c r="F325">
        <v>3.208333333333333</v>
      </c>
      <c r="G325">
        <v>0.59291661188809264</v>
      </c>
      <c r="H325">
        <v>0.50627948346087581</v>
      </c>
      <c r="I325" t="s">
        <v>10</v>
      </c>
      <c r="J325">
        <v>3.3206043499916992E-15</v>
      </c>
      <c r="K325" s="2">
        <v>2112676056.3380282</v>
      </c>
      <c r="L325" t="s">
        <v>16</v>
      </c>
      <c r="M325">
        <f t="shared" si="19"/>
        <v>0.55175487301656667</v>
      </c>
    </row>
    <row r="326" spans="1:13" x14ac:dyDescent="0.25">
      <c r="A326">
        <v>100000</v>
      </c>
      <c r="B326">
        <v>5</v>
      </c>
      <c r="C326">
        <v>5</v>
      </c>
      <c r="D326">
        <v>0.5</v>
      </c>
      <c r="E326">
        <v>2.8115183246073299</v>
      </c>
      <c r="F326">
        <v>2.4919786096256686</v>
      </c>
      <c r="G326">
        <v>0.4489409184518281</v>
      </c>
      <c r="H326">
        <v>0.39654431015350122</v>
      </c>
      <c r="I326" t="s">
        <v>10</v>
      </c>
      <c r="J326">
        <v>3.3206043499916992E-15</v>
      </c>
      <c r="K326" s="2">
        <v>2112676056.3380282</v>
      </c>
      <c r="L326" t="s">
        <v>16</v>
      </c>
      <c r="M326">
        <f t="shared" si="19"/>
        <v>0.42353232647325845</v>
      </c>
    </row>
    <row r="327" spans="1:13" x14ac:dyDescent="0.25">
      <c r="A327">
        <v>100000</v>
      </c>
      <c r="B327">
        <v>5</v>
      </c>
      <c r="C327">
        <v>5</v>
      </c>
      <c r="D327">
        <v>0.25</v>
      </c>
      <c r="E327">
        <v>2.2582417582417582</v>
      </c>
      <c r="F327">
        <v>1.7790055248618786</v>
      </c>
      <c r="G327">
        <v>0.35377043389099438</v>
      </c>
      <c r="H327">
        <v>0.25017729682664641</v>
      </c>
      <c r="I327" t="s">
        <v>10</v>
      </c>
      <c r="J327">
        <v>3.3206043499916992E-15</v>
      </c>
      <c r="K327" s="2">
        <v>2112676056.3380282</v>
      </c>
      <c r="L327" t="s">
        <v>16</v>
      </c>
      <c r="M327">
        <f t="shared" si="19"/>
        <v>0.30505535528171984</v>
      </c>
    </row>
    <row r="328" spans="1:13" x14ac:dyDescent="0.25">
      <c r="A328">
        <v>100000</v>
      </c>
      <c r="B328">
        <v>5</v>
      </c>
      <c r="C328">
        <v>2.5</v>
      </c>
      <c r="D328">
        <v>2</v>
      </c>
      <c r="E328">
        <v>3.7757009345794392</v>
      </c>
      <c r="F328">
        <v>3.415730337078652</v>
      </c>
      <c r="G328">
        <v>0.57699758742539531</v>
      </c>
      <c r="H328">
        <v>0.53348357696384097</v>
      </c>
      <c r="I328" t="s">
        <v>10</v>
      </c>
      <c r="J328">
        <v>3.3206043499916992E-15</v>
      </c>
      <c r="K328" s="2">
        <v>2112676056.3380282</v>
      </c>
      <c r="L328" t="s">
        <v>16</v>
      </c>
      <c r="M328">
        <f t="shared" si="19"/>
        <v>0.55578533860247936</v>
      </c>
    </row>
    <row r="329" spans="1:13" x14ac:dyDescent="0.25">
      <c r="A329">
        <v>100000</v>
      </c>
      <c r="B329">
        <v>5</v>
      </c>
      <c r="C329">
        <v>2.5</v>
      </c>
      <c r="D329">
        <v>1</v>
      </c>
      <c r="E329">
        <v>4.1666666666666661</v>
      </c>
      <c r="F329">
        <v>2.8545994065281901</v>
      </c>
      <c r="G329">
        <v>0.61978875828839397</v>
      </c>
      <c r="H329">
        <v>0.45554517116647436</v>
      </c>
      <c r="I329" t="s">
        <v>10</v>
      </c>
      <c r="J329">
        <v>3.3206043499916992E-15</v>
      </c>
      <c r="K329" s="2">
        <v>2112676056.3380282</v>
      </c>
      <c r="L329" t="s">
        <v>16</v>
      </c>
      <c r="M329">
        <f t="shared" si="19"/>
        <v>0.54538543541524576</v>
      </c>
    </row>
    <row r="330" spans="1:13" x14ac:dyDescent="0.25">
      <c r="A330">
        <v>100000</v>
      </c>
      <c r="B330">
        <v>5</v>
      </c>
      <c r="C330">
        <v>2.5</v>
      </c>
      <c r="D330">
        <v>0.5</v>
      </c>
      <c r="E330">
        <v>3.1762114537444934</v>
      </c>
      <c r="F330">
        <v>3.2690582959641254</v>
      </c>
      <c r="G330">
        <v>0.50190940752630631</v>
      </c>
      <c r="H330">
        <v>0.51442266526981395</v>
      </c>
      <c r="I330" t="s">
        <v>10</v>
      </c>
      <c r="J330">
        <v>3.3206043499916992E-15</v>
      </c>
      <c r="K330" s="2">
        <v>2112676056.3380282</v>
      </c>
      <c r="L330" t="s">
        <v>16</v>
      </c>
      <c r="M330">
        <f t="shared" si="19"/>
        <v>0.50821110265203417</v>
      </c>
    </row>
    <row r="331" spans="1:13" x14ac:dyDescent="0.25">
      <c r="A331">
        <v>100000</v>
      </c>
      <c r="B331">
        <v>5</v>
      </c>
      <c r="C331">
        <v>2.5</v>
      </c>
      <c r="D331">
        <v>0.25</v>
      </c>
      <c r="E331">
        <v>2.864583333333333</v>
      </c>
      <c r="F331">
        <v>2</v>
      </c>
      <c r="G331">
        <v>0.45706146079069421</v>
      </c>
      <c r="H331">
        <v>0.3010299956639812</v>
      </c>
      <c r="I331" t="s">
        <v>10</v>
      </c>
      <c r="J331">
        <v>3.3206043499916992E-15</v>
      </c>
      <c r="K331" s="2">
        <v>2112676056.3380282</v>
      </c>
      <c r="L331" t="s">
        <v>16</v>
      </c>
      <c r="M331">
        <f t="shared" si="19"/>
        <v>0.38601565186256254</v>
      </c>
    </row>
    <row r="332" spans="1:13" x14ac:dyDescent="0.25">
      <c r="A332">
        <v>100000</v>
      </c>
      <c r="B332">
        <v>5</v>
      </c>
      <c r="C332">
        <v>1.25</v>
      </c>
      <c r="D332">
        <v>2</v>
      </c>
      <c r="E332">
        <v>3.4323144104803491</v>
      </c>
      <c r="F332">
        <v>3.6487523992322455</v>
      </c>
      <c r="G332">
        <v>0.53558706369951992</v>
      </c>
      <c r="H332">
        <v>0.56214439356591861</v>
      </c>
      <c r="I332" t="s">
        <v>10</v>
      </c>
      <c r="J332">
        <v>3.3206043499916992E-15</v>
      </c>
      <c r="K332" s="2">
        <v>2112676056.3380282</v>
      </c>
      <c r="L332" t="s">
        <v>16</v>
      </c>
      <c r="M332">
        <f t="shared" si="19"/>
        <v>0.54906869630111788</v>
      </c>
    </row>
    <row r="333" spans="1:13" x14ac:dyDescent="0.25">
      <c r="A333">
        <v>100000</v>
      </c>
      <c r="B333">
        <v>5</v>
      </c>
      <c r="C333">
        <v>1.25</v>
      </c>
      <c r="D333">
        <v>1</v>
      </c>
      <c r="E333">
        <v>4.2688172043010759</v>
      </c>
      <c r="F333">
        <v>3.63</v>
      </c>
      <c r="G333">
        <v>0.63030755820918005</v>
      </c>
      <c r="H333">
        <v>0.55990662503611255</v>
      </c>
      <c r="I333" t="s">
        <v>10</v>
      </c>
      <c r="J333">
        <v>3.3206043499916992E-15</v>
      </c>
      <c r="K333" s="2">
        <v>2112676056.3380282</v>
      </c>
      <c r="L333" t="s">
        <v>16</v>
      </c>
      <c r="M333">
        <f t="shared" si="19"/>
        <v>0.59653206776525025</v>
      </c>
    </row>
    <row r="334" spans="1:13" x14ac:dyDescent="0.25">
      <c r="A334">
        <v>100000</v>
      </c>
      <c r="B334">
        <v>5</v>
      </c>
      <c r="C334">
        <v>1.25</v>
      </c>
      <c r="D334">
        <v>0.5</v>
      </c>
      <c r="E334">
        <v>3.5277777777777777</v>
      </c>
      <c r="F334">
        <v>3.3462897526501765</v>
      </c>
      <c r="G334">
        <v>0.54750122018866954</v>
      </c>
      <c r="H334">
        <v>0.52456354347898315</v>
      </c>
      <c r="I334" t="s">
        <v>10</v>
      </c>
      <c r="J334">
        <v>3.3206043499916992E-15</v>
      </c>
      <c r="K334" s="2">
        <v>2112676056.3380282</v>
      </c>
      <c r="L334" t="s">
        <v>16</v>
      </c>
      <c r="M334">
        <f t="shared" si="19"/>
        <v>0.53618379864117671</v>
      </c>
    </row>
    <row r="335" spans="1:13" x14ac:dyDescent="0.25">
      <c r="A335">
        <v>100000</v>
      </c>
      <c r="B335">
        <v>5</v>
      </c>
      <c r="C335">
        <v>1.25</v>
      </c>
      <c r="D335">
        <v>0.25</v>
      </c>
      <c r="E335">
        <v>3.4349775784753365</v>
      </c>
      <c r="F335">
        <v>2.6372093023255814</v>
      </c>
      <c r="G335">
        <v>0.53592390658444333</v>
      </c>
      <c r="H335">
        <v>0.42114459897730122</v>
      </c>
      <c r="I335" t="s">
        <v>10</v>
      </c>
      <c r="J335">
        <v>3.3206043499916992E-15</v>
      </c>
      <c r="K335" s="2">
        <v>2112676056.3380282</v>
      </c>
      <c r="L335" t="s">
        <v>16</v>
      </c>
      <c r="M335">
        <f t="shared" si="19"/>
        <v>0.48231513350336175</v>
      </c>
    </row>
    <row r="336" spans="1:13" x14ac:dyDescent="0.25">
      <c r="A336">
        <v>20000</v>
      </c>
      <c r="B336">
        <v>4.3010299956639813</v>
      </c>
      <c r="C336">
        <v>10</v>
      </c>
      <c r="D336">
        <v>2</v>
      </c>
      <c r="E336">
        <v>2.057915057915058</v>
      </c>
      <c r="F336">
        <v>1.7830882352941178</v>
      </c>
      <c r="G336">
        <v>0.31342744494532043</v>
      </c>
      <c r="H336">
        <v>0.251172834568065</v>
      </c>
      <c r="I336" t="s">
        <v>10</v>
      </c>
      <c r="J336">
        <v>6.6412086999833982E-16</v>
      </c>
      <c r="K336" s="2">
        <v>422535211.2676056</v>
      </c>
      <c r="L336" t="s">
        <v>16</v>
      </c>
      <c r="M336">
        <f t="shared" si="19"/>
        <v>0.28341468385786239</v>
      </c>
    </row>
    <row r="337" spans="1:13" x14ac:dyDescent="0.25">
      <c r="A337">
        <v>20000</v>
      </c>
      <c r="B337">
        <v>4.3010299956639813</v>
      </c>
      <c r="C337">
        <v>10</v>
      </c>
      <c r="D337">
        <v>1</v>
      </c>
      <c r="E337">
        <v>1.7859922178988326</v>
      </c>
      <c r="F337">
        <v>1.6951219512195121</v>
      </c>
      <c r="G337">
        <v>0.25187956220596669</v>
      </c>
      <c r="H337">
        <v>0.22920094787037837</v>
      </c>
      <c r="I337" t="s">
        <v>10</v>
      </c>
      <c r="J337">
        <v>6.6412086999833982E-16</v>
      </c>
      <c r="K337" s="2">
        <v>422535211.2676056</v>
      </c>
      <c r="L337" t="s">
        <v>16</v>
      </c>
      <c r="M337">
        <f t="shared" si="19"/>
        <v>0.24068827128736031</v>
      </c>
    </row>
    <row r="338" spans="1:13" x14ac:dyDescent="0.25">
      <c r="A338">
        <v>20000</v>
      </c>
      <c r="B338">
        <v>4.3010299956639813</v>
      </c>
      <c r="C338">
        <v>10</v>
      </c>
      <c r="D338">
        <v>0.5</v>
      </c>
      <c r="E338">
        <v>1.8364485981308412</v>
      </c>
      <c r="F338">
        <v>1.7666666666666666</v>
      </c>
      <c r="G338">
        <v>0.26397877702623584</v>
      </c>
      <c r="H338">
        <v>0.24715461488112658</v>
      </c>
      <c r="I338" t="s">
        <v>10</v>
      </c>
      <c r="J338">
        <v>6.6412086999833982E-16</v>
      </c>
      <c r="K338" s="2">
        <v>422535211.2676056</v>
      </c>
      <c r="L338" t="s">
        <v>16</v>
      </c>
      <c r="M338">
        <f t="shared" si="19"/>
        <v>0.25564815989872253</v>
      </c>
    </row>
    <row r="339" spans="1:13" x14ac:dyDescent="0.25">
      <c r="A339">
        <v>20000</v>
      </c>
      <c r="B339">
        <v>4.3010299956639813</v>
      </c>
      <c r="C339">
        <v>10</v>
      </c>
      <c r="D339">
        <v>0.25</v>
      </c>
      <c r="E339">
        <v>1.9263157894736842</v>
      </c>
      <c r="F339">
        <v>1.5688622754491017</v>
      </c>
      <c r="G339">
        <v>0.28472748444158169</v>
      </c>
      <c r="H339">
        <v>0.19558482017216217</v>
      </c>
      <c r="I339" t="s">
        <v>10</v>
      </c>
      <c r="J339">
        <v>6.6412086999833982E-16</v>
      </c>
      <c r="K339" s="2">
        <v>422535211.2676056</v>
      </c>
      <c r="L339" t="s">
        <v>16</v>
      </c>
      <c r="M339">
        <f t="shared" si="19"/>
        <v>0.24243931049596337</v>
      </c>
    </row>
    <row r="340" spans="1:13" x14ac:dyDescent="0.25">
      <c r="A340">
        <v>20000</v>
      </c>
      <c r="B340">
        <v>4.3010299956639813</v>
      </c>
      <c r="C340">
        <v>5</v>
      </c>
      <c r="D340">
        <v>2</v>
      </c>
      <c r="E340">
        <v>2.1115702479338845</v>
      </c>
      <c r="F340">
        <v>1.6080586080586081</v>
      </c>
      <c r="G340">
        <v>0.32460553415428151</v>
      </c>
      <c r="H340">
        <v>0.20630187320136534</v>
      </c>
      <c r="I340" t="s">
        <v>10</v>
      </c>
      <c r="J340">
        <v>6.6412086999833982E-16</v>
      </c>
      <c r="K340" s="2">
        <v>422535211.2676056</v>
      </c>
      <c r="L340" t="s">
        <v>16</v>
      </c>
      <c r="M340">
        <f t="shared" si="19"/>
        <v>0.26946961254164437</v>
      </c>
    </row>
    <row r="341" spans="1:13" x14ac:dyDescent="0.25">
      <c r="A341">
        <v>20000</v>
      </c>
      <c r="B341">
        <v>4.3010299956639813</v>
      </c>
      <c r="C341">
        <v>5</v>
      </c>
      <c r="D341">
        <v>1</v>
      </c>
      <c r="E341">
        <v>1.8888888888888888</v>
      </c>
      <c r="F341">
        <v>1.6375</v>
      </c>
      <c r="G341">
        <v>0.27620641193894907</v>
      </c>
      <c r="H341">
        <v>0.21418130866382065</v>
      </c>
      <c r="I341" t="s">
        <v>10</v>
      </c>
      <c r="J341">
        <v>6.6412086999833982E-16</v>
      </c>
      <c r="K341" s="2">
        <v>422535211.2676056</v>
      </c>
      <c r="L341" t="s">
        <v>16</v>
      </c>
      <c r="M341">
        <f t="shared" si="19"/>
        <v>0.24630020877847253</v>
      </c>
    </row>
    <row r="342" spans="1:13" x14ac:dyDescent="0.25">
      <c r="A342">
        <v>20000</v>
      </c>
      <c r="B342">
        <v>4.3010299956639813</v>
      </c>
      <c r="C342">
        <v>5</v>
      </c>
      <c r="D342">
        <v>0.5</v>
      </c>
      <c r="E342">
        <v>2.1361256544502618</v>
      </c>
      <c r="F342">
        <v>1.7967914438502675</v>
      </c>
      <c r="G342">
        <v>0.32962679584215243</v>
      </c>
      <c r="H342">
        <v>0.25449767085334507</v>
      </c>
      <c r="I342" t="s">
        <v>10</v>
      </c>
      <c r="J342">
        <v>6.6412086999833982E-16</v>
      </c>
      <c r="K342" s="2">
        <v>422535211.2676056</v>
      </c>
      <c r="L342" t="s">
        <v>16</v>
      </c>
      <c r="M342">
        <f t="shared" si="19"/>
        <v>0.29368479637757883</v>
      </c>
    </row>
    <row r="343" spans="1:13" x14ac:dyDescent="0.25">
      <c r="A343">
        <v>20000</v>
      </c>
      <c r="B343">
        <v>4.3010299956639813</v>
      </c>
      <c r="C343">
        <v>5</v>
      </c>
      <c r="D343">
        <v>0.25</v>
      </c>
      <c r="E343">
        <v>1.7032967032967032</v>
      </c>
      <c r="F343">
        <v>2.0773480662983426</v>
      </c>
      <c r="G343">
        <v>0.23129030584919788</v>
      </c>
      <c r="H343">
        <v>0.31750927005847657</v>
      </c>
      <c r="I343" t="s">
        <v>10</v>
      </c>
      <c r="J343">
        <v>6.6412086999833982E-16</v>
      </c>
      <c r="K343" s="2">
        <v>422535211.2676056</v>
      </c>
      <c r="L343" t="s">
        <v>16</v>
      </c>
      <c r="M343">
        <f t="shared" si="19"/>
        <v>0.27653587718855954</v>
      </c>
    </row>
    <row r="344" spans="1:13" x14ac:dyDescent="0.25">
      <c r="A344">
        <v>20000</v>
      </c>
      <c r="B344">
        <v>4.3010299956639813</v>
      </c>
      <c r="C344">
        <v>2.5</v>
      </c>
      <c r="D344">
        <v>2</v>
      </c>
      <c r="E344">
        <v>2.5763239875389408</v>
      </c>
      <c r="F344">
        <v>1.7724719101123596</v>
      </c>
      <c r="G344">
        <v>0.41100047714767457</v>
      </c>
      <c r="H344">
        <v>0.24857936127125915</v>
      </c>
      <c r="I344" t="s">
        <v>10</v>
      </c>
      <c r="J344">
        <v>6.6412086999833982E-16</v>
      </c>
      <c r="K344" s="2">
        <v>422535211.2676056</v>
      </c>
      <c r="L344" t="s">
        <v>16</v>
      </c>
      <c r="M344">
        <f t="shared" si="19"/>
        <v>0.33733902970569202</v>
      </c>
    </row>
    <row r="345" spans="1:13" x14ac:dyDescent="0.25">
      <c r="A345">
        <v>20000</v>
      </c>
      <c r="B345">
        <v>4.3010299956639813</v>
      </c>
      <c r="C345">
        <v>2.5</v>
      </c>
      <c r="D345">
        <v>1</v>
      </c>
      <c r="E345">
        <v>1.9326241134751774</v>
      </c>
      <c r="F345">
        <v>1.4777448071216617</v>
      </c>
      <c r="G345">
        <v>0.28614739395728134</v>
      </c>
      <c r="H345">
        <v>0.16959944188837889</v>
      </c>
      <c r="I345" t="s">
        <v>10</v>
      </c>
      <c r="J345">
        <v>6.6412086999833982E-16</v>
      </c>
      <c r="K345" s="2">
        <v>422535211.2676056</v>
      </c>
      <c r="L345" t="s">
        <v>16</v>
      </c>
      <c r="M345">
        <f t="shared" si="19"/>
        <v>0.23177136617694866</v>
      </c>
    </row>
    <row r="346" spans="1:13" x14ac:dyDescent="0.25">
      <c r="A346">
        <v>20000</v>
      </c>
      <c r="B346">
        <v>4.3010299956639813</v>
      </c>
      <c r="C346">
        <v>2.5</v>
      </c>
      <c r="D346">
        <v>0.5</v>
      </c>
      <c r="E346">
        <v>2.105726872246696</v>
      </c>
      <c r="F346">
        <v>1.8295964125560538</v>
      </c>
      <c r="G346">
        <v>0.32340203941899615</v>
      </c>
      <c r="H346">
        <v>0.26235530004171925</v>
      </c>
      <c r="I346" t="s">
        <v>10</v>
      </c>
      <c r="J346">
        <v>6.6412086999833982E-16</v>
      </c>
      <c r="K346" s="2">
        <v>422535211.2676056</v>
      </c>
      <c r="L346" t="s">
        <v>16</v>
      </c>
      <c r="M346">
        <f t="shared" si="19"/>
        <v>0.29395041956701884</v>
      </c>
    </row>
    <row r="347" spans="1:13" x14ac:dyDescent="0.25">
      <c r="A347">
        <v>20000</v>
      </c>
      <c r="B347">
        <v>4.3010299956639813</v>
      </c>
      <c r="C347">
        <v>2.5</v>
      </c>
      <c r="D347">
        <v>0.25</v>
      </c>
      <c r="E347">
        <v>2.046875</v>
      </c>
      <c r="F347">
        <v>1.345</v>
      </c>
      <c r="G347">
        <v>0.31109132167187709</v>
      </c>
      <c r="H347">
        <v>0.12872228433842678</v>
      </c>
      <c r="I347" t="s">
        <v>10</v>
      </c>
      <c r="J347">
        <v>6.6412086999833982E-16</v>
      </c>
      <c r="K347" s="2">
        <v>422535211.2676056</v>
      </c>
      <c r="L347" t="s">
        <v>16</v>
      </c>
      <c r="M347">
        <f t="shared" si="19"/>
        <v>0.22940984325957017</v>
      </c>
    </row>
    <row r="348" spans="1:13" x14ac:dyDescent="0.25">
      <c r="A348">
        <v>20000</v>
      </c>
      <c r="B348">
        <v>4.3010299956639813</v>
      </c>
      <c r="C348">
        <v>1.25</v>
      </c>
      <c r="D348">
        <v>2</v>
      </c>
      <c r="E348">
        <v>2.5218340611353711</v>
      </c>
      <c r="F348">
        <v>1.8330134357005758</v>
      </c>
      <c r="G348">
        <v>0.40171650622429389</v>
      </c>
      <c r="H348">
        <v>0.2631656482842219</v>
      </c>
      <c r="I348" t="s">
        <v>10</v>
      </c>
      <c r="J348">
        <v>6.6412086999833982E-16</v>
      </c>
      <c r="K348" s="2">
        <v>422535211.2676056</v>
      </c>
      <c r="L348" t="s">
        <v>16</v>
      </c>
      <c r="M348">
        <f t="shared" si="19"/>
        <v>0.3379429553117812</v>
      </c>
    </row>
    <row r="349" spans="1:13" x14ac:dyDescent="0.25">
      <c r="A349">
        <v>20000</v>
      </c>
      <c r="B349">
        <v>4.3010299956639813</v>
      </c>
      <c r="C349">
        <v>1.25</v>
      </c>
      <c r="D349">
        <v>1</v>
      </c>
      <c r="E349">
        <v>1.9274193548387095</v>
      </c>
      <c r="F349">
        <v>1.8475000000000001</v>
      </c>
      <c r="G349">
        <v>0.2849762157859026</v>
      </c>
      <c r="H349">
        <v>0.26658444706686341</v>
      </c>
      <c r="I349" t="s">
        <v>10</v>
      </c>
      <c r="J349">
        <v>6.6412086999833982E-16</v>
      </c>
      <c r="K349" s="2">
        <v>422535211.2676056</v>
      </c>
      <c r="L349" t="s">
        <v>16</v>
      </c>
      <c r="M349">
        <f t="shared" si="19"/>
        <v>0.27587768238794075</v>
      </c>
    </row>
    <row r="350" spans="1:13" x14ac:dyDescent="0.25">
      <c r="A350">
        <v>20000</v>
      </c>
      <c r="B350">
        <v>4.3010299956639813</v>
      </c>
      <c r="C350">
        <v>1.25</v>
      </c>
      <c r="D350">
        <v>0.5</v>
      </c>
      <c r="E350">
        <v>2.3263888888888893</v>
      </c>
      <c r="F350">
        <v>1.9328621908127208</v>
      </c>
      <c r="G350">
        <v>0.36668231494159564</v>
      </c>
      <c r="H350">
        <v>0.28620089080914052</v>
      </c>
      <c r="I350" t="s">
        <v>10</v>
      </c>
      <c r="J350">
        <v>6.6412086999833982E-16</v>
      </c>
      <c r="K350" s="2">
        <v>422535211.2676056</v>
      </c>
      <c r="L350" t="s">
        <v>16</v>
      </c>
      <c r="M350">
        <f t="shared" si="19"/>
        <v>0.32830324650295284</v>
      </c>
    </row>
    <row r="351" spans="1:13" x14ac:dyDescent="0.25">
      <c r="A351">
        <v>20000</v>
      </c>
      <c r="B351">
        <v>4.3010299956639813</v>
      </c>
      <c r="C351">
        <v>1.25</v>
      </c>
      <c r="D351">
        <v>0.25</v>
      </c>
      <c r="E351">
        <v>2.1659192825112106</v>
      </c>
      <c r="F351">
        <v>1.5348837209302326</v>
      </c>
      <c r="G351">
        <v>0.33564226770335143</v>
      </c>
      <c r="H351">
        <v>0.18607547996228216</v>
      </c>
      <c r="I351" t="s">
        <v>10</v>
      </c>
      <c r="J351">
        <v>6.6412086999833982E-16</v>
      </c>
      <c r="K351" s="2">
        <v>422535211.26760602</v>
      </c>
      <c r="L351" t="s">
        <v>16</v>
      </c>
      <c r="M351">
        <f t="shared" si="19"/>
        <v>0.26726597222081966</v>
      </c>
    </row>
    <row r="352" spans="1:13" x14ac:dyDescent="0.25">
      <c r="A352">
        <v>4000</v>
      </c>
      <c r="B352">
        <v>3.6020599913279625</v>
      </c>
      <c r="C352">
        <v>10</v>
      </c>
      <c r="D352">
        <v>2</v>
      </c>
      <c r="E352">
        <v>1.4980694980694982</v>
      </c>
      <c r="F352">
        <v>1.3014705882352939</v>
      </c>
      <c r="G352">
        <v>0.17553196151295544</v>
      </c>
      <c r="H352">
        <v>0.11443435799158905</v>
      </c>
      <c r="I352" t="s">
        <v>10</v>
      </c>
      <c r="J352">
        <v>1.3282417399966796E-16</v>
      </c>
      <c r="K352" s="2">
        <v>84507042.253521129</v>
      </c>
      <c r="L352" t="s">
        <v>16</v>
      </c>
      <c r="M352">
        <f t="shared" si="19"/>
        <v>0.1460566948261855</v>
      </c>
    </row>
    <row r="353" spans="1:13" x14ac:dyDescent="0.25">
      <c r="A353">
        <v>4000</v>
      </c>
      <c r="B353">
        <v>3.6020599913279625</v>
      </c>
      <c r="C353">
        <v>10</v>
      </c>
      <c r="D353">
        <v>1</v>
      </c>
      <c r="E353">
        <v>1.1945525291828794</v>
      </c>
      <c r="F353">
        <v>1.2398373983739837</v>
      </c>
      <c r="G353">
        <v>7.7205252145891939E-2</v>
      </c>
      <c r="H353">
        <v>9.3364732243406676E-2</v>
      </c>
      <c r="I353" t="s">
        <v>10</v>
      </c>
      <c r="J353">
        <v>1.3282417399966796E-16</v>
      </c>
      <c r="K353" s="2">
        <v>84507042.253521129</v>
      </c>
      <c r="L353" t="s">
        <v>16</v>
      </c>
      <c r="M353">
        <f t="shared" si="19"/>
        <v>8.5360146768809639E-2</v>
      </c>
    </row>
    <row r="354" spans="1:13" x14ac:dyDescent="0.25">
      <c r="A354">
        <v>4000</v>
      </c>
      <c r="B354">
        <v>3.6020599913279625</v>
      </c>
      <c r="C354">
        <v>10</v>
      </c>
      <c r="D354">
        <v>0.5</v>
      </c>
      <c r="E354">
        <v>1.2009345794392523</v>
      </c>
      <c r="F354">
        <v>1.0428571428571427</v>
      </c>
      <c r="G354">
        <v>7.9519349982103693E-2</v>
      </c>
      <c r="H354">
        <v>1.8224820106199007E-2</v>
      </c>
      <c r="I354" t="s">
        <v>10</v>
      </c>
      <c r="J354">
        <v>1.3282417399966796E-16</v>
      </c>
      <c r="K354" s="2">
        <v>84507042.253521129</v>
      </c>
      <c r="L354" t="s">
        <v>16</v>
      </c>
      <c r="M354">
        <f t="shared" si="19"/>
        <v>4.9952545843764136E-2</v>
      </c>
    </row>
    <row r="355" spans="1:13" x14ac:dyDescent="0.25">
      <c r="A355">
        <v>4000</v>
      </c>
      <c r="B355">
        <v>3.6020599913279625</v>
      </c>
      <c r="C355">
        <v>5</v>
      </c>
      <c r="D355">
        <v>2</v>
      </c>
      <c r="E355">
        <v>1.5867768595041323</v>
      </c>
      <c r="F355">
        <v>1.2820512820512819</v>
      </c>
      <c r="G355">
        <v>0.20051585838709954</v>
      </c>
      <c r="H355">
        <v>0.10790539730951956</v>
      </c>
      <c r="I355" t="s">
        <v>10</v>
      </c>
      <c r="J355">
        <v>1.3282417399966796E-16</v>
      </c>
      <c r="K355" s="2">
        <v>84507042.253521129</v>
      </c>
      <c r="L355" t="s">
        <v>16</v>
      </c>
      <c r="M355">
        <f t="shared" si="19"/>
        <v>0.1566745367543092</v>
      </c>
    </row>
    <row r="356" spans="1:13" x14ac:dyDescent="0.25">
      <c r="A356">
        <v>4000</v>
      </c>
      <c r="B356">
        <v>3.6020599913279625</v>
      </c>
      <c r="C356">
        <v>5</v>
      </c>
      <c r="D356">
        <v>1</v>
      </c>
      <c r="E356">
        <v>1.3564814814814814</v>
      </c>
      <c r="F356">
        <v>1.1541666666666668</v>
      </c>
      <c r="G356">
        <v>0.13241386920317852</v>
      </c>
      <c r="H356">
        <v>6.2268527352842579E-2</v>
      </c>
      <c r="I356" t="s">
        <v>10</v>
      </c>
      <c r="J356">
        <v>1.3282417399966796E-16</v>
      </c>
      <c r="K356" s="2">
        <v>84507042.253521129</v>
      </c>
      <c r="L356" t="s">
        <v>16</v>
      </c>
      <c r="M356">
        <f t="shared" si="19"/>
        <v>9.8755857620542967E-2</v>
      </c>
    </row>
    <row r="357" spans="1:13" x14ac:dyDescent="0.25">
      <c r="A357">
        <v>4000</v>
      </c>
      <c r="B357">
        <v>3.6020599913279625</v>
      </c>
      <c r="C357">
        <v>5</v>
      </c>
      <c r="D357">
        <v>0.5</v>
      </c>
      <c r="E357">
        <v>1.1413612565445026</v>
      </c>
      <c r="F357">
        <v>1.1925133689839571</v>
      </c>
      <c r="G357">
        <v>5.742312635687729E-2</v>
      </c>
      <c r="H357">
        <v>7.6463256511661665E-2</v>
      </c>
      <c r="I357" t="s">
        <v>10</v>
      </c>
      <c r="J357">
        <v>1.3282417399966796E-16</v>
      </c>
      <c r="K357" s="2">
        <v>84507042.253521129</v>
      </c>
      <c r="L357" t="s">
        <v>16</v>
      </c>
      <c r="M357">
        <f t="shared" si="19"/>
        <v>6.7047526609366595E-2</v>
      </c>
    </row>
    <row r="358" spans="1:13" x14ac:dyDescent="0.25">
      <c r="A358">
        <v>4000</v>
      </c>
      <c r="B358">
        <v>3.6020599913279625</v>
      </c>
      <c r="C358">
        <v>2.5</v>
      </c>
      <c r="D358">
        <v>2</v>
      </c>
      <c r="E358">
        <v>1.7071651090342679</v>
      </c>
      <c r="F358">
        <v>1.7162921348314606</v>
      </c>
      <c r="G358">
        <v>0.23227552607949709</v>
      </c>
      <c r="H358">
        <v>0.23459121226967905</v>
      </c>
      <c r="I358" t="s">
        <v>10</v>
      </c>
      <c r="J358">
        <v>1.3282417399966796E-16</v>
      </c>
      <c r="K358" s="2">
        <v>84507042.253521129</v>
      </c>
      <c r="L358" t="s">
        <v>16</v>
      </c>
      <c r="M358">
        <f t="shared" si="19"/>
        <v>0.23343491259627611</v>
      </c>
    </row>
    <row r="359" spans="1:13" x14ac:dyDescent="0.25">
      <c r="A359">
        <v>4000</v>
      </c>
      <c r="B359">
        <v>3.6020599913279625</v>
      </c>
      <c r="C359">
        <v>2.5</v>
      </c>
      <c r="D359">
        <v>1</v>
      </c>
      <c r="E359">
        <v>1.3120567375886525</v>
      </c>
      <c r="F359">
        <v>1.2670623145400595</v>
      </c>
      <c r="G359">
        <v>0.1179526157476339</v>
      </c>
      <c r="H359">
        <v>0.10279797415368527</v>
      </c>
      <c r="I359" t="s">
        <v>10</v>
      </c>
      <c r="J359">
        <v>1.3282417399966796E-16</v>
      </c>
      <c r="K359" s="2">
        <v>84507042.253521129</v>
      </c>
      <c r="L359" t="s">
        <v>16</v>
      </c>
      <c r="M359">
        <f t="shared" si="19"/>
        <v>0.11044139396880669</v>
      </c>
    </row>
    <row r="360" spans="1:13" x14ac:dyDescent="0.25">
      <c r="A360">
        <v>4000</v>
      </c>
      <c r="B360">
        <v>3.6020599913279625</v>
      </c>
      <c r="C360">
        <v>2.5</v>
      </c>
      <c r="D360">
        <v>0.5</v>
      </c>
      <c r="E360">
        <v>1.2951541850220265</v>
      </c>
      <c r="F360">
        <v>1.2376681614349776</v>
      </c>
      <c r="G360">
        <v>0.1123214732190346</v>
      </c>
      <c r="H360">
        <v>9.2604219017057038E-2</v>
      </c>
      <c r="I360" t="s">
        <v>10</v>
      </c>
      <c r="J360">
        <v>1.3282417399966796E-16</v>
      </c>
      <c r="K360" s="2">
        <v>84507042.253521129</v>
      </c>
      <c r="L360" t="s">
        <v>16</v>
      </c>
      <c r="M360">
        <f t="shared" si="19"/>
        <v>0.10257473354261069</v>
      </c>
    </row>
    <row r="361" spans="1:13" x14ac:dyDescent="0.25">
      <c r="A361">
        <v>800</v>
      </c>
      <c r="B361">
        <v>2.9030899869919438</v>
      </c>
      <c r="C361">
        <v>10</v>
      </c>
      <c r="D361">
        <v>2</v>
      </c>
      <c r="E361">
        <v>1.2162162162162162</v>
      </c>
      <c r="F361">
        <v>1.1948529411764706</v>
      </c>
      <c r="G361">
        <v>8.5010789708348689E-2</v>
      </c>
      <c r="H361">
        <v>7.7314456944675661E-2</v>
      </c>
      <c r="I361" t="s">
        <v>10</v>
      </c>
      <c r="J361">
        <v>2.6564834799933592E-17</v>
      </c>
      <c r="K361" s="2">
        <v>16901408.450704224</v>
      </c>
      <c r="L361" t="s">
        <v>16</v>
      </c>
      <c r="M361">
        <f t="shared" si="19"/>
        <v>8.1179671886129443E-2</v>
      </c>
    </row>
    <row r="362" spans="1:13" x14ac:dyDescent="0.25">
      <c r="A362">
        <v>800</v>
      </c>
      <c r="B362">
        <v>2.9030899869919438</v>
      </c>
      <c r="C362">
        <v>10</v>
      </c>
      <c r="D362">
        <v>1</v>
      </c>
      <c r="E362">
        <v>1.0466926070038911</v>
      </c>
      <c r="F362">
        <v>1.1382113821138211</v>
      </c>
      <c r="G362">
        <v>1.9819156671113468E-2</v>
      </c>
      <c r="H362">
        <v>5.6222924238840087E-2</v>
      </c>
      <c r="I362" t="s">
        <v>10</v>
      </c>
      <c r="J362">
        <v>2.6564834799933592E-17</v>
      </c>
      <c r="K362" s="2">
        <v>16901408.450704224</v>
      </c>
      <c r="L362" t="s">
        <v>16</v>
      </c>
      <c r="M362">
        <f t="shared" si="19"/>
        <v>3.8402361929640728E-2</v>
      </c>
    </row>
    <row r="363" spans="1:13" x14ac:dyDescent="0.25">
      <c r="A363">
        <v>800</v>
      </c>
      <c r="B363">
        <v>2.9030899869919438</v>
      </c>
      <c r="C363">
        <v>10</v>
      </c>
      <c r="D363">
        <v>0.5</v>
      </c>
      <c r="E363">
        <v>0.94392523364485981</v>
      </c>
      <c r="F363">
        <v>1.138095238095238</v>
      </c>
      <c r="G363">
        <v>-2.506240390256707E-2</v>
      </c>
      <c r="H363">
        <v>5.6178606214218399E-2</v>
      </c>
      <c r="I363" t="s">
        <v>10</v>
      </c>
      <c r="J363">
        <v>2.6564834799933592E-17</v>
      </c>
      <c r="K363" s="2">
        <v>16901408.450704224</v>
      </c>
      <c r="L363" t="s">
        <v>16</v>
      </c>
      <c r="M363">
        <f t="shared" si="19"/>
        <v>1.7454999789138181E-2</v>
      </c>
    </row>
    <row r="364" spans="1:13" x14ac:dyDescent="0.25">
      <c r="A364">
        <v>800</v>
      </c>
      <c r="B364">
        <v>2.9030899869919438</v>
      </c>
      <c r="C364">
        <v>5</v>
      </c>
      <c r="D364">
        <v>2</v>
      </c>
      <c r="E364">
        <v>1.4256198347107438</v>
      </c>
      <c r="F364">
        <v>1.2124542124542124</v>
      </c>
      <c r="G364">
        <v>0.15400372909284285</v>
      </c>
      <c r="H364">
        <v>8.3665346734962676E-2</v>
      </c>
      <c r="I364" t="s">
        <v>10</v>
      </c>
      <c r="J364">
        <v>2.6564834799933592E-17</v>
      </c>
      <c r="K364" s="2">
        <v>16901408.450704224</v>
      </c>
      <c r="L364" t="s">
        <v>16</v>
      </c>
      <c r="M364">
        <f t="shared" si="19"/>
        <v>0.12025698577525731</v>
      </c>
    </row>
    <row r="365" spans="1:13" x14ac:dyDescent="0.25">
      <c r="A365">
        <v>800</v>
      </c>
      <c r="B365">
        <v>2.9030899869919438</v>
      </c>
      <c r="C365">
        <v>5</v>
      </c>
      <c r="D365">
        <v>1</v>
      </c>
      <c r="E365">
        <v>1.1342592592592593</v>
      </c>
      <c r="F365">
        <v>1.4</v>
      </c>
      <c r="G365">
        <v>5.4712333213601583E-2</v>
      </c>
      <c r="H365">
        <v>0.14612803567823801</v>
      </c>
      <c r="I365" t="s">
        <v>10</v>
      </c>
      <c r="J365">
        <v>2.6564834799933592E-17</v>
      </c>
      <c r="K365" s="2">
        <v>16901408.450704224</v>
      </c>
      <c r="L365" t="s">
        <v>16</v>
      </c>
      <c r="M365">
        <f t="shared" si="19"/>
        <v>0.10282104625919269</v>
      </c>
    </row>
    <row r="366" spans="1:13" x14ac:dyDescent="0.25">
      <c r="A366">
        <v>800</v>
      </c>
      <c r="B366">
        <v>2.9030899869919438</v>
      </c>
      <c r="C366">
        <v>5</v>
      </c>
      <c r="D366">
        <v>0.5</v>
      </c>
      <c r="E366">
        <v>0.96858638743455494</v>
      </c>
      <c r="F366">
        <v>1.213903743315508</v>
      </c>
      <c r="G366">
        <v>-1.3861638844713751E-2</v>
      </c>
      <c r="H366">
        <v>8.4184250656623744E-2</v>
      </c>
      <c r="I366" t="s">
        <v>10</v>
      </c>
      <c r="J366">
        <v>2.6564834799933592E-17</v>
      </c>
      <c r="K366" s="2">
        <v>16901408.450704224</v>
      </c>
      <c r="L366" t="s">
        <v>16</v>
      </c>
      <c r="M366">
        <f t="shared" si="19"/>
        <v>3.7922292832535981E-2</v>
      </c>
    </row>
    <row r="367" spans="1:13" x14ac:dyDescent="0.25">
      <c r="A367">
        <v>800</v>
      </c>
      <c r="B367">
        <v>2.9030899869919438</v>
      </c>
      <c r="C367">
        <v>2.5</v>
      </c>
      <c r="D367">
        <v>2</v>
      </c>
      <c r="E367">
        <v>1.8037383177570092</v>
      </c>
      <c r="F367">
        <v>1.5926966292134832</v>
      </c>
      <c r="G367">
        <v>0.2561735313225641</v>
      </c>
      <c r="H367">
        <v>0.20213306092003142</v>
      </c>
      <c r="I367" t="s">
        <v>10</v>
      </c>
      <c r="J367">
        <v>2.6564834799933592E-17</v>
      </c>
      <c r="K367" s="2">
        <v>16901408.450704224</v>
      </c>
      <c r="L367" t="s">
        <v>16</v>
      </c>
      <c r="M367">
        <f t="shared" si="19"/>
        <v>0.22999330515815511</v>
      </c>
    </row>
    <row r="368" spans="1:13" x14ac:dyDescent="0.25">
      <c r="A368">
        <v>800</v>
      </c>
      <c r="B368">
        <v>2.9030899869919438</v>
      </c>
      <c r="C368">
        <v>2.5</v>
      </c>
      <c r="D368">
        <v>1</v>
      </c>
      <c r="E368">
        <v>1.4148936170212765</v>
      </c>
      <c r="F368">
        <v>1.5252225519287834</v>
      </c>
      <c r="G368">
        <v>0.15072378736738709</v>
      </c>
      <c r="H368">
        <v>0.18333321812393713</v>
      </c>
      <c r="I368" t="s">
        <v>10</v>
      </c>
      <c r="J368">
        <v>2.6564834799933592E-17</v>
      </c>
      <c r="K368" s="2">
        <v>16901408.450704224</v>
      </c>
      <c r="L368" t="s">
        <v>16</v>
      </c>
      <c r="M368">
        <f t="shared" si="19"/>
        <v>0.16733449479486107</v>
      </c>
    </row>
    <row r="369" spans="1:13" x14ac:dyDescent="0.25">
      <c r="A369">
        <v>800</v>
      </c>
      <c r="B369">
        <v>2.9030899869919438</v>
      </c>
      <c r="C369">
        <v>2.5</v>
      </c>
      <c r="D369">
        <v>0.5</v>
      </c>
      <c r="E369">
        <v>1.2687224669603525</v>
      </c>
      <c r="F369">
        <v>1.2869955156950672</v>
      </c>
      <c r="G369">
        <v>0.10336663056610816</v>
      </c>
      <c r="H369">
        <v>0.10957703368583163</v>
      </c>
      <c r="I369" t="s">
        <v>10</v>
      </c>
      <c r="J369">
        <v>2.6564834799933592E-17</v>
      </c>
      <c r="K369" s="2">
        <v>16901408.450704224</v>
      </c>
      <c r="L369" t="s">
        <v>16</v>
      </c>
      <c r="M369">
        <f t="shared" si="19"/>
        <v>0.10648293311271308</v>
      </c>
    </row>
    <row r="370" spans="1:13" x14ac:dyDescent="0.25">
      <c r="A370">
        <v>160</v>
      </c>
      <c r="B370">
        <v>2.2041199826559246</v>
      </c>
      <c r="C370">
        <v>10</v>
      </c>
      <c r="D370">
        <v>2</v>
      </c>
      <c r="E370">
        <v>1.2548262548262548</v>
      </c>
      <c r="F370">
        <v>1.2352941176470589</v>
      </c>
      <c r="G370">
        <v>9.8583596897622527E-2</v>
      </c>
      <c r="H370">
        <v>9.1770373355645363E-2</v>
      </c>
      <c r="I370" t="s">
        <v>10</v>
      </c>
      <c r="J370">
        <v>5.3129669599867186E-18</v>
      </c>
      <c r="K370" s="2">
        <v>3380281.6901408453</v>
      </c>
      <c r="L370" t="s">
        <v>16</v>
      </c>
      <c r="M370">
        <f t="shared" si="19"/>
        <v>9.5190345743953825E-2</v>
      </c>
    </row>
    <row r="371" spans="1:13" x14ac:dyDescent="0.25">
      <c r="A371">
        <v>160</v>
      </c>
      <c r="B371">
        <v>2.2041199826559246</v>
      </c>
      <c r="C371">
        <v>10</v>
      </c>
      <c r="D371">
        <v>1</v>
      </c>
      <c r="E371">
        <v>1.0350194552529182</v>
      </c>
      <c r="F371">
        <v>1.056910569105691</v>
      </c>
      <c r="G371">
        <v>1.4948513299772398E-2</v>
      </c>
      <c r="H371">
        <v>2.4038240867438828E-2</v>
      </c>
      <c r="I371" t="s">
        <v>10</v>
      </c>
      <c r="J371">
        <v>5.3129669599867186E-18</v>
      </c>
      <c r="K371" s="2">
        <v>3380281.6901408453</v>
      </c>
      <c r="L371" t="s">
        <v>16</v>
      </c>
      <c r="M371">
        <f t="shared" si="19"/>
        <v>1.951715750295923E-2</v>
      </c>
    </row>
    <row r="372" spans="1:13" x14ac:dyDescent="0.25">
      <c r="A372">
        <v>160</v>
      </c>
      <c r="B372">
        <v>2.2041199826559246</v>
      </c>
      <c r="C372">
        <v>5</v>
      </c>
      <c r="D372">
        <v>2</v>
      </c>
      <c r="E372">
        <v>1.2892561983471076</v>
      </c>
      <c r="F372">
        <v>1.2747252747252746</v>
      </c>
      <c r="G372">
        <v>0.11033922803801156</v>
      </c>
      <c r="H372">
        <v>0.10541659690582485</v>
      </c>
      <c r="I372" t="s">
        <v>10</v>
      </c>
      <c r="J372">
        <v>5.3129669599867186E-18</v>
      </c>
      <c r="K372" s="2">
        <v>3380281.6901408453</v>
      </c>
      <c r="L372" t="s">
        <v>16</v>
      </c>
      <c r="M372">
        <f t="shared" si="19"/>
        <v>0.10788488705038791</v>
      </c>
    </row>
    <row r="373" spans="1:13" x14ac:dyDescent="0.25">
      <c r="A373">
        <v>160</v>
      </c>
      <c r="B373">
        <v>2.2041199826559246</v>
      </c>
      <c r="C373">
        <v>5</v>
      </c>
      <c r="D373">
        <v>1</v>
      </c>
      <c r="E373">
        <v>1.425925925925926</v>
      </c>
      <c r="F373">
        <v>1.2791666666666668</v>
      </c>
      <c r="G373">
        <v>0.15409696534951339</v>
      </c>
      <c r="H373">
        <v>0.1069271337655805</v>
      </c>
      <c r="I373" t="s">
        <v>10</v>
      </c>
      <c r="J373">
        <v>5.3129669599867186E-18</v>
      </c>
      <c r="K373" s="2">
        <v>3380281.6901408453</v>
      </c>
      <c r="L373" t="s">
        <v>16</v>
      </c>
      <c r="M373">
        <f t="shared" si="19"/>
        <v>0.13115213949535548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Zaidi, Melissa (MU-Student)</dc:creator>
  <cp:lastModifiedBy>Zaidi, Melissa (MU-Student)</cp:lastModifiedBy>
  <dcterms:created xsi:type="dcterms:W3CDTF">2025-03-21T20:55:40Z</dcterms:created>
  <dcterms:modified xsi:type="dcterms:W3CDTF">2025-09-17T20:40:40Z</dcterms:modified>
</cp:coreProperties>
</file>