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1720" windowHeight="97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Sheet1!$A$6:$Q$6</definedName>
    <definedName name="CART_ITEM" localSheetId="0">Sheet1!$G$22</definedName>
    <definedName name="Z_B02105E6_9950_4B2E_8684_BFF9FB535C5D_.wvu.FilterData" localSheetId="0" hidden="1">Sheet1!$A$6:$Q$6</definedName>
  </definedNames>
  <calcPr calcId="125725"/>
  <customWorkbookViews>
    <customWorkbookView name="Full" guid="{B02105E6-9950-4B2E-8684-BFF9FB535C5D}" maximized="1" xWindow="1" yWindow="1" windowWidth="1596" windowHeight="670" activeSheetId="1"/>
  </customWorkbookViews>
</workbook>
</file>

<file path=xl/calcChain.xml><?xml version="1.0" encoding="utf-8"?>
<calcChain xmlns="http://schemas.openxmlformats.org/spreadsheetml/2006/main">
  <c r="M3" i="1"/>
  <c r="K3"/>
  <c r="M2"/>
  <c r="K2"/>
  <c r="B21"/>
  <c r="B27"/>
  <c r="B18"/>
  <c r="B19"/>
  <c r="B20"/>
  <c r="B26"/>
  <c r="B25"/>
  <c r="B17"/>
  <c r="B22"/>
  <c r="B13"/>
  <c r="B16"/>
  <c r="B7"/>
  <c r="B14"/>
  <c r="B15"/>
  <c r="B8"/>
  <c r="B10"/>
  <c r="B28"/>
  <c r="B11"/>
  <c r="B12"/>
  <c r="B23"/>
  <c r="B24"/>
  <c r="B9"/>
  <c r="P35" l="1"/>
</calcChain>
</file>

<file path=xl/sharedStrings.xml><?xml version="1.0" encoding="utf-8"?>
<sst xmlns="http://schemas.openxmlformats.org/spreadsheetml/2006/main" count="39" uniqueCount="35">
  <si>
    <t>Core2 X48 Motherboard Bill of Materials</t>
  </si>
  <si>
    <t>Item #</t>
  </si>
  <si>
    <t xml:space="preserve">Name </t>
  </si>
  <si>
    <t>Description</t>
  </si>
  <si>
    <t>Manufacturer</t>
  </si>
  <si>
    <t>Manufacturer P/N</t>
  </si>
  <si>
    <t>Distributor</t>
  </si>
  <si>
    <t>Distributor P/N</t>
  </si>
  <si>
    <t>Cost/piece</t>
  </si>
  <si>
    <t>SubTotal</t>
  </si>
  <si>
    <t>Qty/board</t>
  </si>
  <si>
    <t>Total Qty</t>
  </si>
  <si>
    <t># of boards</t>
  </si>
  <si>
    <t>Molex</t>
  </si>
  <si>
    <t>Web Link</t>
  </si>
  <si>
    <t>Notes</t>
  </si>
  <si>
    <t>Digikey</t>
  </si>
  <si>
    <t>Other Charges</t>
  </si>
  <si>
    <t>Arrow</t>
  </si>
  <si>
    <t>NewEgg</t>
  </si>
  <si>
    <t>*</t>
  </si>
  <si>
    <t>Avnet</t>
  </si>
  <si>
    <t>Mini DIMM Socket</t>
  </si>
  <si>
    <t>Virtex 4 FPGA</t>
  </si>
  <si>
    <t>32Mb PROM</t>
  </si>
  <si>
    <t>87782-2001</t>
  </si>
  <si>
    <t>Xilinx</t>
  </si>
  <si>
    <t>XCF32P</t>
  </si>
  <si>
    <t>_</t>
  </si>
  <si>
    <t>Package Size</t>
  </si>
  <si>
    <t>FS48</t>
  </si>
  <si>
    <t>Resistor</t>
  </si>
  <si>
    <t>FF1148</t>
  </si>
  <si>
    <t>0805</t>
  </si>
  <si>
    <t>Custom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</si>
</sst>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6" borderId="4" xfId="0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64" fontId="0" fillId="6" borderId="7" xfId="0" applyNumberForma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164" fontId="0" fillId="0" borderId="0" xfId="0" applyNumberFormat="1" applyFill="1"/>
    <xf numFmtId="0" fontId="4" fillId="0" borderId="0" xfId="1" applyFill="1" applyAlignment="1" applyProtection="1"/>
    <xf numFmtId="0" fontId="0" fillId="0" borderId="0" xfId="0" applyFill="1" applyAlignment="1">
      <alignment horizontal="left" vertical="center"/>
    </xf>
    <xf numFmtId="49" fontId="0" fillId="0" borderId="0" xfId="0" applyNumberFormat="1" applyFill="1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5"/>
  <sheetViews>
    <sheetView tabSelected="1" zoomScale="88" zoomScaleNormal="88" workbookViewId="0">
      <selection activeCell="E15" sqref="E15"/>
    </sheetView>
  </sheetViews>
  <sheetFormatPr defaultRowHeight="15"/>
  <cols>
    <col min="1" max="1" width="2.140625" bestFit="1" customWidth="1"/>
    <col min="2" max="2" width="4.28515625" bestFit="1" customWidth="1"/>
    <col min="3" max="3" width="9.42578125" bestFit="1" customWidth="1"/>
    <col min="4" max="4" width="22.7109375" bestFit="1" customWidth="1"/>
    <col min="5" max="5" width="53.28515625" bestFit="1" customWidth="1"/>
    <col min="6" max="6" width="15.85546875" bestFit="1" customWidth="1"/>
    <col min="7" max="7" width="20.140625" bestFit="1" customWidth="1"/>
    <col min="8" max="8" width="20.140625" customWidth="1"/>
    <col min="9" max="9" width="13.42578125" bestFit="1" customWidth="1"/>
    <col min="10" max="10" width="18.7109375" bestFit="1" customWidth="1"/>
    <col min="11" max="11" width="22.42578125" customWidth="1"/>
    <col min="12" max="12" width="13.28515625" bestFit="1" customWidth="1"/>
    <col min="13" max="13" width="13.140625" bestFit="1" customWidth="1"/>
    <col min="14" max="14" width="11.85546875" bestFit="1" customWidth="1"/>
    <col min="15" max="15" width="16.5703125" bestFit="1" customWidth="1"/>
    <col min="16" max="16" width="11.28515625" bestFit="1" customWidth="1"/>
    <col min="17" max="17" width="45.42578125" bestFit="1" customWidth="1"/>
  </cols>
  <sheetData>
    <row r="1" spans="1:17" ht="15.75" thickBot="1"/>
    <row r="2" spans="1:17">
      <c r="J2" s="8" t="s">
        <v>16</v>
      </c>
      <c r="K2" s="9">
        <f>SUM(P11:P21)</f>
        <v>0</v>
      </c>
      <c r="L2" s="10" t="s">
        <v>19</v>
      </c>
      <c r="M2" s="11">
        <f>SUM(P22:P27)</f>
        <v>0</v>
      </c>
    </row>
    <row r="3" spans="1:17" ht="21.75" thickBot="1">
      <c r="C3" s="24" t="s">
        <v>0</v>
      </c>
      <c r="D3" s="24"/>
      <c r="E3" s="24"/>
      <c r="F3" s="24"/>
      <c r="G3" s="24"/>
      <c r="H3" s="24"/>
      <c r="I3" s="24"/>
      <c r="J3" s="12" t="s">
        <v>21</v>
      </c>
      <c r="K3" s="13">
        <f>SUM(P9:P10)</f>
        <v>0</v>
      </c>
      <c r="L3" s="14" t="s">
        <v>18</v>
      </c>
      <c r="M3" s="15">
        <f>SUM(P7:P8)</f>
        <v>0</v>
      </c>
    </row>
    <row r="4" spans="1:17" ht="15.75" thickBot="1">
      <c r="L4" s="6" t="s">
        <v>12</v>
      </c>
      <c r="M4" s="7">
        <v>4</v>
      </c>
    </row>
    <row r="6" spans="1:17">
      <c r="A6" s="16"/>
      <c r="B6" s="16"/>
      <c r="C6" s="17" t="s">
        <v>1</v>
      </c>
      <c r="D6" s="17" t="s">
        <v>2</v>
      </c>
      <c r="E6" s="17" t="s">
        <v>3</v>
      </c>
      <c r="F6" s="17" t="s">
        <v>4</v>
      </c>
      <c r="G6" s="17" t="s">
        <v>5</v>
      </c>
      <c r="H6" s="17" t="s">
        <v>29</v>
      </c>
      <c r="I6" s="17" t="s">
        <v>6</v>
      </c>
      <c r="J6" s="17" t="s">
        <v>7</v>
      </c>
      <c r="K6" s="17" t="s">
        <v>14</v>
      </c>
      <c r="L6" s="17" t="s">
        <v>8</v>
      </c>
      <c r="M6" s="17" t="s">
        <v>10</v>
      </c>
      <c r="N6" s="17" t="s">
        <v>11</v>
      </c>
      <c r="O6" s="17" t="s">
        <v>17</v>
      </c>
      <c r="P6" s="17" t="s">
        <v>9</v>
      </c>
      <c r="Q6" s="17" t="s">
        <v>15</v>
      </c>
    </row>
    <row r="7" spans="1:17" s="4" customFormat="1">
      <c r="A7" s="16" t="s">
        <v>20</v>
      </c>
      <c r="B7" s="18">
        <f t="shared" ref="B7:B28" si="0">IF(E7="",0,IF(F7="",1,IF(I7="",2,3)))</f>
        <v>0</v>
      </c>
      <c r="C7" s="16">
        <v>1</v>
      </c>
      <c r="D7" s="16" t="s">
        <v>22</v>
      </c>
      <c r="E7" s="16"/>
      <c r="F7" s="16" t="s">
        <v>13</v>
      </c>
      <c r="G7" s="19" t="s">
        <v>25</v>
      </c>
      <c r="H7" s="19" t="s">
        <v>34</v>
      </c>
      <c r="I7" s="16"/>
      <c r="J7" s="16"/>
      <c r="K7" s="16"/>
      <c r="L7" s="20"/>
      <c r="M7" s="16"/>
      <c r="N7" s="16"/>
      <c r="O7" s="20"/>
      <c r="P7" s="20"/>
      <c r="Q7" s="16"/>
    </row>
    <row r="8" spans="1:17" s="4" customFormat="1">
      <c r="A8" s="16" t="s">
        <v>20</v>
      </c>
      <c r="B8" s="18">
        <f t="shared" si="0"/>
        <v>0</v>
      </c>
      <c r="C8" s="16">
        <v>2</v>
      </c>
      <c r="D8" s="16" t="s">
        <v>31</v>
      </c>
      <c r="E8" s="16"/>
      <c r="F8" s="16"/>
      <c r="G8" s="16"/>
      <c r="H8" s="23" t="s">
        <v>33</v>
      </c>
      <c r="I8" s="16"/>
      <c r="J8" s="16"/>
      <c r="K8" s="16"/>
      <c r="L8" s="20"/>
      <c r="M8" s="16"/>
      <c r="N8" s="16"/>
      <c r="O8" s="20"/>
      <c r="P8" s="20"/>
      <c r="Q8" s="16"/>
    </row>
    <row r="9" spans="1:17" s="5" customFormat="1">
      <c r="A9" s="16" t="s">
        <v>20</v>
      </c>
      <c r="B9" s="18">
        <f t="shared" si="0"/>
        <v>0</v>
      </c>
      <c r="C9" s="16">
        <v>3</v>
      </c>
      <c r="D9" s="16" t="s">
        <v>23</v>
      </c>
      <c r="E9" s="16"/>
      <c r="F9" s="16"/>
      <c r="G9" s="16"/>
      <c r="H9" s="16" t="s">
        <v>32</v>
      </c>
      <c r="I9" s="16"/>
      <c r="J9" s="16"/>
      <c r="K9" s="16"/>
      <c r="L9" s="20"/>
      <c r="M9" s="16"/>
      <c r="N9" s="16"/>
      <c r="O9" s="20"/>
      <c r="P9" s="20"/>
      <c r="Q9" s="16"/>
    </row>
    <row r="10" spans="1:17" s="5" customFormat="1">
      <c r="A10" s="16" t="s">
        <v>20</v>
      </c>
      <c r="B10" s="18">
        <f t="shared" si="0"/>
        <v>0</v>
      </c>
      <c r="C10" s="16">
        <v>4</v>
      </c>
      <c r="D10" s="16" t="s">
        <v>24</v>
      </c>
      <c r="E10" s="16"/>
      <c r="F10" s="16" t="s">
        <v>26</v>
      </c>
      <c r="G10" s="16" t="s">
        <v>27</v>
      </c>
      <c r="H10" s="16" t="s">
        <v>30</v>
      </c>
      <c r="I10" s="16"/>
      <c r="J10" s="16"/>
      <c r="K10" s="21"/>
      <c r="L10" s="20"/>
      <c r="M10" s="16"/>
      <c r="N10" s="16"/>
      <c r="O10" s="20"/>
      <c r="P10" s="20"/>
      <c r="Q10" s="16"/>
    </row>
    <row r="11" spans="1:17" s="2" customFormat="1">
      <c r="A11" s="16"/>
      <c r="B11" s="18">
        <f t="shared" si="0"/>
        <v>0</v>
      </c>
      <c r="C11" s="16"/>
      <c r="D11" s="16"/>
      <c r="E11" s="16"/>
      <c r="F11" s="16"/>
      <c r="G11" s="16"/>
      <c r="H11" s="16"/>
      <c r="I11" s="16"/>
      <c r="J11" s="16"/>
      <c r="K11" s="21"/>
      <c r="L11" s="20"/>
      <c r="M11" s="16"/>
      <c r="N11" s="16"/>
      <c r="O11" s="20"/>
      <c r="P11" s="20"/>
      <c r="Q11" s="16"/>
    </row>
    <row r="12" spans="1:17" s="2" customFormat="1">
      <c r="A12" s="16"/>
      <c r="B12" s="18">
        <f t="shared" si="0"/>
        <v>0</v>
      </c>
      <c r="C12" s="16"/>
      <c r="D12" s="16"/>
      <c r="E12" s="16"/>
      <c r="F12" s="16"/>
      <c r="G12" s="22"/>
      <c r="H12" s="22"/>
      <c r="I12" s="16"/>
      <c r="J12" s="16"/>
      <c r="K12" s="21"/>
      <c r="L12" s="20"/>
      <c r="M12" s="16"/>
      <c r="N12" s="16"/>
      <c r="O12" s="20"/>
      <c r="P12" s="20"/>
      <c r="Q12" s="16"/>
    </row>
    <row r="13" spans="1:17" s="2" customFormat="1">
      <c r="A13" s="16"/>
      <c r="B13" s="18">
        <f t="shared" si="0"/>
        <v>0</v>
      </c>
      <c r="C13" s="16"/>
      <c r="D13" s="16"/>
      <c r="E13" s="16"/>
      <c r="F13" s="16"/>
      <c r="G13" s="19"/>
      <c r="H13" s="19"/>
      <c r="I13" s="16"/>
      <c r="J13" s="16"/>
      <c r="K13" s="21"/>
      <c r="L13" s="20"/>
      <c r="M13" s="16"/>
      <c r="N13" s="16"/>
      <c r="O13" s="20"/>
      <c r="P13" s="20"/>
      <c r="Q13" s="16"/>
    </row>
    <row r="14" spans="1:17" s="2" customFormat="1">
      <c r="A14" s="16"/>
      <c r="B14" s="18">
        <f t="shared" si="0"/>
        <v>0</v>
      </c>
      <c r="C14" s="16"/>
      <c r="D14" s="16"/>
      <c r="E14" s="16"/>
      <c r="F14" s="16"/>
      <c r="G14" s="16"/>
      <c r="H14" s="16"/>
      <c r="I14" s="16"/>
      <c r="J14" s="16"/>
      <c r="K14" s="21"/>
      <c r="L14" s="20"/>
      <c r="M14" s="16"/>
      <c r="N14" s="16"/>
      <c r="O14" s="20"/>
      <c r="P14" s="20"/>
      <c r="Q14" s="16"/>
    </row>
    <row r="15" spans="1:17" s="3" customFormat="1">
      <c r="A15" s="16"/>
      <c r="B15" s="18">
        <f t="shared" si="0"/>
        <v>0</v>
      </c>
      <c r="C15" s="16"/>
      <c r="D15" s="16"/>
      <c r="E15" s="16"/>
      <c r="F15" s="16"/>
      <c r="G15" s="16"/>
      <c r="H15" s="16"/>
      <c r="I15" s="16"/>
      <c r="J15" s="16"/>
      <c r="K15" s="21"/>
      <c r="L15" s="20"/>
      <c r="M15" s="16"/>
      <c r="N15" s="16"/>
      <c r="O15" s="20"/>
      <c r="P15" s="20"/>
      <c r="Q15" s="16"/>
    </row>
    <row r="16" spans="1:17" s="3" customFormat="1">
      <c r="A16" s="16"/>
      <c r="B16" s="18">
        <f t="shared" si="0"/>
        <v>0</v>
      </c>
      <c r="C16" s="16"/>
      <c r="D16" s="16"/>
      <c r="E16" s="16"/>
      <c r="F16" s="16"/>
      <c r="G16" s="16"/>
      <c r="H16" s="16"/>
      <c r="I16" s="16"/>
      <c r="J16" s="16"/>
      <c r="K16" s="21"/>
      <c r="L16" s="20"/>
      <c r="M16" s="16"/>
      <c r="N16" s="16"/>
      <c r="O16" s="20"/>
      <c r="P16" s="20"/>
      <c r="Q16" s="16"/>
    </row>
    <row r="17" spans="1:17" s="3" customFormat="1">
      <c r="A17" s="16"/>
      <c r="B17" s="18">
        <f t="shared" si="0"/>
        <v>0</v>
      </c>
      <c r="C17" s="16"/>
      <c r="D17" s="16"/>
      <c r="E17" s="16"/>
      <c r="F17" s="16"/>
      <c r="G17" s="16"/>
      <c r="H17" s="16"/>
      <c r="I17" s="16"/>
      <c r="J17" s="16"/>
      <c r="K17" s="21"/>
      <c r="L17" s="20"/>
      <c r="M17" s="16"/>
      <c r="N17" s="16"/>
      <c r="O17" s="16"/>
      <c r="P17" s="20"/>
      <c r="Q17" s="16"/>
    </row>
    <row r="18" spans="1:17" s="2" customFormat="1">
      <c r="A18" s="16"/>
      <c r="B18" s="18">
        <f t="shared" si="0"/>
        <v>0</v>
      </c>
      <c r="C18" s="16"/>
      <c r="D18" s="16"/>
      <c r="E18" s="16"/>
      <c r="F18" s="16"/>
      <c r="G18" s="16"/>
      <c r="H18" s="16"/>
      <c r="I18" s="16"/>
      <c r="J18" s="16"/>
      <c r="K18" s="21"/>
      <c r="L18" s="20"/>
      <c r="M18" s="16"/>
      <c r="N18" s="16"/>
      <c r="O18" s="16"/>
      <c r="P18" s="20"/>
      <c r="Q18" s="16"/>
    </row>
    <row r="19" spans="1:17" s="2" customFormat="1">
      <c r="A19" s="16"/>
      <c r="B19" s="18">
        <f t="shared" si="0"/>
        <v>0</v>
      </c>
      <c r="C19" s="16"/>
      <c r="D19" s="16"/>
      <c r="E19" s="16"/>
      <c r="F19" s="16"/>
      <c r="G19" s="16"/>
      <c r="H19" s="16"/>
      <c r="I19" s="16"/>
      <c r="J19" s="16"/>
      <c r="K19" s="21"/>
      <c r="L19" s="20"/>
      <c r="M19" s="16"/>
      <c r="N19" s="16"/>
      <c r="O19" s="16"/>
      <c r="P19" s="20"/>
      <c r="Q19" s="16"/>
    </row>
    <row r="20" spans="1:17" s="2" customFormat="1">
      <c r="A20" s="16"/>
      <c r="B20" s="18">
        <f t="shared" si="0"/>
        <v>0</v>
      </c>
      <c r="C20" s="16"/>
      <c r="D20" s="16"/>
      <c r="E20" s="16"/>
      <c r="F20" s="16"/>
      <c r="G20" s="16"/>
      <c r="H20" s="16"/>
      <c r="I20" s="16"/>
      <c r="J20" s="16"/>
      <c r="K20" s="21"/>
      <c r="L20" s="20"/>
      <c r="M20" s="16"/>
      <c r="N20" s="16"/>
      <c r="O20" s="16"/>
      <c r="P20" s="20"/>
      <c r="Q20" s="16"/>
    </row>
    <row r="21" spans="1:17" s="2" customFormat="1">
      <c r="A21" s="16"/>
      <c r="B21" s="18">
        <f t="shared" si="0"/>
        <v>0</v>
      </c>
      <c r="C21" s="16"/>
      <c r="D21" s="16"/>
      <c r="E21" s="16"/>
      <c r="F21" s="16"/>
      <c r="G21" s="16"/>
      <c r="H21" s="16"/>
      <c r="I21" s="16"/>
      <c r="J21" s="16"/>
      <c r="K21" s="21"/>
      <c r="L21" s="20"/>
      <c r="M21" s="16"/>
      <c r="N21" s="16"/>
      <c r="O21" s="16"/>
      <c r="P21" s="20"/>
      <c r="Q21" s="16"/>
    </row>
    <row r="22" spans="1:17">
      <c r="A22" s="16"/>
      <c r="B22" s="18">
        <f t="shared" si="0"/>
        <v>0</v>
      </c>
      <c r="C22" s="16"/>
      <c r="D22" s="16"/>
      <c r="E22" s="16"/>
      <c r="F22" s="16"/>
      <c r="G22" s="16"/>
      <c r="H22" s="16"/>
      <c r="I22" s="16"/>
      <c r="J22" s="16"/>
      <c r="K22" s="21"/>
      <c r="L22" s="20"/>
      <c r="M22" s="16"/>
      <c r="N22" s="16"/>
      <c r="O22" s="20"/>
      <c r="P22" s="20"/>
      <c r="Q22" s="16"/>
    </row>
    <row r="23" spans="1:17">
      <c r="A23" s="16"/>
      <c r="B23" s="18">
        <f t="shared" si="0"/>
        <v>1</v>
      </c>
      <c r="C23" s="16"/>
      <c r="D23" s="16"/>
      <c r="E23" s="16" t="s">
        <v>28</v>
      </c>
      <c r="F23" s="16"/>
      <c r="G23" s="16"/>
      <c r="H23" s="16"/>
      <c r="I23" s="16"/>
      <c r="J23" s="16"/>
      <c r="K23" s="21"/>
      <c r="L23" s="20"/>
      <c r="M23" s="16"/>
      <c r="N23" s="16"/>
      <c r="O23" s="20"/>
      <c r="P23" s="20"/>
      <c r="Q23" s="16"/>
    </row>
    <row r="24" spans="1:17">
      <c r="A24" s="16" t="s">
        <v>20</v>
      </c>
      <c r="B24" s="18">
        <f t="shared" si="0"/>
        <v>0</v>
      </c>
      <c r="C24" s="16"/>
      <c r="D24" s="16"/>
      <c r="E24" s="16"/>
      <c r="F24" s="16"/>
      <c r="G24" s="16"/>
      <c r="H24" s="16"/>
      <c r="I24" s="16"/>
      <c r="J24" s="16"/>
      <c r="K24" s="21"/>
      <c r="L24" s="20"/>
      <c r="M24" s="16"/>
      <c r="N24" s="16"/>
      <c r="O24" s="20"/>
      <c r="P24" s="20"/>
      <c r="Q24" s="16"/>
    </row>
    <row r="25" spans="1:17">
      <c r="A25" s="16"/>
      <c r="B25" s="18">
        <f t="shared" si="0"/>
        <v>0</v>
      </c>
      <c r="C25" s="16"/>
      <c r="D25" s="16"/>
      <c r="E25" s="16"/>
      <c r="F25" s="16"/>
      <c r="G25" s="16"/>
      <c r="H25" s="16"/>
      <c r="I25" s="16"/>
      <c r="J25" s="16"/>
      <c r="K25" s="21"/>
      <c r="L25" s="20"/>
      <c r="M25" s="16"/>
      <c r="N25" s="16"/>
      <c r="O25" s="16"/>
      <c r="P25" s="20"/>
      <c r="Q25" s="16"/>
    </row>
    <row r="26" spans="1:17" s="3" customFormat="1">
      <c r="A26" s="16"/>
      <c r="B26" s="18">
        <f t="shared" si="0"/>
        <v>0</v>
      </c>
      <c r="C26" s="16"/>
      <c r="D26" s="16"/>
      <c r="E26" s="16"/>
      <c r="F26" s="16"/>
      <c r="G26" s="16"/>
      <c r="H26" s="16"/>
      <c r="I26" s="16"/>
      <c r="J26" s="16"/>
      <c r="K26" s="21"/>
      <c r="L26" s="20"/>
      <c r="M26" s="16"/>
      <c r="N26" s="16"/>
      <c r="O26" s="16"/>
      <c r="P26" s="20"/>
      <c r="Q26" s="16"/>
    </row>
    <row r="27" spans="1:17" s="3" customFormat="1">
      <c r="A27" s="16"/>
      <c r="B27" s="18">
        <f t="shared" si="0"/>
        <v>0</v>
      </c>
      <c r="C27" s="16"/>
      <c r="D27" s="16"/>
      <c r="E27" s="16"/>
      <c r="F27" s="16"/>
      <c r="G27" s="16"/>
      <c r="H27" s="16"/>
      <c r="I27" s="16"/>
      <c r="J27" s="16"/>
      <c r="K27" s="21"/>
      <c r="L27" s="20"/>
      <c r="M27" s="16"/>
      <c r="N27" s="16"/>
      <c r="O27" s="16"/>
      <c r="P27" s="20"/>
      <c r="Q27" s="16"/>
    </row>
    <row r="28" spans="1:17">
      <c r="A28" s="16"/>
      <c r="B28" s="18">
        <f t="shared" si="0"/>
        <v>0</v>
      </c>
      <c r="C28" s="16"/>
      <c r="D28" s="16"/>
      <c r="E28" s="16"/>
      <c r="F28" s="16"/>
      <c r="G28" s="16"/>
      <c r="H28" s="16"/>
      <c r="I28" s="16"/>
      <c r="J28" s="16"/>
      <c r="K28" s="21"/>
      <c r="L28" s="20"/>
      <c r="M28" s="16"/>
      <c r="N28" s="16"/>
      <c r="O28" s="20"/>
      <c r="P28" s="20"/>
      <c r="Q28" s="16"/>
    </row>
    <row r="35" spans="16:16">
      <c r="P35" s="1">
        <f>SUM(P7:P34)</f>
        <v>0</v>
      </c>
    </row>
  </sheetData>
  <autoFilter ref="A6:Q6">
    <filterColumn colId="7"/>
    <sortState ref="A7:Q28">
      <sortCondition ref="I6"/>
    </sortState>
  </autoFilter>
  <customSheetViews>
    <customSheetView guid="{B02105E6-9950-4B2E-8684-BFF9FB535C5D}" scale="85" showAutoFilter="1">
      <selection sqref="A1:P35"/>
      <pageMargins left="0.7" right="0.7" top="0.75" bottom="0.75" header="0.3" footer="0.3"/>
      <pageSetup orientation="portrait" r:id="rId1"/>
      <autoFilter ref="A6:P6">
        <sortState ref="A7:P28">
          <sortCondition ref="H6"/>
        </sortState>
      </autoFilter>
    </customSheetView>
  </customSheetViews>
  <mergeCells count="1">
    <mergeCell ref="C3:I3"/>
  </mergeCells>
  <conditionalFormatting sqref="A7:B7 B8:B28">
    <cfRule type="expression" priority="4">
      <formula>"if($E$7="""";true;false)"</formula>
    </cfRule>
  </conditionalFormatting>
  <conditionalFormatting sqref="B7:B27">
    <cfRule type="iconSet" priority="8">
      <iconSet iconSet="4TrafficLights">
        <cfvo type="percent" val="0"/>
        <cfvo type="num" val="1"/>
        <cfvo type="num" val="2"/>
        <cfvo type="num" val="3"/>
      </iconSet>
    </cfRule>
  </conditionalFormatting>
  <conditionalFormatting sqref="B28">
    <cfRule type="iconSet" priority="1">
      <iconSet iconSet="4TrafficLights">
        <cfvo type="percent" val="0"/>
        <cfvo type="num" val="1"/>
        <cfvo type="num" val="2"/>
        <cfvo type="num" val="3"/>
      </iconSet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customSheetViews>
    <customSheetView guid="{B02105E6-9950-4B2E-8684-BFF9FB535C5D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customSheetViews>
    <customSheetView guid="{B02105E6-9950-4B2E-8684-BFF9FB535C5D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Sheet1!CART_ITEM</vt:lpstr>
    </vt:vector>
  </TitlesOfParts>
  <Company>Cisco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sskalick</dc:creator>
  <cp:lastModifiedBy>codhuang</cp:lastModifiedBy>
  <dcterms:created xsi:type="dcterms:W3CDTF">2010-08-18T17:28:26Z</dcterms:created>
  <dcterms:modified xsi:type="dcterms:W3CDTF">2010-10-01T00:27:31Z</dcterms:modified>
</cp:coreProperties>
</file>