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1800" windowWidth="28800" windowHeight="12315"/>
  </bookViews>
  <sheets>
    <sheet name="QA表" sheetId="4" r:id="rId1"/>
  </sheets>
  <definedNames>
    <definedName name="_xlnm._FilterDatabase" localSheetId="0" hidden="1">QA表!$A$3:$L$3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4" l="1"/>
  <c r="A10" i="4"/>
  <c r="A36" i="4"/>
  <c r="A35" i="4"/>
  <c r="A34" i="4"/>
  <c r="A33" i="4"/>
  <c r="A32" i="4"/>
  <c r="A31" i="4"/>
  <c r="A30" i="4"/>
  <c r="A29" i="4"/>
  <c r="A28" i="4"/>
  <c r="A27" i="4"/>
  <c r="A26" i="4"/>
  <c r="A25" i="4"/>
  <c r="A24" i="4"/>
  <c r="A23" i="4"/>
  <c r="A22" i="4"/>
  <c r="A21" i="4"/>
  <c r="A20" i="4"/>
  <c r="A19" i="4"/>
  <c r="A18" i="4"/>
  <c r="A17" i="4"/>
  <c r="A16" i="4"/>
  <c r="A15" i="4"/>
  <c r="A5" i="4" l="1"/>
  <c r="A46" i="4" l="1"/>
  <c r="A45" i="4"/>
  <c r="A44" i="4"/>
  <c r="A43" i="4"/>
  <c r="A42" i="4"/>
  <c r="A41" i="4" l="1"/>
  <c r="A40" i="4"/>
  <c r="A39" i="4"/>
  <c r="A38" i="4"/>
  <c r="A37" i="4"/>
  <c r="A14" i="4"/>
  <c r="A13" i="4"/>
  <c r="A12" i="4"/>
  <c r="A9" i="4"/>
  <c r="A8" i="4"/>
  <c r="A7" i="4"/>
  <c r="A6" i="4"/>
  <c r="A4" i="4"/>
</calcChain>
</file>

<file path=xl/sharedStrings.xml><?xml version="1.0" encoding="utf-8"?>
<sst xmlns="http://schemas.openxmlformats.org/spreadsheetml/2006/main" count="123" uniqueCount="64">
  <si>
    <t>No</t>
    <phoneticPr fontId="1"/>
  </si>
  <si>
    <t>分類</t>
    <rPh sb="0" eb="2">
      <t>ブンルイ</t>
    </rPh>
    <phoneticPr fontId="1"/>
  </si>
  <si>
    <t>備考・関連No</t>
    <rPh sb="0" eb="2">
      <t>ビコウ</t>
    </rPh>
    <rPh sb="3" eb="5">
      <t>カンレン</t>
    </rPh>
    <phoneticPr fontId="1"/>
  </si>
  <si>
    <t>Ｑ＆Ａシート</t>
    <phoneticPr fontId="1"/>
  </si>
  <si>
    <t>質問者</t>
    <rPh sb="0" eb="3">
      <t>シツモンシャ</t>
    </rPh>
    <phoneticPr fontId="1"/>
  </si>
  <si>
    <t>質問</t>
    <rPh sb="0" eb="2">
      <t>シツモン</t>
    </rPh>
    <phoneticPr fontId="1"/>
  </si>
  <si>
    <t>回答者</t>
    <rPh sb="0" eb="2">
      <t>カイトウ</t>
    </rPh>
    <rPh sb="2" eb="3">
      <t>シャ</t>
    </rPh>
    <phoneticPr fontId="1"/>
  </si>
  <si>
    <t>回答日</t>
    <rPh sb="0" eb="3">
      <t>カイトウビ</t>
    </rPh>
    <phoneticPr fontId="1"/>
  </si>
  <si>
    <t>回答</t>
    <rPh sb="0" eb="2">
      <t>カイトウ</t>
    </rPh>
    <phoneticPr fontId="1"/>
  </si>
  <si>
    <t>質問日</t>
    <rPh sb="0" eb="2">
      <t>シツモン</t>
    </rPh>
    <rPh sb="2" eb="3">
      <t>ビ</t>
    </rPh>
    <phoneticPr fontId="1"/>
  </si>
  <si>
    <t xml:space="preserve">「Bankcode旧PC」とは、どのようなテーブルか？
（どこでも使われていないと思われる）
</t>
    <rPh sb="41" eb="42">
      <t>オモ</t>
    </rPh>
    <phoneticPr fontId="1"/>
  </si>
  <si>
    <t>銀行ダウンロード</t>
  </si>
  <si>
    <t>TPI)森</t>
    <rPh sb="4" eb="5">
      <t>モリ</t>
    </rPh>
    <phoneticPr fontId="1"/>
  </si>
  <si>
    <t>熊沢様</t>
    <rPh sb="0" eb="2">
      <t>クマザワ</t>
    </rPh>
    <rPh sb="2" eb="3">
      <t>サマ</t>
    </rPh>
    <phoneticPr fontId="1"/>
  </si>
  <si>
    <t xml:space="preserve">「Bankcode」はどこで作られて連携されているのか？
</t>
    <phoneticPr fontId="1"/>
  </si>
  <si>
    <t xml:space="preserve">月一でFBソフトで作成してAccessで使用している。
</t>
    <rPh sb="0" eb="1">
      <t>ツキ</t>
    </rPh>
    <rPh sb="1" eb="2">
      <t>イチ</t>
    </rPh>
    <rPh sb="9" eb="11">
      <t>サクセイ</t>
    </rPh>
    <rPh sb="20" eb="22">
      <t>シヨウ</t>
    </rPh>
    <phoneticPr fontId="1"/>
  </si>
  <si>
    <t>利用していない。</t>
    <rPh sb="0" eb="2">
      <t>リヨウ</t>
    </rPh>
    <phoneticPr fontId="1"/>
  </si>
  <si>
    <t>社員.mdb</t>
    <rPh sb="0" eb="2">
      <t>シャイン</t>
    </rPh>
    <phoneticPr fontId="1"/>
  </si>
  <si>
    <t xml:space="preserve">テーブルのレコードは、どこから連携されてくるのか？
</t>
    <rPh sb="15" eb="17">
      <t>レンケイ</t>
    </rPh>
    <phoneticPr fontId="1"/>
  </si>
  <si>
    <t>keiri_db.mdb</t>
    <phoneticPr fontId="1"/>
  </si>
  <si>
    <t>既払DB</t>
    <rPh sb="0" eb="2">
      <t>キバライ</t>
    </rPh>
    <phoneticPr fontId="1"/>
  </si>
  <si>
    <t xml:space="preserve">「既払マスター作成」画面の「check(1)」の支払い区分で「立替払」を選択するとエラーが発生するが、どのように利用しているのか？
</t>
    <rPh sb="1" eb="3">
      <t>キバライ</t>
    </rPh>
    <rPh sb="7" eb="9">
      <t>サクセイ</t>
    </rPh>
    <rPh sb="10" eb="12">
      <t>ガメン</t>
    </rPh>
    <rPh sb="24" eb="26">
      <t>シハラ</t>
    </rPh>
    <rPh sb="27" eb="29">
      <t>クブン</t>
    </rPh>
    <rPh sb="31" eb="34">
      <t>タテカエバライ</t>
    </rPh>
    <rPh sb="36" eb="38">
      <t>センタク</t>
    </rPh>
    <rPh sb="45" eb="47">
      <t>ハッセイ</t>
    </rPh>
    <rPh sb="56" eb="58">
      <t>リヨウ</t>
    </rPh>
    <phoneticPr fontId="1"/>
  </si>
  <si>
    <t xml:space="preserve">「check1」は利用していない。移行対象から外して問題ない。
</t>
    <rPh sb="9" eb="11">
      <t>リヨウ</t>
    </rPh>
    <rPh sb="17" eb="21">
      <t>イコウタイショウ</t>
    </rPh>
    <rPh sb="23" eb="24">
      <t>ハズ</t>
    </rPh>
    <rPh sb="26" eb="28">
      <t>モンダイ</t>
    </rPh>
    <phoneticPr fontId="1"/>
  </si>
  <si>
    <t>給与DB</t>
    <rPh sb="0" eb="2">
      <t>キュウヨ</t>
    </rPh>
    <phoneticPr fontId="1"/>
  </si>
  <si>
    <t xml:space="preserve">「給振マスタ」のレコードは給与DBで新規登録しているが、他システムからも新規登録される。
</t>
    <rPh sb="1" eb="3">
      <t>キュウフリ</t>
    </rPh>
    <rPh sb="13" eb="15">
      <t>キュウヨ</t>
    </rPh>
    <rPh sb="18" eb="20">
      <t>シンキ</t>
    </rPh>
    <rPh sb="20" eb="22">
      <t>トウロク</t>
    </rPh>
    <rPh sb="28" eb="29">
      <t>タ</t>
    </rPh>
    <rPh sb="36" eb="38">
      <t>シンキ</t>
    </rPh>
    <rPh sb="38" eb="40">
      <t>トウロク</t>
    </rPh>
    <phoneticPr fontId="1"/>
  </si>
  <si>
    <t xml:space="preserve">「経理DB」にある個別表示の機能は必要か？
（「経理DB」の中の必要な機能を教えて頂きたい。）
</t>
    <rPh sb="1" eb="3">
      <t>ケイリ</t>
    </rPh>
    <rPh sb="9" eb="11">
      <t>コベツ</t>
    </rPh>
    <rPh sb="11" eb="13">
      <t>ヒョウジ</t>
    </rPh>
    <rPh sb="14" eb="16">
      <t>キノウ</t>
    </rPh>
    <rPh sb="17" eb="19">
      <t>ヒツヨウ</t>
    </rPh>
    <rPh sb="24" eb="26">
      <t>ケイリ</t>
    </rPh>
    <rPh sb="30" eb="31">
      <t>ナカ</t>
    </rPh>
    <rPh sb="32" eb="34">
      <t>ヒツヨウ</t>
    </rPh>
    <rPh sb="35" eb="37">
      <t>キノウ</t>
    </rPh>
    <rPh sb="38" eb="39">
      <t>オシ</t>
    </rPh>
    <rPh sb="41" eb="42">
      <t>イタダ</t>
    </rPh>
    <phoneticPr fontId="1"/>
  </si>
  <si>
    <t>熊澤</t>
    <rPh sb="0" eb="2">
      <t>クマザワ</t>
    </rPh>
    <phoneticPr fontId="1"/>
  </si>
  <si>
    <t>銀行ダウンロード</t>
    <phoneticPr fontId="1"/>
  </si>
  <si>
    <t xml:space="preserve">銀行旧新情報で表示された画面をハードコピーして印刷しているが、エクセル出力したい。
</t>
    <rPh sb="0" eb="2">
      <t>ギンコウ</t>
    </rPh>
    <rPh sb="2" eb="3">
      <t>キュウ</t>
    </rPh>
    <rPh sb="3" eb="4">
      <t>シン</t>
    </rPh>
    <rPh sb="4" eb="6">
      <t>ジョウホウ</t>
    </rPh>
    <rPh sb="7" eb="9">
      <t>ヒョウジ</t>
    </rPh>
    <rPh sb="12" eb="14">
      <t>ガメン</t>
    </rPh>
    <rPh sb="23" eb="25">
      <t>インサツ</t>
    </rPh>
    <rPh sb="35" eb="37">
      <t>シュツリョク</t>
    </rPh>
    <phoneticPr fontId="1"/>
  </si>
  <si>
    <t xml:space="preserve">銀行旧新情報で表示された情報以外の情報（預金種別や口座番号）を伝票経理システムで見ているが、取引先マスターの項目「依頼有無」（2→有、1→提出中、Null→無）と銀行マスターの項目「預金種別」・「口座番号」の表示、エクセル出力させたい。
</t>
    <rPh sb="46" eb="49">
      <t>トリヒキサキ</t>
    </rPh>
    <rPh sb="54" eb="56">
      <t>コウモク</t>
    </rPh>
    <rPh sb="65" eb="66">
      <t>アリ</t>
    </rPh>
    <rPh sb="69" eb="71">
      <t>テイシュツ</t>
    </rPh>
    <rPh sb="71" eb="72">
      <t>チュウ</t>
    </rPh>
    <rPh sb="78" eb="79">
      <t>ナシ</t>
    </rPh>
    <rPh sb="81" eb="83">
      <t>ギンコウ</t>
    </rPh>
    <rPh sb="88" eb="90">
      <t>コウモク</t>
    </rPh>
    <rPh sb="91" eb="93">
      <t>ヨキン</t>
    </rPh>
    <rPh sb="93" eb="95">
      <t>シュベツ</t>
    </rPh>
    <rPh sb="98" eb="100">
      <t>コウザ</t>
    </rPh>
    <rPh sb="100" eb="102">
      <t>バンゴウ</t>
    </rPh>
    <rPh sb="104" eb="106">
      <t>ヒョウジ</t>
    </rPh>
    <rPh sb="111" eb="113">
      <t>シュツリョク</t>
    </rPh>
    <phoneticPr fontId="1"/>
  </si>
  <si>
    <t xml:space="preserve">現在、銀行旧新情報は「銀行名」で比較して、ダウンロードbankにない「銀行名」を表示しているが、銀行マスターの「銀行コード」（7桁）とダウンロードbankの「銀行コード」「支店コード」の組み合わせ（7桁）で比較させたい。
</t>
    <rPh sb="48" eb="50">
      <t>ギンコウ</t>
    </rPh>
    <rPh sb="56" eb="58">
      <t>ギンコウ</t>
    </rPh>
    <rPh sb="64" eb="65">
      <t>ケタ</t>
    </rPh>
    <rPh sb="79" eb="81">
      <t>ギンコウ</t>
    </rPh>
    <rPh sb="86" eb="88">
      <t>シテン</t>
    </rPh>
    <rPh sb="93" eb="94">
      <t>ク</t>
    </rPh>
    <rPh sb="95" eb="96">
      <t>ア</t>
    </rPh>
    <rPh sb="100" eb="101">
      <t>ケタ</t>
    </rPh>
    <rPh sb="103" eb="105">
      <t>ヒカク</t>
    </rPh>
    <phoneticPr fontId="1"/>
  </si>
  <si>
    <t xml:space="preserve">修正削除メニューや個別表示メニューの画面で、検索が社員コードしか出来ないが、社員コードと社員名（カナ）で検索させたい。
</t>
    <phoneticPr fontId="1"/>
  </si>
  <si>
    <t>経理DB</t>
    <rPh sb="0" eb="2">
      <t>ケイリ</t>
    </rPh>
    <phoneticPr fontId="1"/>
  </si>
  <si>
    <t xml:space="preserve">修正と削除が同じ画面であるが、修正（編集）と削除の画面を分けたい。
</t>
    <phoneticPr fontId="1"/>
  </si>
  <si>
    <t xml:space="preserve">削除データ画面で一括削除しかメニューがないが、社員コード（部分検索も可）や削除日付（年のみや年月での検索も可）も検索可能にして個別または絞込削除したい。
</t>
    <phoneticPr fontId="1"/>
  </si>
  <si>
    <t xml:space="preserve">新規登録ボタンで社員コードを入力できるが別部署（人財課）で新規社員の情報を入れるのが基本であるため、この機能は必要ない。
</t>
    <phoneticPr fontId="1"/>
  </si>
  <si>
    <t xml:space="preserve">現状のDBのテーブルの中で必要の要否の切り分けをお願いしたい。
</t>
    <rPh sb="0" eb="2">
      <t>ゲンジョウ</t>
    </rPh>
    <rPh sb="11" eb="12">
      <t>ナカ</t>
    </rPh>
    <rPh sb="13" eb="15">
      <t>ヒツヨウ</t>
    </rPh>
    <rPh sb="16" eb="18">
      <t>ヨウヒ</t>
    </rPh>
    <rPh sb="19" eb="20">
      <t>キ</t>
    </rPh>
    <rPh sb="21" eb="22">
      <t>ワ</t>
    </rPh>
    <rPh sb="25" eb="26">
      <t>ネガ</t>
    </rPh>
    <phoneticPr fontId="1"/>
  </si>
  <si>
    <t xml:space="preserve">現状の帳票やエクセルの中で必要の要否の切り分けをお願いしたい。
</t>
    <rPh sb="0" eb="2">
      <t>ゲンジョウ</t>
    </rPh>
    <rPh sb="3" eb="5">
      <t>チョウヒョウ</t>
    </rPh>
    <rPh sb="11" eb="12">
      <t>ナカ</t>
    </rPh>
    <rPh sb="13" eb="15">
      <t>ヒツヨウ</t>
    </rPh>
    <rPh sb="16" eb="18">
      <t>ヨウヒ</t>
    </rPh>
    <rPh sb="19" eb="20">
      <t>キ</t>
    </rPh>
    <rPh sb="21" eb="22">
      <t>ワ</t>
    </rPh>
    <rPh sb="25" eb="26">
      <t>ネガ</t>
    </rPh>
    <phoneticPr fontId="1"/>
  </si>
  <si>
    <t>全般</t>
    <rPh sb="0" eb="2">
      <t>ゼンパン</t>
    </rPh>
    <phoneticPr fontId="1"/>
  </si>
  <si>
    <t>期限</t>
    <rPh sb="0" eb="2">
      <t>キゲン</t>
    </rPh>
    <phoneticPr fontId="1"/>
  </si>
  <si>
    <t xml:space="preserve">他システムで作成されたものを使用している。
</t>
    <rPh sb="0" eb="1">
      <t>タ</t>
    </rPh>
    <rPh sb="6" eb="8">
      <t>サクセイ</t>
    </rPh>
    <rPh sb="14" eb="16">
      <t>シヨウ</t>
    </rPh>
    <phoneticPr fontId="1"/>
  </si>
  <si>
    <t xml:space="preserve">表示するだけの画面として必要です。
</t>
    <rPh sb="0" eb="2">
      <t>ヒョウジ</t>
    </rPh>
    <rPh sb="7" eb="9">
      <t>ガメン</t>
    </rPh>
    <rPh sb="12" eb="14">
      <t>ヒツヨウ</t>
    </rPh>
    <phoneticPr fontId="1"/>
  </si>
  <si>
    <t xml:space="preserve">各種のコード体系がわかる資料を頂きたい。
</t>
    <rPh sb="0" eb="2">
      <t>カクシュ</t>
    </rPh>
    <rPh sb="6" eb="8">
      <t>タイケイ</t>
    </rPh>
    <rPh sb="12" eb="14">
      <t>シリョウ</t>
    </rPh>
    <rPh sb="15" eb="16">
      <t>イタダ</t>
    </rPh>
    <phoneticPr fontId="1"/>
  </si>
  <si>
    <t>TPI)森</t>
    <rPh sb="4" eb="5">
      <t>モリ</t>
    </rPh>
    <phoneticPr fontId="1"/>
  </si>
  <si>
    <t xml:space="preserve">取引先口座、給与振込先口座でエラーがあった場合、エクセル出力するように対応する。
</t>
    <rPh sb="0" eb="3">
      <t>トリヒキサキ</t>
    </rPh>
    <rPh sb="3" eb="5">
      <t>コウザ</t>
    </rPh>
    <rPh sb="6" eb="13">
      <t>キュウヨフリコミサキコウザ</t>
    </rPh>
    <rPh sb="21" eb="23">
      <t>バアイ</t>
    </rPh>
    <rPh sb="28" eb="30">
      <t>シュツリョク</t>
    </rPh>
    <rPh sb="35" eb="37">
      <t>タイオウ</t>
    </rPh>
    <phoneticPr fontId="1"/>
  </si>
  <si>
    <t xml:space="preserve">「依頼有無」「預金種別」「口座番号」をエクセルに出力するように対応する。
</t>
    <rPh sb="1" eb="5">
      <t>イライウム</t>
    </rPh>
    <rPh sb="7" eb="11">
      <t>ヨキンシュベツ</t>
    </rPh>
    <rPh sb="13" eb="17">
      <t>コウザバンゴウ</t>
    </rPh>
    <rPh sb="24" eb="26">
      <t>シュツリョク</t>
    </rPh>
    <rPh sb="31" eb="33">
      <t>タイオウ</t>
    </rPh>
    <phoneticPr fontId="1"/>
  </si>
  <si>
    <t xml:space="preserve">銀行マスターの「銀行コード」とダウンロードbankの「銀行コード」+「支店コード」で比較するように対応する。
</t>
    <rPh sb="0" eb="2">
      <t>ギンコウ</t>
    </rPh>
    <rPh sb="8" eb="10">
      <t>ギンコウ</t>
    </rPh>
    <rPh sb="27" eb="29">
      <t>ギンコウ</t>
    </rPh>
    <rPh sb="35" eb="37">
      <t>シテン</t>
    </rPh>
    <rPh sb="42" eb="44">
      <t>ヒカク</t>
    </rPh>
    <rPh sb="49" eb="51">
      <t>タイオウ</t>
    </rPh>
    <phoneticPr fontId="1"/>
  </si>
  <si>
    <t xml:space="preserve">検索条件で「社員コード」と「社員名（カナ）」を選択できるように対応する。
それに伴い、検索結果一覧画面を追加する。
</t>
    <rPh sb="0" eb="4">
      <t>ケンサクジョウケン</t>
    </rPh>
    <rPh sb="6" eb="8">
      <t>シャイン</t>
    </rPh>
    <rPh sb="14" eb="17">
      <t>シャインメイ</t>
    </rPh>
    <rPh sb="23" eb="25">
      <t>センタク</t>
    </rPh>
    <rPh sb="31" eb="33">
      <t>タイオウ</t>
    </rPh>
    <rPh sb="40" eb="41">
      <t>トモナ</t>
    </rPh>
    <rPh sb="43" eb="45">
      <t>ケンサク</t>
    </rPh>
    <rPh sb="45" eb="47">
      <t>ケッカ</t>
    </rPh>
    <rPh sb="47" eb="49">
      <t>イチラン</t>
    </rPh>
    <rPh sb="49" eb="51">
      <t>ガメン</t>
    </rPh>
    <rPh sb="52" eb="54">
      <t>ツイカ</t>
    </rPh>
    <phoneticPr fontId="1"/>
  </si>
  <si>
    <t xml:space="preserve">「新規・修正」「削除」で画面を分ける事で対応する。
</t>
    <rPh sb="1" eb="3">
      <t>シンキ</t>
    </rPh>
    <rPh sb="4" eb="6">
      <t>シュウセイ</t>
    </rPh>
    <rPh sb="8" eb="10">
      <t>サクジョ</t>
    </rPh>
    <rPh sb="12" eb="14">
      <t>ガメン</t>
    </rPh>
    <rPh sb="15" eb="16">
      <t>ワ</t>
    </rPh>
    <rPh sb="18" eb="19">
      <t>コト</t>
    </rPh>
    <rPh sb="20" eb="22">
      <t>タイオウ</t>
    </rPh>
    <phoneticPr fontId="1"/>
  </si>
  <si>
    <t xml:space="preserve">今回は対応しない事とする。
</t>
    <rPh sb="0" eb="2">
      <t>コンカイ</t>
    </rPh>
    <rPh sb="3" eb="5">
      <t>タイオウ</t>
    </rPh>
    <rPh sb="8" eb="9">
      <t>コト</t>
    </rPh>
    <phoneticPr fontId="1"/>
  </si>
  <si>
    <t xml:space="preserve">現在システムをshiftキーを押して開いて手動で各種操作を実行しているが、システムを開いた時にフォームが表示させたい。
また、フォームに年月分（パソコン日付の前月）を表示させたい。
</t>
    <phoneticPr fontId="1"/>
  </si>
  <si>
    <t xml:space="preserve">テーブル削除を手動で実行しているが、システム起動時に自動で「Checksheet」「wk_伝票テーブル」の各テーブルの中身を削除させたい。
または削除するボタンを設けたい。（ボタン一つで両テーブル削除）
</t>
    <phoneticPr fontId="1"/>
  </si>
  <si>
    <t xml:space="preserve">１累計作成（日付変更して実行）クエリの「計上日」を手動で変更しているが、システムを開いた時に、左記クエリの「計上日」をフォーム開いた時の月分で判断してクエリを再作成したい。（パソコン日付の前々月）
</t>
    <phoneticPr fontId="1"/>
  </si>
  <si>
    <t xml:space="preserve">１累計作成（日付変更して実行）クエリの「計上日」を手動で実行しているが、実行ボタンを設けたい。
</t>
    <phoneticPr fontId="1"/>
  </si>
  <si>
    <t xml:space="preserve">２当月作成（日付変更して実行）クエリの「計上日」を手動で変更しているが、システムを開いた時に、左記クエリの「計上日」をフォーム開いた時の月分で判断してクエリを再作成したい。（パソコン日付の前月）
</t>
    <phoneticPr fontId="1"/>
  </si>
  <si>
    <t xml:space="preserve">２当月作成（日付変更して実行）クエリの「計上日」を手動で実行しているが、実行ボタンを設けたい。
</t>
    <phoneticPr fontId="1"/>
  </si>
  <si>
    <t xml:space="preserve">毎年6月分の外注チェック時は１累計作成（日付変更して実行）クエリで、前期5月分伝票テーブルのデータを使用するため、毎月使用する１累計作成（日付変更して実行）クエリとは別にクエリを用意して手動で実行しているが、6月分の外注チェックのために、dbo_業務伝票テーブル（前期用）のテーブルを用意（←期末期首のデータ移行時に中身を別システムで、置き換えする）した上で、
システムを開いた時のフォームの年月分が「〇〇年06月」の場合、１累計作成（日付変更して実行）クエリを当期のdbo_業務伝票テーブルではなくて、dbo_業務伝票テーブル（前期用）を使用したクエリになるようにしたい。
</t>
    <phoneticPr fontId="1"/>
  </si>
  <si>
    <t>外注チェック</t>
    <rPh sb="0" eb="2">
      <t>ガイチュウ</t>
    </rPh>
    <phoneticPr fontId="1"/>
  </si>
  <si>
    <t xml:space="preserve">社員コードのみを登録するだけの新規登録は廃止する。
給振情報の登録・修正は同一画面とする。
</t>
    <rPh sb="0" eb="2">
      <t>シャイン</t>
    </rPh>
    <rPh sb="8" eb="10">
      <t>トウロク</t>
    </rPh>
    <rPh sb="15" eb="17">
      <t>シンキ</t>
    </rPh>
    <rPh sb="17" eb="19">
      <t>トウロク</t>
    </rPh>
    <rPh sb="20" eb="22">
      <t>ハイシ</t>
    </rPh>
    <rPh sb="26" eb="28">
      <t>キュウフリ</t>
    </rPh>
    <rPh sb="28" eb="30">
      <t>ジョウホウ</t>
    </rPh>
    <rPh sb="31" eb="33">
      <t>トウロク</t>
    </rPh>
    <rPh sb="34" eb="36">
      <t>シュウセイ</t>
    </rPh>
    <rPh sb="37" eb="41">
      <t>ドウイツガメン</t>
    </rPh>
    <phoneticPr fontId="1"/>
  </si>
  <si>
    <t>ステータス</t>
    <phoneticPr fontId="1"/>
  </si>
  <si>
    <t>完了</t>
    <rPh sb="0" eb="2">
      <t>カンリョウ</t>
    </rPh>
    <phoneticPr fontId="1"/>
  </si>
  <si>
    <t>確認者</t>
    <rPh sb="0" eb="3">
      <t>カクニンシャ</t>
    </rPh>
    <phoneticPr fontId="1"/>
  </si>
  <si>
    <t>森</t>
    <rPh sb="0" eb="1">
      <t>モリ</t>
    </rPh>
    <phoneticPr fontId="1"/>
  </si>
  <si>
    <t xml:space="preserve">「外注費テーブル」「wk_伝票テーブル」追加の際に、「業務伝票テーブル」からの抽出条件に支払い区分があるが"20日払"と"随時"は分ける必要があるのか。
</t>
    <rPh sb="1" eb="4">
      <t>ガイチュウヒ</t>
    </rPh>
    <rPh sb="13" eb="15">
      <t>デンピョウ</t>
    </rPh>
    <rPh sb="20" eb="22">
      <t>ツイカ</t>
    </rPh>
    <rPh sb="23" eb="24">
      <t>サイ</t>
    </rPh>
    <rPh sb="27" eb="31">
      <t>ギョウムデンピョウ</t>
    </rPh>
    <rPh sb="39" eb="41">
      <t>チュウシュツ</t>
    </rPh>
    <rPh sb="41" eb="43">
      <t>ジョウケン</t>
    </rPh>
    <rPh sb="44" eb="46">
      <t>シハラ</t>
    </rPh>
    <rPh sb="47" eb="49">
      <t>クブン</t>
    </rPh>
    <rPh sb="56" eb="57">
      <t>ヒ</t>
    </rPh>
    <rPh sb="57" eb="58">
      <t>ハラ</t>
    </rPh>
    <rPh sb="61" eb="63">
      <t>ズイジ</t>
    </rPh>
    <rPh sb="65" eb="66">
      <t>ワ</t>
    </rPh>
    <rPh sb="68" eb="70">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</si>
</sst>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7" x14ac:knownFonts="1">
    <font>
      <sz val="10"/>
      <color theme="1"/>
      <name val="Meiryo UI"/>
      <family val="2"/>
      <charset val="128"/>
    </font>
    <font>
      <sz val="6"/>
      <name val="Meiryo UI"/>
      <family val="2"/>
      <charset val="128"/>
    </font>
    <font>
      <b/>
      <sz val="16"/>
      <color theme="1"/>
      <name val="Meiryo UI"/>
      <family val="3"/>
      <charset val="128"/>
    </font>
    <font>
      <sz val="9"/>
      <color theme="1"/>
      <name val="Meiryo UI"/>
      <family val="3"/>
      <charset val="128"/>
    </font>
    <font>
      <b/>
      <sz val="10"/>
      <color theme="0"/>
      <name val="Meiryo UI"/>
      <family val="3"/>
      <charset val="128"/>
    </font>
    <font>
      <sz val="10"/>
      <color theme="1"/>
      <name val="Meiryo UI"/>
      <family val="3"/>
      <charset val="128"/>
    </font>
    <font>
      <b/>
      <sz val="14"/>
      <color theme="1"/>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left>
      <right/>
      <top style="thin">
        <color theme="0" tint="-0.499984740745262"/>
      </top>
      <bottom style="thin">
        <color theme="0" tint="-0.499984740745262"/>
      </bottom>
      <diagonal/>
    </border>
    <border>
      <left/>
      <right style="thin">
        <color theme="0"/>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3" fillId="0" borderId="0" xfId="0" applyFont="1" applyFill="1" applyBorder="1" applyAlignment="1">
      <alignment horizontal="left"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0" borderId="0" xfId="0" applyFont="1" applyFill="1" applyBorder="1" applyAlignment="1">
      <alignment horizontal="left" vertical="center"/>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5" xfId="0" applyFont="1" applyFill="1" applyBorder="1" applyAlignment="1">
      <alignment horizontal="left" vertical="center" wrapText="1"/>
    </xf>
    <xf numFmtId="0" fontId="3" fillId="0" borderId="1" xfId="0" applyFont="1" applyFill="1" applyBorder="1" applyAlignment="1">
      <alignment horizontal="left" vertical="center" wrapText="1"/>
    </xf>
    <xf numFmtId="14" fontId="3" fillId="0" borderId="1" xfId="0" applyNumberFormat="1" applyFont="1" applyFill="1" applyBorder="1" applyAlignment="1">
      <alignment horizontal="center" vertical="center"/>
    </xf>
    <xf numFmtId="55" fontId="3" fillId="0" borderId="1" xfId="0" applyNumberFormat="1" applyFont="1" applyFill="1" applyBorder="1" applyAlignment="1">
      <alignment horizontal="left" vertical="center" wrapText="1"/>
    </xf>
    <xf numFmtId="55" fontId="3" fillId="0" borderId="0" xfId="0" applyNumberFormat="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2" fillId="0" borderId="2" xfId="0" applyFont="1" applyFill="1" applyBorder="1" applyAlignment="1">
      <alignment vertical="center"/>
    </xf>
    <xf numFmtId="0" fontId="6" fillId="0" borderId="2" xfId="0" applyFont="1" applyFill="1" applyBorder="1" applyAlignment="1">
      <alignment vertical="center"/>
    </xf>
    <xf numFmtId="0" fontId="3" fillId="0"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3" borderId="6" xfId="0" applyFont="1" applyFill="1" applyBorder="1" applyAlignment="1">
      <alignment horizontal="center" vertical="center" wrapText="1"/>
    </xf>
    <xf numFmtId="14" fontId="3" fillId="0" borderId="6"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14" fontId="3" fillId="0" borderId="10" xfId="0" applyNumberFormat="1" applyFont="1" applyFill="1" applyBorder="1" applyAlignment="1">
      <alignment horizontal="center" vertical="center"/>
    </xf>
    <xf numFmtId="0" fontId="4" fillId="2" borderId="8" xfId="0" applyFont="1" applyFill="1" applyBorder="1" applyAlignment="1">
      <alignment horizontal="center" vertical="center" wrapText="1"/>
    </xf>
    <xf numFmtId="55" fontId="3" fillId="0" borderId="5"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0" fontId="4" fillId="4" borderId="11" xfId="0" applyFont="1" applyFill="1" applyBorder="1" applyAlignment="1">
      <alignment horizontal="left" vertical="center"/>
    </xf>
    <xf numFmtId="0" fontId="2" fillId="0" borderId="0" xfId="0" applyFont="1" applyFill="1" applyBorder="1" applyAlignment="1">
      <alignment vertical="center"/>
    </xf>
    <xf numFmtId="0" fontId="4" fillId="4" borderId="11" xfId="0" applyFont="1" applyFill="1" applyBorder="1" applyAlignment="1">
      <alignment horizontal="center" vertical="center" wrapText="1"/>
    </xf>
    <xf numFmtId="0" fontId="3" fillId="0" borderId="1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abSelected="1" topLeftCell="A22" zoomScaleNormal="100" zoomScaleSheetLayoutView="100" workbookViewId="0">
      <selection activeCell="B28" sqref="B28"/>
    </sheetView>
  </sheetViews>
  <sheetFormatPr defaultColWidth="22.75" defaultRowHeight="12" x14ac:dyDescent="0.25"/>
  <cols>
    <col min="1" max="1" width="6.125" style="14" customWidth="1"/>
    <col min="2" max="2" width="10.625" style="14" bestFit="1" customWidth="1"/>
    <col min="3" max="3" width="9" style="14" bestFit="1" customWidth="1"/>
    <col min="4" max="4" width="11.375" style="14" bestFit="1" customWidth="1"/>
    <col min="5" max="5" width="50.75" style="15" customWidth="1"/>
    <col min="6" max="6" width="10.375" style="15" customWidth="1"/>
    <col min="7" max="7" width="10.625" style="14" bestFit="1" customWidth="1"/>
    <col min="8" max="8" width="10.375" style="14" bestFit="1" customWidth="1"/>
    <col min="9" max="9" width="44.625" style="15" customWidth="1"/>
    <col min="10" max="10" width="15.625" style="15" bestFit="1" customWidth="1"/>
    <col min="11" max="11" width="10.625" style="15" bestFit="1" customWidth="1"/>
    <col min="12" max="12" width="9.75" style="1" bestFit="1" customWidth="1"/>
    <col min="13" max="13" width="15.875" style="1" customWidth="1"/>
    <col min="14" max="16384" width="22.75" style="1"/>
  </cols>
  <sheetData>
    <row r="1" spans="1:21" ht="21" x14ac:dyDescent="0.25">
      <c r="A1" s="17" t="s">
        <v>3</v>
      </c>
      <c r="B1" s="16"/>
      <c r="C1" s="16"/>
      <c r="D1" s="16"/>
      <c r="E1" s="16"/>
      <c r="F1" s="16"/>
      <c r="G1" s="16"/>
      <c r="H1" s="16"/>
      <c r="I1" s="16"/>
      <c r="J1" s="16"/>
      <c r="K1" s="29"/>
    </row>
    <row r="2" spans="1:21" ht="21" x14ac:dyDescent="0.25">
      <c r="A2" s="16"/>
      <c r="B2" s="16"/>
      <c r="C2" s="16"/>
      <c r="D2" s="16"/>
      <c r="E2" s="16"/>
      <c r="F2" s="16"/>
      <c r="G2" s="16"/>
      <c r="H2" s="16"/>
      <c r="I2" s="16"/>
      <c r="J2" s="16"/>
      <c r="K2" s="29"/>
    </row>
    <row r="3" spans="1:21" s="6" customFormat="1" ht="14.25" x14ac:dyDescent="0.25">
      <c r="A3" s="2" t="s">
        <v>0</v>
      </c>
      <c r="B3" s="3" t="s">
        <v>9</v>
      </c>
      <c r="C3" s="3" t="s">
        <v>4</v>
      </c>
      <c r="D3" s="3" t="s">
        <v>1</v>
      </c>
      <c r="E3" s="19" t="s">
        <v>5</v>
      </c>
      <c r="F3" s="21" t="s">
        <v>39</v>
      </c>
      <c r="G3" s="20" t="s">
        <v>6</v>
      </c>
      <c r="H3" s="4" t="s">
        <v>7</v>
      </c>
      <c r="I3" s="5" t="s">
        <v>8</v>
      </c>
      <c r="J3" s="25" t="s">
        <v>2</v>
      </c>
      <c r="K3" s="30" t="s">
        <v>61</v>
      </c>
      <c r="L3" s="28" t="s">
        <v>59</v>
      </c>
    </row>
    <row r="4" spans="1:21" ht="24" x14ac:dyDescent="0.25">
      <c r="A4" s="7">
        <f>IF(B4&lt;&gt;"",ROW()-3,"")</f>
        <v>1</v>
      </c>
      <c r="B4" s="8">
        <v>44179</v>
      </c>
      <c r="C4" s="7" t="s">
        <v>12</v>
      </c>
      <c r="D4" s="7" t="s">
        <v>11</v>
      </c>
      <c r="E4" s="9" t="s">
        <v>14</v>
      </c>
      <c r="F4" s="22"/>
      <c r="G4" s="18" t="s">
        <v>13</v>
      </c>
      <c r="H4" s="8">
        <v>44179</v>
      </c>
      <c r="I4" s="10" t="s">
        <v>15</v>
      </c>
      <c r="J4" s="9"/>
      <c r="K4" s="31" t="s">
        <v>62</v>
      </c>
      <c r="L4" s="27" t="s">
        <v>60</v>
      </c>
    </row>
    <row r="5" spans="1:21" ht="36" x14ac:dyDescent="0.25">
      <c r="A5" s="7">
        <f t="shared" ref="A5:A41" si="0">IF(B5&lt;&gt;"",ROW()-3,"")</f>
        <v>2</v>
      </c>
      <c r="B5" s="11">
        <v>44179</v>
      </c>
      <c r="C5" s="7" t="s">
        <v>12</v>
      </c>
      <c r="D5" s="7" t="s">
        <v>11</v>
      </c>
      <c r="E5" s="9" t="s">
        <v>10</v>
      </c>
      <c r="F5" s="23"/>
      <c r="G5" s="18" t="s">
        <v>13</v>
      </c>
      <c r="H5" s="8">
        <v>44179</v>
      </c>
      <c r="I5" s="12" t="s">
        <v>16</v>
      </c>
      <c r="J5" s="26"/>
      <c r="K5" s="31" t="s">
        <v>62</v>
      </c>
      <c r="L5" s="27" t="s">
        <v>60</v>
      </c>
      <c r="M5" s="13"/>
      <c r="N5" s="13"/>
      <c r="O5" s="13"/>
      <c r="P5" s="13"/>
      <c r="Q5" s="13"/>
      <c r="R5" s="13"/>
      <c r="S5" s="13"/>
      <c r="T5" s="13"/>
      <c r="U5" s="13"/>
    </row>
    <row r="6" spans="1:21" ht="24" x14ac:dyDescent="0.25">
      <c r="A6" s="7">
        <f t="shared" si="0"/>
        <v>3</v>
      </c>
      <c r="B6" s="11">
        <v>44180</v>
      </c>
      <c r="C6" s="7" t="s">
        <v>12</v>
      </c>
      <c r="D6" s="7" t="s">
        <v>17</v>
      </c>
      <c r="E6" s="9" t="s">
        <v>18</v>
      </c>
      <c r="F6" s="23"/>
      <c r="G6" s="18" t="s">
        <v>13</v>
      </c>
      <c r="H6" s="8">
        <v>44180</v>
      </c>
      <c r="I6" s="10" t="s">
        <v>40</v>
      </c>
      <c r="J6" s="9"/>
      <c r="K6" s="31" t="s">
        <v>62</v>
      </c>
      <c r="L6" s="27" t="s">
        <v>60</v>
      </c>
    </row>
    <row r="7" spans="1:21" ht="36" x14ac:dyDescent="0.25">
      <c r="A7" s="7">
        <f t="shared" si="0"/>
        <v>4</v>
      </c>
      <c r="B7" s="11">
        <v>44180</v>
      </c>
      <c r="C7" s="7" t="s">
        <v>12</v>
      </c>
      <c r="D7" s="7" t="s">
        <v>19</v>
      </c>
      <c r="E7" s="9" t="s">
        <v>18</v>
      </c>
      <c r="F7" s="23"/>
      <c r="G7" s="18" t="s">
        <v>13</v>
      </c>
      <c r="H7" s="8">
        <v>44180</v>
      </c>
      <c r="I7" s="10" t="s">
        <v>24</v>
      </c>
      <c r="J7" s="9"/>
      <c r="K7" s="31" t="s">
        <v>62</v>
      </c>
      <c r="L7" s="27" t="s">
        <v>60</v>
      </c>
    </row>
    <row r="8" spans="1:21" ht="36" x14ac:dyDescent="0.25">
      <c r="A8" s="7">
        <f t="shared" si="0"/>
        <v>5</v>
      </c>
      <c r="B8" s="11">
        <v>44181</v>
      </c>
      <c r="C8" s="7" t="s">
        <v>12</v>
      </c>
      <c r="D8" s="7" t="s">
        <v>20</v>
      </c>
      <c r="E8" s="9" t="s">
        <v>21</v>
      </c>
      <c r="F8" s="23"/>
      <c r="G8" s="18" t="s">
        <v>13</v>
      </c>
      <c r="H8" s="8">
        <v>44181</v>
      </c>
      <c r="I8" s="10" t="s">
        <v>22</v>
      </c>
      <c r="J8" s="9"/>
      <c r="K8" s="31" t="s">
        <v>62</v>
      </c>
      <c r="L8" s="27" t="s">
        <v>60</v>
      </c>
    </row>
    <row r="9" spans="1:21" ht="36" x14ac:dyDescent="0.25">
      <c r="A9" s="7">
        <f t="shared" si="0"/>
        <v>6</v>
      </c>
      <c r="B9" s="11">
        <v>44189</v>
      </c>
      <c r="C9" s="7" t="s">
        <v>12</v>
      </c>
      <c r="D9" s="7" t="s">
        <v>23</v>
      </c>
      <c r="E9" s="9" t="s">
        <v>25</v>
      </c>
      <c r="F9" s="23"/>
      <c r="G9" s="18" t="s">
        <v>26</v>
      </c>
      <c r="H9" s="8">
        <v>44189</v>
      </c>
      <c r="I9" s="10" t="s">
        <v>41</v>
      </c>
      <c r="J9" s="9"/>
      <c r="K9" s="31" t="s">
        <v>62</v>
      </c>
      <c r="L9" s="27" t="s">
        <v>60</v>
      </c>
    </row>
    <row r="10" spans="1:21" ht="24" x14ac:dyDescent="0.25">
      <c r="A10" s="7">
        <f t="shared" si="0"/>
        <v>7</v>
      </c>
      <c r="B10" s="11">
        <v>44189</v>
      </c>
      <c r="C10" s="7" t="s">
        <v>12</v>
      </c>
      <c r="D10" s="7" t="s">
        <v>38</v>
      </c>
      <c r="E10" s="9" t="s">
        <v>36</v>
      </c>
      <c r="F10" s="23"/>
      <c r="G10" s="18"/>
      <c r="H10" s="8"/>
      <c r="I10" s="10"/>
      <c r="J10" s="9"/>
      <c r="K10" s="31"/>
      <c r="L10" s="27"/>
    </row>
    <row r="11" spans="1:21" ht="24" x14ac:dyDescent="0.25">
      <c r="A11" s="7">
        <f t="shared" si="0"/>
        <v>8</v>
      </c>
      <c r="B11" s="11">
        <v>44189</v>
      </c>
      <c r="C11" s="7" t="s">
        <v>12</v>
      </c>
      <c r="D11" s="7" t="s">
        <v>38</v>
      </c>
      <c r="E11" s="9" t="s">
        <v>37</v>
      </c>
      <c r="F11" s="23"/>
      <c r="G11" s="18"/>
      <c r="H11" s="8"/>
      <c r="I11" s="10"/>
      <c r="J11" s="9"/>
      <c r="K11" s="31"/>
      <c r="L11" s="27"/>
    </row>
    <row r="12" spans="1:21" ht="36" x14ac:dyDescent="0.25">
      <c r="A12" s="7">
        <f t="shared" si="0"/>
        <v>9</v>
      </c>
      <c r="B12" s="24">
        <v>44189</v>
      </c>
      <c r="C12" s="18" t="s">
        <v>13</v>
      </c>
      <c r="D12" s="7" t="s">
        <v>27</v>
      </c>
      <c r="E12" s="9" t="s">
        <v>28</v>
      </c>
      <c r="F12" s="23"/>
      <c r="G12" s="18" t="s">
        <v>43</v>
      </c>
      <c r="H12" s="8">
        <v>44189</v>
      </c>
      <c r="I12" s="10" t="s">
        <v>44</v>
      </c>
      <c r="J12" s="9"/>
      <c r="K12" s="31"/>
      <c r="L12" s="27"/>
    </row>
    <row r="13" spans="1:21" ht="60" x14ac:dyDescent="0.25">
      <c r="A13" s="7">
        <f t="shared" si="0"/>
        <v>10</v>
      </c>
      <c r="B13" s="24">
        <v>44189</v>
      </c>
      <c r="C13" s="18" t="s">
        <v>13</v>
      </c>
      <c r="D13" s="7" t="s">
        <v>27</v>
      </c>
      <c r="E13" s="9" t="s">
        <v>29</v>
      </c>
      <c r="F13" s="23"/>
      <c r="G13" s="18" t="s">
        <v>43</v>
      </c>
      <c r="H13" s="8">
        <v>44189</v>
      </c>
      <c r="I13" s="10" t="s">
        <v>45</v>
      </c>
      <c r="J13" s="9"/>
      <c r="K13" s="31"/>
      <c r="L13" s="27"/>
    </row>
    <row r="14" spans="1:21" ht="48" x14ac:dyDescent="0.25">
      <c r="A14" s="7">
        <f t="shared" si="0"/>
        <v>11</v>
      </c>
      <c r="B14" s="24">
        <v>44189</v>
      </c>
      <c r="C14" s="18" t="s">
        <v>13</v>
      </c>
      <c r="D14" s="7" t="s">
        <v>27</v>
      </c>
      <c r="E14" s="9" t="s">
        <v>30</v>
      </c>
      <c r="F14" s="23"/>
      <c r="G14" s="18" t="s">
        <v>43</v>
      </c>
      <c r="H14" s="8">
        <v>44189</v>
      </c>
      <c r="I14" s="10" t="s">
        <v>46</v>
      </c>
      <c r="J14" s="9"/>
      <c r="K14" s="31"/>
      <c r="L14" s="27"/>
    </row>
    <row r="15" spans="1:21" ht="36" x14ac:dyDescent="0.25">
      <c r="A15" s="7">
        <f t="shared" si="0"/>
        <v>12</v>
      </c>
      <c r="B15" s="24">
        <v>44193</v>
      </c>
      <c r="C15" s="18" t="s">
        <v>13</v>
      </c>
      <c r="D15" s="7" t="s">
        <v>32</v>
      </c>
      <c r="E15" s="9" t="s">
        <v>35</v>
      </c>
      <c r="F15" s="23"/>
      <c r="G15" s="18" t="s">
        <v>43</v>
      </c>
      <c r="H15" s="8">
        <v>44200</v>
      </c>
      <c r="I15" s="10" t="s">
        <v>58</v>
      </c>
      <c r="J15" s="9"/>
      <c r="K15" s="31"/>
      <c r="L15" s="27"/>
    </row>
    <row r="16" spans="1:21" ht="48" x14ac:dyDescent="0.25">
      <c r="A16" s="7">
        <f t="shared" si="0"/>
        <v>13</v>
      </c>
      <c r="B16" s="24">
        <v>44193</v>
      </c>
      <c r="C16" s="18" t="s">
        <v>13</v>
      </c>
      <c r="D16" s="7" t="s">
        <v>32</v>
      </c>
      <c r="E16" s="9" t="s">
        <v>31</v>
      </c>
      <c r="F16" s="23"/>
      <c r="G16" s="18" t="s">
        <v>43</v>
      </c>
      <c r="H16" s="8">
        <v>44200</v>
      </c>
      <c r="I16" s="10" t="s">
        <v>47</v>
      </c>
      <c r="J16" s="9"/>
      <c r="K16" s="31"/>
      <c r="L16" s="27"/>
    </row>
    <row r="17" spans="1:12" ht="24" x14ac:dyDescent="0.25">
      <c r="A17" s="7">
        <f t="shared" si="0"/>
        <v>14</v>
      </c>
      <c r="B17" s="24">
        <v>44193</v>
      </c>
      <c r="C17" s="18" t="s">
        <v>13</v>
      </c>
      <c r="D17" s="7" t="s">
        <v>32</v>
      </c>
      <c r="E17" s="9" t="s">
        <v>33</v>
      </c>
      <c r="F17" s="23"/>
      <c r="G17" s="18" t="s">
        <v>43</v>
      </c>
      <c r="H17" s="8">
        <v>44200</v>
      </c>
      <c r="I17" s="10" t="s">
        <v>48</v>
      </c>
      <c r="J17" s="9"/>
      <c r="K17" s="31"/>
      <c r="L17" s="27"/>
    </row>
    <row r="18" spans="1:12" ht="48" x14ac:dyDescent="0.25">
      <c r="A18" s="7">
        <f t="shared" si="0"/>
        <v>15</v>
      </c>
      <c r="B18" s="24">
        <v>44193</v>
      </c>
      <c r="C18" s="18" t="s">
        <v>13</v>
      </c>
      <c r="D18" s="7" t="s">
        <v>32</v>
      </c>
      <c r="E18" s="9" t="s">
        <v>34</v>
      </c>
      <c r="F18" s="23"/>
      <c r="G18" s="18" t="s">
        <v>43</v>
      </c>
      <c r="H18" s="8">
        <v>44200</v>
      </c>
      <c r="I18" s="10" t="s">
        <v>49</v>
      </c>
      <c r="J18" s="9"/>
      <c r="K18" s="31"/>
      <c r="L18" s="27"/>
    </row>
    <row r="19" spans="1:12" ht="24" x14ac:dyDescent="0.25">
      <c r="A19" s="7">
        <f t="shared" si="0"/>
        <v>16</v>
      </c>
      <c r="B19" s="11">
        <v>44202</v>
      </c>
      <c r="C19" s="7" t="s">
        <v>12</v>
      </c>
      <c r="D19" s="7" t="s">
        <v>38</v>
      </c>
      <c r="E19" s="9" t="s">
        <v>42</v>
      </c>
      <c r="F19" s="23"/>
      <c r="G19" s="18"/>
      <c r="H19" s="8"/>
      <c r="I19" s="10"/>
      <c r="J19" s="9"/>
      <c r="K19" s="31"/>
      <c r="L19" s="27"/>
    </row>
    <row r="20" spans="1:12" ht="48" x14ac:dyDescent="0.25">
      <c r="A20" s="7">
        <f t="shared" si="0"/>
        <v>17</v>
      </c>
      <c r="B20" s="11">
        <v>44202</v>
      </c>
      <c r="C20" s="18" t="s">
        <v>13</v>
      </c>
      <c r="D20" s="7" t="s">
        <v>57</v>
      </c>
      <c r="E20" s="9" t="s">
        <v>50</v>
      </c>
      <c r="F20" s="23"/>
      <c r="G20" s="18"/>
      <c r="H20" s="8"/>
      <c r="I20" s="10"/>
      <c r="J20" s="9"/>
      <c r="K20" s="31"/>
      <c r="L20" s="27"/>
    </row>
    <row r="21" spans="1:12" ht="48" x14ac:dyDescent="0.25">
      <c r="A21" s="7">
        <f t="shared" si="0"/>
        <v>18</v>
      </c>
      <c r="B21" s="11">
        <v>44202</v>
      </c>
      <c r="C21" s="18" t="s">
        <v>13</v>
      </c>
      <c r="D21" s="7" t="s">
        <v>57</v>
      </c>
      <c r="E21" s="9" t="s">
        <v>51</v>
      </c>
      <c r="F21" s="23"/>
      <c r="G21" s="18"/>
      <c r="H21" s="8"/>
      <c r="I21" s="10"/>
      <c r="J21" s="9"/>
      <c r="K21" s="31"/>
      <c r="L21" s="27"/>
    </row>
    <row r="22" spans="1:12" ht="48" x14ac:dyDescent="0.25">
      <c r="A22" s="7">
        <f t="shared" si="0"/>
        <v>19</v>
      </c>
      <c r="B22" s="11">
        <v>44202</v>
      </c>
      <c r="C22" s="18" t="s">
        <v>13</v>
      </c>
      <c r="D22" s="7" t="s">
        <v>57</v>
      </c>
      <c r="E22" s="9" t="s">
        <v>52</v>
      </c>
      <c r="F22" s="23"/>
      <c r="G22" s="18"/>
      <c r="H22" s="8"/>
      <c r="I22" s="10"/>
      <c r="J22" s="9"/>
      <c r="K22" s="31"/>
      <c r="L22" s="27"/>
    </row>
    <row r="23" spans="1:12" ht="36" x14ac:dyDescent="0.25">
      <c r="A23" s="7">
        <f t="shared" si="0"/>
        <v>20</v>
      </c>
      <c r="B23" s="11">
        <v>44202</v>
      </c>
      <c r="C23" s="18" t="s">
        <v>13</v>
      </c>
      <c r="D23" s="7" t="s">
        <v>57</v>
      </c>
      <c r="E23" s="9" t="s">
        <v>53</v>
      </c>
      <c r="F23" s="23"/>
      <c r="G23" s="18"/>
      <c r="H23" s="8"/>
      <c r="I23" s="10"/>
      <c r="J23" s="9"/>
      <c r="K23" s="31"/>
      <c r="L23" s="27"/>
    </row>
    <row r="24" spans="1:12" ht="48" x14ac:dyDescent="0.25">
      <c r="A24" s="7">
        <f t="shared" si="0"/>
        <v>21</v>
      </c>
      <c r="B24" s="11">
        <v>44202</v>
      </c>
      <c r="C24" s="18" t="s">
        <v>13</v>
      </c>
      <c r="D24" s="7" t="s">
        <v>57</v>
      </c>
      <c r="E24" s="9" t="s">
        <v>54</v>
      </c>
      <c r="F24" s="23"/>
      <c r="G24" s="18"/>
      <c r="H24" s="8"/>
      <c r="I24" s="10"/>
      <c r="J24" s="9"/>
      <c r="K24" s="31"/>
      <c r="L24" s="27"/>
    </row>
    <row r="25" spans="1:12" ht="36" x14ac:dyDescent="0.25">
      <c r="A25" s="7">
        <f t="shared" si="0"/>
        <v>22</v>
      </c>
      <c r="B25" s="11">
        <v>44202</v>
      </c>
      <c r="C25" s="18" t="s">
        <v>13</v>
      </c>
      <c r="D25" s="7" t="s">
        <v>57</v>
      </c>
      <c r="E25" s="9" t="s">
        <v>55</v>
      </c>
      <c r="F25" s="23"/>
      <c r="G25" s="18"/>
      <c r="H25" s="8"/>
      <c r="I25" s="10"/>
      <c r="J25" s="9"/>
      <c r="K25" s="31"/>
      <c r="L25" s="27"/>
    </row>
    <row r="26" spans="1:12" ht="108" x14ac:dyDescent="0.25">
      <c r="A26" s="7">
        <f t="shared" si="0"/>
        <v>23</v>
      </c>
      <c r="B26" s="11">
        <v>44202</v>
      </c>
      <c r="C26" s="18" t="s">
        <v>13</v>
      </c>
      <c r="D26" s="7" t="s">
        <v>57</v>
      </c>
      <c r="E26" s="9" t="s">
        <v>56</v>
      </c>
      <c r="F26" s="23"/>
      <c r="G26" s="18"/>
      <c r="H26" s="8"/>
      <c r="I26" s="10"/>
      <c r="J26" s="9"/>
      <c r="K26" s="31"/>
      <c r="L26" s="27"/>
    </row>
    <row r="27" spans="1:12" ht="36" x14ac:dyDescent="0.25">
      <c r="A27" s="7">
        <f t="shared" si="0"/>
        <v>24</v>
      </c>
      <c r="B27" s="11">
        <v>44204</v>
      </c>
      <c r="C27" s="7" t="s">
        <v>12</v>
      </c>
      <c r="D27" s="7" t="s">
        <v>57</v>
      </c>
      <c r="E27" s="9" t="s">
        <v>63</v>
      </c>
      <c r="F27" s="23"/>
      <c r="G27" s="18"/>
      <c r="H27" s="8"/>
      <c r="I27" s="10"/>
      <c r="J27" s="9"/>
      <c r="K27" s="31"/>
      <c r="L27" s="27"/>
    </row>
    <row r="28" spans="1:12" x14ac:dyDescent="0.25">
      <c r="A28" s="7" t="str">
        <f t="shared" si="0"/>
        <v/>
      </c>
      <c r="B28" s="7"/>
      <c r="C28" s="7"/>
      <c r="D28" s="7"/>
      <c r="E28" s="9"/>
      <c r="F28" s="23"/>
      <c r="G28" s="18"/>
      <c r="H28" s="8"/>
      <c r="I28" s="10"/>
      <c r="J28" s="9"/>
      <c r="K28" s="31"/>
      <c r="L28" s="27"/>
    </row>
    <row r="29" spans="1:12" x14ac:dyDescent="0.25">
      <c r="A29" s="7" t="str">
        <f t="shared" si="0"/>
        <v/>
      </c>
      <c r="B29" s="7"/>
      <c r="C29" s="7"/>
      <c r="D29" s="7"/>
      <c r="E29" s="9"/>
      <c r="F29" s="23"/>
      <c r="G29" s="18"/>
      <c r="H29" s="8"/>
      <c r="I29" s="10"/>
      <c r="J29" s="9"/>
      <c r="K29" s="31"/>
      <c r="L29" s="27"/>
    </row>
    <row r="30" spans="1:12" x14ac:dyDescent="0.25">
      <c r="A30" s="7" t="str">
        <f t="shared" si="0"/>
        <v/>
      </c>
      <c r="B30" s="7"/>
      <c r="C30" s="7"/>
      <c r="D30" s="7"/>
      <c r="E30" s="9"/>
      <c r="F30" s="23"/>
      <c r="G30" s="18"/>
      <c r="H30" s="8"/>
      <c r="I30" s="10"/>
      <c r="J30" s="9"/>
      <c r="K30" s="31"/>
      <c r="L30" s="27"/>
    </row>
    <row r="31" spans="1:12" x14ac:dyDescent="0.25">
      <c r="A31" s="7" t="str">
        <f t="shared" si="0"/>
        <v/>
      </c>
      <c r="B31" s="7"/>
      <c r="C31" s="7"/>
      <c r="D31" s="7"/>
      <c r="E31" s="9"/>
      <c r="F31" s="23"/>
      <c r="G31" s="18"/>
      <c r="H31" s="8"/>
      <c r="I31" s="10"/>
      <c r="J31" s="9"/>
      <c r="K31" s="31"/>
      <c r="L31" s="27"/>
    </row>
    <row r="32" spans="1:12" x14ac:dyDescent="0.25">
      <c r="A32" s="7" t="str">
        <f t="shared" si="0"/>
        <v/>
      </c>
      <c r="B32" s="7"/>
      <c r="C32" s="7"/>
      <c r="D32" s="7"/>
      <c r="E32" s="9"/>
      <c r="F32" s="23"/>
      <c r="G32" s="18"/>
      <c r="H32" s="8"/>
      <c r="I32" s="10"/>
      <c r="J32" s="9"/>
      <c r="K32" s="31"/>
      <c r="L32" s="27"/>
    </row>
    <row r="33" spans="1:12" x14ac:dyDescent="0.25">
      <c r="A33" s="7" t="str">
        <f t="shared" si="0"/>
        <v/>
      </c>
      <c r="B33" s="7"/>
      <c r="C33" s="7"/>
      <c r="D33" s="7"/>
      <c r="E33" s="9"/>
      <c r="F33" s="23"/>
      <c r="G33" s="18"/>
      <c r="H33" s="8"/>
      <c r="I33" s="10"/>
      <c r="J33" s="9"/>
      <c r="K33" s="31"/>
      <c r="L33" s="27"/>
    </row>
    <row r="34" spans="1:12" x14ac:dyDescent="0.25">
      <c r="A34" s="7" t="str">
        <f t="shared" si="0"/>
        <v/>
      </c>
      <c r="B34" s="7"/>
      <c r="C34" s="7"/>
      <c r="D34" s="7"/>
      <c r="E34" s="9"/>
      <c r="F34" s="23"/>
      <c r="G34" s="18"/>
      <c r="H34" s="8"/>
      <c r="I34" s="10"/>
      <c r="J34" s="9"/>
      <c r="K34" s="31"/>
      <c r="L34" s="27"/>
    </row>
    <row r="35" spans="1:12" x14ac:dyDescent="0.25">
      <c r="A35" s="7" t="str">
        <f t="shared" si="0"/>
        <v/>
      </c>
      <c r="B35" s="7"/>
      <c r="C35" s="7"/>
      <c r="D35" s="7"/>
      <c r="E35" s="9"/>
      <c r="F35" s="23"/>
      <c r="G35" s="18"/>
      <c r="H35" s="8"/>
      <c r="I35" s="10"/>
      <c r="J35" s="9"/>
      <c r="K35" s="31"/>
      <c r="L35" s="27"/>
    </row>
    <row r="36" spans="1:12" x14ac:dyDescent="0.25">
      <c r="A36" s="7" t="str">
        <f t="shared" si="0"/>
        <v/>
      </c>
      <c r="B36" s="7"/>
      <c r="C36" s="7"/>
      <c r="D36" s="7"/>
      <c r="E36" s="9"/>
      <c r="F36" s="23"/>
      <c r="G36" s="18"/>
      <c r="H36" s="8"/>
      <c r="I36" s="10"/>
      <c r="J36" s="9"/>
      <c r="K36" s="31"/>
      <c r="L36" s="27"/>
    </row>
    <row r="37" spans="1:12" x14ac:dyDescent="0.25">
      <c r="A37" s="7" t="str">
        <f t="shared" si="0"/>
        <v/>
      </c>
      <c r="B37" s="7"/>
      <c r="C37" s="7"/>
      <c r="D37" s="7"/>
      <c r="E37" s="9"/>
      <c r="F37" s="23"/>
      <c r="G37" s="18"/>
      <c r="H37" s="8"/>
      <c r="I37" s="10"/>
      <c r="J37" s="9"/>
      <c r="K37" s="31"/>
      <c r="L37" s="27"/>
    </row>
    <row r="38" spans="1:12" x14ac:dyDescent="0.25">
      <c r="A38" s="7" t="str">
        <f t="shared" si="0"/>
        <v/>
      </c>
      <c r="B38" s="7"/>
      <c r="C38" s="7"/>
      <c r="D38" s="7"/>
      <c r="E38" s="9"/>
      <c r="F38" s="23"/>
      <c r="G38" s="18"/>
      <c r="H38" s="8"/>
      <c r="I38" s="10"/>
      <c r="J38" s="9"/>
      <c r="K38" s="31"/>
      <c r="L38" s="27"/>
    </row>
    <row r="39" spans="1:12" x14ac:dyDescent="0.25">
      <c r="A39" s="7" t="str">
        <f t="shared" si="0"/>
        <v/>
      </c>
      <c r="B39" s="7"/>
      <c r="C39" s="7"/>
      <c r="D39" s="7"/>
      <c r="E39" s="9"/>
      <c r="F39" s="23"/>
      <c r="G39" s="18"/>
      <c r="H39" s="8"/>
      <c r="I39" s="10"/>
      <c r="J39" s="9"/>
      <c r="K39" s="31"/>
      <c r="L39" s="27"/>
    </row>
    <row r="40" spans="1:12" x14ac:dyDescent="0.25">
      <c r="A40" s="7" t="str">
        <f t="shared" si="0"/>
        <v/>
      </c>
      <c r="B40" s="7"/>
      <c r="C40" s="7"/>
      <c r="D40" s="7"/>
      <c r="E40" s="9"/>
      <c r="F40" s="23"/>
      <c r="G40" s="18"/>
      <c r="H40" s="8"/>
      <c r="I40" s="10"/>
      <c r="J40" s="9"/>
      <c r="K40" s="31"/>
      <c r="L40" s="27"/>
    </row>
    <row r="41" spans="1:12" x14ac:dyDescent="0.25">
      <c r="A41" s="7" t="str">
        <f t="shared" si="0"/>
        <v/>
      </c>
      <c r="B41" s="11"/>
      <c r="C41" s="7"/>
      <c r="D41" s="7"/>
      <c r="E41" s="9"/>
      <c r="F41" s="23"/>
      <c r="G41" s="18"/>
      <c r="H41" s="8"/>
      <c r="I41" s="10"/>
      <c r="J41" s="9"/>
      <c r="K41" s="31"/>
      <c r="L41" s="27"/>
    </row>
    <row r="42" spans="1:12" x14ac:dyDescent="0.25">
      <c r="A42" s="7" t="str">
        <f t="shared" ref="A42:A46" si="1">IF(B42&lt;&gt;"",ROW()-3,"")</f>
        <v/>
      </c>
      <c r="B42" s="7"/>
      <c r="C42" s="7"/>
      <c r="D42" s="7"/>
      <c r="E42" s="9"/>
      <c r="F42" s="23"/>
      <c r="G42" s="18"/>
      <c r="H42" s="8"/>
      <c r="I42" s="10"/>
      <c r="J42" s="9"/>
      <c r="K42" s="31"/>
      <c r="L42" s="27"/>
    </row>
    <row r="43" spans="1:12" x14ac:dyDescent="0.25">
      <c r="A43" s="7" t="str">
        <f t="shared" si="1"/>
        <v/>
      </c>
      <c r="B43" s="7"/>
      <c r="C43" s="7"/>
      <c r="D43" s="7"/>
      <c r="E43" s="9"/>
      <c r="F43" s="23"/>
      <c r="G43" s="18"/>
      <c r="H43" s="8"/>
      <c r="I43" s="10"/>
      <c r="J43" s="9"/>
      <c r="K43" s="31"/>
      <c r="L43" s="27"/>
    </row>
    <row r="44" spans="1:12" x14ac:dyDescent="0.25">
      <c r="A44" s="7" t="str">
        <f t="shared" si="1"/>
        <v/>
      </c>
      <c r="B44" s="7"/>
      <c r="C44" s="7"/>
      <c r="D44" s="7"/>
      <c r="E44" s="9"/>
      <c r="F44" s="23"/>
      <c r="G44" s="18"/>
      <c r="H44" s="8"/>
      <c r="I44" s="10"/>
      <c r="J44" s="9"/>
      <c r="K44" s="31"/>
      <c r="L44" s="27"/>
    </row>
    <row r="45" spans="1:12" x14ac:dyDescent="0.25">
      <c r="A45" s="7" t="str">
        <f t="shared" si="1"/>
        <v/>
      </c>
      <c r="B45" s="7"/>
      <c r="C45" s="7"/>
      <c r="D45" s="7"/>
      <c r="E45" s="9"/>
      <c r="F45" s="23"/>
      <c r="G45" s="18"/>
      <c r="H45" s="8"/>
      <c r="I45" s="10"/>
      <c r="J45" s="9"/>
      <c r="K45" s="31"/>
      <c r="L45" s="27"/>
    </row>
    <row r="46" spans="1:12" x14ac:dyDescent="0.25">
      <c r="A46" s="7" t="str">
        <f t="shared" si="1"/>
        <v/>
      </c>
      <c r="B46" s="11"/>
      <c r="C46" s="7"/>
      <c r="D46" s="7"/>
      <c r="E46" s="9"/>
      <c r="F46" s="23"/>
      <c r="G46" s="18"/>
      <c r="H46" s="8"/>
      <c r="I46" s="10"/>
      <c r="J46" s="9"/>
      <c r="K46" s="31"/>
      <c r="L46" s="27"/>
    </row>
  </sheetData>
  <autoFilter ref="A3:L3"/>
  <phoneticPr fontId="1"/>
  <pageMargins left="0.31496062992125984" right="0.31496062992125984" top="0.35433070866141736" bottom="0.35433070866141736" header="0.31496062992125984" footer="0.31496062992125984"/>
  <pageSetup paperSize="9" fitToWidth="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QA表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2019-12-10T12:36:04Z</dcterms:created>
  <dcterms:modified xsi:type="dcterms:W3CDTF">2021-01-08T04:47:43Z</dcterms:modified>
</cp:coreProperties>
</file>