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7245" windowWidth="17490" windowHeight="12495" tabRatio="834"/>
  </bookViews>
  <sheets>
    <sheet name="テーブル一覧 " sheetId="317" r:id="rId1"/>
    <sheet name="変更履歴" sheetId="318" r:id="rId2"/>
    <sheet name="給与マスター" sheetId="360" r:id="rId3"/>
    <sheet name="社員マスター" sheetId="361" r:id="rId4"/>
    <sheet name="給振マスター" sheetId="362" r:id="rId5"/>
    <sheet name="外注費テーブル" sheetId="363" r:id="rId6"/>
    <sheet name="業務伝票テーブル前期分" sheetId="364" r:id="rId7"/>
    <sheet name="所属課テーブル財務システム用" sheetId="289" r:id="rId8"/>
    <sheet name="所属店テーブル財務システム用" sheetId="358" r:id="rId9"/>
    <sheet name="所属部テーブル財務システム用" sheetId="359" r:id="rId10"/>
    <sheet name="業務予算マスター財務システム用" sheetId="365" r:id="rId11"/>
    <sheet name="中京Cデータ税込" sheetId="366" r:id="rId12"/>
    <sheet name="中京Cデータ税込BK" sheetId="367" r:id="rId13"/>
    <sheet name="M科目残高テーブル" sheetId="368" r:id="rId14"/>
    <sheet name="M基本情報テーブル" sheetId="369" r:id="rId15"/>
    <sheet name="M摘要テーブル" sheetId="370" r:id="rId16"/>
    <sheet name="M名称テーブル" sheetId="371" r:id="rId17"/>
    <sheet name="T_ETC取引先コード" sheetId="372" r:id="rId18"/>
    <sheet name="T_ETC対応" sheetId="373" r:id="rId19"/>
    <sheet name="T_施工部コード" sheetId="374" r:id="rId20"/>
    <sheet name="T_店名テーブル" sheetId="375" r:id="rId21"/>
    <sheet name="T損料データ" sheetId="377" r:id="rId22"/>
    <sheet name="T損料マスター" sheetId="376" r:id="rId23"/>
    <sheet name="T伝票テーブル" sheetId="378" r:id="rId24"/>
    <sheet name="T部コード対応" sheetId="379" r:id="rId25"/>
    <sheet name="T_ETCデータ" sheetId="380" r:id="rId26"/>
  </sheets>
  <definedNames>
    <definedName name="_xlnm.Print_Area" localSheetId="13">M科目残高テーブル!$A:$M</definedName>
    <definedName name="_xlnm.Print_Area" localSheetId="14">M基本情報テーブル!$A:$M</definedName>
    <definedName name="_xlnm.Print_Area" localSheetId="15">M摘要テーブル!$A:$M</definedName>
    <definedName name="_xlnm.Print_Area" localSheetId="16">M名称テーブル!$A:$M</definedName>
    <definedName name="_xlnm.Print_Area" localSheetId="25">T_ETCデータ!$A:$M</definedName>
    <definedName name="_xlnm.Print_Area" localSheetId="17">T_ETC取引先コード!$A:$M</definedName>
    <definedName name="_xlnm.Print_Area" localSheetId="18">T_ETC対応!$A:$M</definedName>
    <definedName name="_xlnm.Print_Area" localSheetId="19">T_施工部コード!$A:$M</definedName>
    <definedName name="_xlnm.Print_Area" localSheetId="20">T_店名テーブル!$A:$M</definedName>
    <definedName name="_xlnm.Print_Area" localSheetId="21">T損料データ!$A:$M</definedName>
    <definedName name="_xlnm.Print_Area" localSheetId="22">T損料マスター!$A:$M</definedName>
    <definedName name="_xlnm.Print_Area" localSheetId="23">T伝票テーブル!$A:$M</definedName>
    <definedName name="_xlnm.Print_Area" localSheetId="24">T部コード対応!$A:$M</definedName>
    <definedName name="_xlnm.Print_Area" localSheetId="0">'テーブル一覧 '!$A:$D</definedName>
    <definedName name="_xlnm.Print_Area" localSheetId="5">外注費テーブル!$A:$M</definedName>
    <definedName name="_xlnm.Print_Area" localSheetId="4">給振マスター!$A:$M</definedName>
    <definedName name="_xlnm.Print_Area" localSheetId="2">給与マスター!$A:$M</definedName>
    <definedName name="_xlnm.Print_Area" localSheetId="6">業務伝票テーブル前期分!$A:$M</definedName>
    <definedName name="_xlnm.Print_Area" localSheetId="10">業務予算マスター財務システム用!$A:$M</definedName>
    <definedName name="_xlnm.Print_Area" localSheetId="3">社員マスター!$A:$M</definedName>
    <definedName name="_xlnm.Print_Area" localSheetId="7">所属課テーブル財務システム用!$A:$M</definedName>
    <definedName name="_xlnm.Print_Area" localSheetId="8">所属店テーブル財務システム用!$A:$M</definedName>
    <definedName name="_xlnm.Print_Area" localSheetId="9">所属部テーブル財務システム用!$A:$M</definedName>
    <definedName name="_xlnm.Print_Area" localSheetId="11">中京Cデータ税込!$A:$M</definedName>
    <definedName name="_xlnm.Print_Area" localSheetId="12">中京Cデータ税込BK!$A:$M</definedName>
    <definedName name="_xlnm.Print_Area" localSheetId="1">変更履歴!$A$1:$D$26</definedName>
    <definedName name="_xlnm.Print_Titles" localSheetId="13">M科目残高テーブル!$6:$10</definedName>
    <definedName name="_xlnm.Print_Titles" localSheetId="14">M基本情報テーブル!$6:$10</definedName>
    <definedName name="_xlnm.Print_Titles" localSheetId="15">M摘要テーブル!$6:$10</definedName>
    <definedName name="_xlnm.Print_Titles" localSheetId="16">M名称テーブル!$6:$10</definedName>
    <definedName name="_xlnm.Print_Titles" localSheetId="25">T_ETCデータ!$6:$10</definedName>
    <definedName name="_xlnm.Print_Titles" localSheetId="17">T_ETC取引先コード!$6:$10</definedName>
    <definedName name="_xlnm.Print_Titles" localSheetId="18">T_ETC対応!$6:$10</definedName>
    <definedName name="_xlnm.Print_Titles" localSheetId="19">T_施工部コード!$6:$10</definedName>
    <definedName name="_xlnm.Print_Titles" localSheetId="20">T_店名テーブル!$6:$10</definedName>
    <definedName name="_xlnm.Print_Titles" localSheetId="21">T損料データ!$6:$10</definedName>
    <definedName name="_xlnm.Print_Titles" localSheetId="22">T損料マスター!$6:$10</definedName>
    <definedName name="_xlnm.Print_Titles" localSheetId="23">T伝票テーブル!$6:$10</definedName>
    <definedName name="_xlnm.Print_Titles" localSheetId="24">T部コード対応!$6:$10</definedName>
    <definedName name="_xlnm.Print_Titles" localSheetId="5">外注費テーブル!$6:$10</definedName>
    <definedName name="_xlnm.Print_Titles" localSheetId="4">給振マスター!$6:$10</definedName>
    <definedName name="_xlnm.Print_Titles" localSheetId="2">給与マスター!$6:$10</definedName>
    <definedName name="_xlnm.Print_Titles" localSheetId="6">業務伝票テーブル前期分!$6:$10</definedName>
    <definedName name="_xlnm.Print_Titles" localSheetId="10">業務予算マスター財務システム用!$6:$10</definedName>
    <definedName name="_xlnm.Print_Titles" localSheetId="3">社員マスター!$6:$10</definedName>
    <definedName name="_xlnm.Print_Titles" localSheetId="7">所属課テーブル財務システム用!$6:$10</definedName>
    <definedName name="_xlnm.Print_Titles" localSheetId="8">所属店テーブル財務システム用!$6:$10</definedName>
    <definedName name="_xlnm.Print_Titles" localSheetId="9">所属部テーブル財務システム用!$6:$10</definedName>
    <definedName name="_xlnm.Print_Titles" localSheetId="11">中京Cデータ税込!$6:$10</definedName>
    <definedName name="_xlnm.Print_Titles" localSheetId="12">中京Cデータ税込BK!$6:$10</definedName>
  </definedNames>
  <calcPr calcId="162913"/>
</workbook>
</file>

<file path=xl/calcChain.xml><?xml version="1.0" encoding="utf-8"?>
<calcChain xmlns="http://schemas.openxmlformats.org/spreadsheetml/2006/main">
  <c r="A38" i="380" l="1"/>
  <c r="A37" i="380"/>
  <c r="A36" i="380"/>
  <c r="A35" i="380"/>
  <c r="A34" i="380"/>
  <c r="A33" i="380"/>
  <c r="A32" i="380"/>
  <c r="A31" i="380"/>
  <c r="A30" i="380"/>
  <c r="A29" i="380"/>
  <c r="A28" i="380"/>
  <c r="A27" i="380"/>
  <c r="A26" i="380"/>
  <c r="A25" i="380"/>
  <c r="A24" i="380"/>
  <c r="A23" i="380"/>
  <c r="A22" i="380"/>
  <c r="A21" i="380"/>
  <c r="A19" i="380"/>
  <c r="A17" i="380"/>
  <c r="A16" i="380"/>
  <c r="A15" i="380"/>
  <c r="A14" i="380"/>
  <c r="A13" i="380"/>
  <c r="A12" i="380"/>
  <c r="A11" i="380"/>
  <c r="A7" i="380"/>
  <c r="A38" i="379"/>
  <c r="A37" i="379"/>
  <c r="A36" i="379"/>
  <c r="A35" i="379"/>
  <c r="A34" i="379"/>
  <c r="A33" i="379"/>
  <c r="A32" i="379"/>
  <c r="A31" i="379"/>
  <c r="A30" i="379"/>
  <c r="A29" i="379"/>
  <c r="A28" i="379"/>
  <c r="A27" i="379"/>
  <c r="A26" i="379"/>
  <c r="A25" i="379"/>
  <c r="A24" i="379"/>
  <c r="A23" i="379"/>
  <c r="A22" i="379"/>
  <c r="A21" i="379"/>
  <c r="A19" i="379"/>
  <c r="A17" i="379"/>
  <c r="A16" i="379"/>
  <c r="A15" i="379"/>
  <c r="A14" i="379"/>
  <c r="A13" i="379"/>
  <c r="A12" i="379"/>
  <c r="A11" i="379"/>
  <c r="A7" i="379"/>
  <c r="A38" i="378"/>
  <c r="A37" i="378"/>
  <c r="A36" i="378"/>
  <c r="A35" i="378"/>
  <c r="A34" i="378"/>
  <c r="A43" i="378"/>
  <c r="A42" i="378"/>
  <c r="A41" i="378"/>
  <c r="A40" i="378"/>
  <c r="A39" i="378"/>
  <c r="A33" i="378"/>
  <c r="A32" i="378"/>
  <c r="A31" i="378"/>
  <c r="A30" i="378"/>
  <c r="A29" i="378"/>
  <c r="A28" i="378"/>
  <c r="A27" i="378"/>
  <c r="A26" i="378"/>
  <c r="A25" i="378"/>
  <c r="A24" i="378"/>
  <c r="A23" i="378"/>
  <c r="A22" i="378"/>
  <c r="A21" i="378"/>
  <c r="A19" i="378"/>
  <c r="A17" i="378"/>
  <c r="A16" i="378"/>
  <c r="A15" i="378"/>
  <c r="A14" i="378"/>
  <c r="A13" i="378"/>
  <c r="A12" i="378"/>
  <c r="A11" i="378"/>
  <c r="A7" i="378"/>
  <c r="A38" i="377"/>
  <c r="A37" i="377"/>
  <c r="A36" i="377"/>
  <c r="A35" i="377"/>
  <c r="A34" i="377"/>
  <c r="A33" i="377"/>
  <c r="A32" i="377"/>
  <c r="A31" i="377"/>
  <c r="A30" i="377"/>
  <c r="A29" i="377"/>
  <c r="A28" i="377"/>
  <c r="A27" i="377"/>
  <c r="A26" i="377"/>
  <c r="A25" i="377"/>
  <c r="A24" i="377"/>
  <c r="A23" i="377"/>
  <c r="A22" i="377"/>
  <c r="A21" i="377"/>
  <c r="A19" i="377"/>
  <c r="A17" i="377"/>
  <c r="A16" i="377"/>
  <c r="A15" i="377"/>
  <c r="A14" i="377"/>
  <c r="A13" i="377"/>
  <c r="A12" i="377"/>
  <c r="A11" i="377"/>
  <c r="A7" i="377"/>
  <c r="A38" i="376"/>
  <c r="A37" i="376"/>
  <c r="A36" i="376"/>
  <c r="A35" i="376"/>
  <c r="A34" i="376"/>
  <c r="A33" i="376"/>
  <c r="A32" i="376"/>
  <c r="A31" i="376"/>
  <c r="A30" i="376"/>
  <c r="A29" i="376"/>
  <c r="A28" i="376"/>
  <c r="A27" i="376"/>
  <c r="A26" i="376"/>
  <c r="A25" i="376"/>
  <c r="A24" i="376"/>
  <c r="A23" i="376"/>
  <c r="A22" i="376"/>
  <c r="A21" i="376"/>
  <c r="A19" i="376"/>
  <c r="A17" i="376"/>
  <c r="A16" i="376"/>
  <c r="A15" i="376"/>
  <c r="A14" i="376"/>
  <c r="A13" i="376"/>
  <c r="A12" i="376"/>
  <c r="A11" i="376"/>
  <c r="A7" i="376"/>
  <c r="A38" i="375"/>
  <c r="A37" i="375"/>
  <c r="A36" i="375"/>
  <c r="A35" i="375"/>
  <c r="A34" i="375"/>
  <c r="A33" i="375"/>
  <c r="A32" i="375"/>
  <c r="A31" i="375"/>
  <c r="A30" i="375"/>
  <c r="A29" i="375"/>
  <c r="A28" i="375"/>
  <c r="A27" i="375"/>
  <c r="A26" i="375"/>
  <c r="A25" i="375"/>
  <c r="A24" i="375"/>
  <c r="A23" i="375"/>
  <c r="A22" i="375"/>
  <c r="A21" i="375"/>
  <c r="A19" i="375"/>
  <c r="A17" i="375"/>
  <c r="A16" i="375"/>
  <c r="A15" i="375"/>
  <c r="A14" i="375"/>
  <c r="A13" i="375"/>
  <c r="A12" i="375"/>
  <c r="A11" i="375"/>
  <c r="A7" i="375"/>
  <c r="A38" i="374"/>
  <c r="A37" i="374"/>
  <c r="A36" i="374"/>
  <c r="A35" i="374"/>
  <c r="A34" i="374"/>
  <c r="A33" i="374"/>
  <c r="A32" i="374"/>
  <c r="A31" i="374"/>
  <c r="A30" i="374"/>
  <c r="A29" i="374"/>
  <c r="A28" i="374"/>
  <c r="A27" i="374"/>
  <c r="A26" i="374"/>
  <c r="A25" i="374"/>
  <c r="A24" i="374"/>
  <c r="A23" i="374"/>
  <c r="A22" i="374"/>
  <c r="A21" i="374"/>
  <c r="A19" i="374"/>
  <c r="A17" i="374"/>
  <c r="A16" i="374"/>
  <c r="A15" i="374"/>
  <c r="A14" i="374"/>
  <c r="A13" i="374"/>
  <c r="A12" i="374"/>
  <c r="A11" i="374"/>
  <c r="A7" i="374"/>
  <c r="A38" i="373"/>
  <c r="A37" i="373"/>
  <c r="A36" i="373"/>
  <c r="A35" i="373"/>
  <c r="A34" i="373"/>
  <c r="A33" i="373"/>
  <c r="A32" i="373"/>
  <c r="A31" i="373"/>
  <c r="A30" i="373"/>
  <c r="A29" i="373"/>
  <c r="A28" i="373"/>
  <c r="A27" i="373"/>
  <c r="A26" i="373"/>
  <c r="A25" i="373"/>
  <c r="A24" i="373"/>
  <c r="A23" i="373"/>
  <c r="A22" i="373"/>
  <c r="A21" i="373"/>
  <c r="A19" i="373"/>
  <c r="A17" i="373"/>
  <c r="A16" i="373"/>
  <c r="A15" i="373"/>
  <c r="A14" i="373"/>
  <c r="A13" i="373"/>
  <c r="A12" i="373"/>
  <c r="A11" i="373"/>
  <c r="A7" i="373"/>
  <c r="A38" i="372"/>
  <c r="A37" i="372"/>
  <c r="A36" i="372"/>
  <c r="A35" i="372"/>
  <c r="A34" i="372"/>
  <c r="A33" i="372"/>
  <c r="A32" i="372"/>
  <c r="A31" i="372"/>
  <c r="A30" i="372"/>
  <c r="A29" i="372"/>
  <c r="A28" i="372"/>
  <c r="A27" i="372"/>
  <c r="A26" i="372"/>
  <c r="A25" i="372"/>
  <c r="A24" i="372"/>
  <c r="A23" i="372"/>
  <c r="A22" i="372"/>
  <c r="A21" i="372"/>
  <c r="A19" i="372"/>
  <c r="A17" i="372"/>
  <c r="A16" i="372"/>
  <c r="A15" i="372"/>
  <c r="A14" i="372"/>
  <c r="A13" i="372"/>
  <c r="A12" i="372"/>
  <c r="A11" i="372"/>
  <c r="A7" i="372"/>
  <c r="A38" i="371"/>
  <c r="A37" i="371"/>
  <c r="A36" i="371"/>
  <c r="A35" i="371"/>
  <c r="A34" i="371"/>
  <c r="A33" i="371"/>
  <c r="A32" i="371"/>
  <c r="A31" i="371"/>
  <c r="A30" i="371"/>
  <c r="A29" i="371"/>
  <c r="A28" i="371"/>
  <c r="A27" i="371"/>
  <c r="A26" i="371"/>
  <c r="A25" i="371"/>
  <c r="A24" i="371"/>
  <c r="A23" i="371"/>
  <c r="A22" i="371"/>
  <c r="A21" i="371"/>
  <c r="A19" i="371"/>
  <c r="A17" i="371"/>
  <c r="A16" i="371"/>
  <c r="A15" i="371"/>
  <c r="A14" i="371"/>
  <c r="A13" i="371"/>
  <c r="A12" i="371"/>
  <c r="A11" i="371"/>
  <c r="A7" i="371"/>
  <c r="A38" i="370"/>
  <c r="A37" i="370"/>
  <c r="A36" i="370"/>
  <c r="A35" i="370"/>
  <c r="A34" i="370"/>
  <c r="A33" i="370"/>
  <c r="A32" i="370"/>
  <c r="A31" i="370"/>
  <c r="A30" i="370"/>
  <c r="A29" i="370"/>
  <c r="A28" i="370"/>
  <c r="A27" i="370"/>
  <c r="A26" i="370"/>
  <c r="A25" i="370"/>
  <c r="A24" i="370"/>
  <c r="A23" i="370"/>
  <c r="A22" i="370"/>
  <c r="A21" i="370"/>
  <c r="A19" i="370"/>
  <c r="A17" i="370"/>
  <c r="A16" i="370"/>
  <c r="A15" i="370"/>
  <c r="A14" i="370"/>
  <c r="A13" i="370"/>
  <c r="A12" i="370"/>
  <c r="A11" i="370"/>
  <c r="A7" i="370"/>
  <c r="A38" i="369"/>
  <c r="A37" i="369"/>
  <c r="A36" i="369"/>
  <c r="A35" i="369"/>
  <c r="A34" i="369"/>
  <c r="A33" i="369"/>
  <c r="A32" i="369"/>
  <c r="A31" i="369"/>
  <c r="A30" i="369"/>
  <c r="A29" i="369"/>
  <c r="A28" i="369"/>
  <c r="A27" i="369"/>
  <c r="A26" i="369"/>
  <c r="A25" i="369"/>
  <c r="A24" i="369"/>
  <c r="A23" i="369"/>
  <c r="A22" i="369"/>
  <c r="A21" i="369"/>
  <c r="A19" i="369"/>
  <c r="A17" i="369"/>
  <c r="A16" i="369"/>
  <c r="A15" i="369"/>
  <c r="A14" i="369"/>
  <c r="A13" i="369"/>
  <c r="A12" i="369"/>
  <c r="A11" i="369"/>
  <c r="A7" i="369"/>
  <c r="A38" i="368"/>
  <c r="A37" i="368"/>
  <c r="A36" i="368"/>
  <c r="A35" i="368"/>
  <c r="A34" i="368"/>
  <c r="A33" i="368"/>
  <c r="A32" i="368"/>
  <c r="A31" i="368"/>
  <c r="A30" i="368"/>
  <c r="A29" i="368"/>
  <c r="A28" i="368"/>
  <c r="A27" i="368"/>
  <c r="A26" i="368"/>
  <c r="A25" i="368"/>
  <c r="A24" i="368"/>
  <c r="A23" i="368"/>
  <c r="A22" i="368"/>
  <c r="A21" i="368"/>
  <c r="A19" i="368"/>
  <c r="A17" i="368"/>
  <c r="A16" i="368"/>
  <c r="A15" i="368"/>
  <c r="A14" i="368"/>
  <c r="A13" i="368"/>
  <c r="A12" i="368"/>
  <c r="A11" i="368"/>
  <c r="A7" i="368"/>
  <c r="A40" i="317"/>
  <c r="A39" i="317"/>
  <c r="A38" i="317"/>
  <c r="A37" i="317"/>
  <c r="A36" i="317"/>
  <c r="A35" i="317"/>
  <c r="A34" i="317"/>
  <c r="A33" i="317"/>
  <c r="A32" i="317"/>
  <c r="A31" i="317"/>
  <c r="A30" i="317"/>
  <c r="A29" i="317"/>
  <c r="A28" i="317"/>
  <c r="A27" i="317"/>
  <c r="A26" i="317"/>
  <c r="A25" i="317"/>
  <c r="A24" i="317"/>
  <c r="A23" i="317"/>
  <c r="A22" i="317"/>
  <c r="A21" i="317"/>
  <c r="A20" i="317"/>
  <c r="A19" i="317"/>
  <c r="A18" i="317"/>
  <c r="A17" i="317"/>
  <c r="A36" i="367" l="1"/>
  <c r="A37" i="367"/>
  <c r="A38" i="367"/>
  <c r="A35" i="367"/>
  <c r="A34" i="367"/>
  <c r="A33" i="367"/>
  <c r="A32" i="367"/>
  <c r="A31" i="367"/>
  <c r="A30" i="367"/>
  <c r="A29" i="367"/>
  <c r="A28" i="367"/>
  <c r="A27" i="367"/>
  <c r="A26" i="367"/>
  <c r="A25" i="367"/>
  <c r="A24" i="367"/>
  <c r="A23" i="367"/>
  <c r="A22" i="367"/>
  <c r="A21" i="367"/>
  <c r="A19" i="367"/>
  <c r="A17" i="367"/>
  <c r="A16" i="367"/>
  <c r="A15" i="367"/>
  <c r="A14" i="367"/>
  <c r="A13" i="367"/>
  <c r="A12" i="367"/>
  <c r="A11" i="367"/>
  <c r="A7" i="367"/>
  <c r="A35" i="366"/>
  <c r="A34" i="366"/>
  <c r="A33" i="366"/>
  <c r="A32" i="366"/>
  <c r="A31" i="366"/>
  <c r="A30" i="366"/>
  <c r="A29" i="366"/>
  <c r="A28" i="366"/>
  <c r="A27" i="366"/>
  <c r="A26" i="366"/>
  <c r="A25" i="366"/>
  <c r="A24" i="366"/>
  <c r="A23" i="366"/>
  <c r="A22" i="366"/>
  <c r="A21" i="366"/>
  <c r="A19" i="366"/>
  <c r="A17" i="366"/>
  <c r="A16" i="366"/>
  <c r="A15" i="366"/>
  <c r="A14" i="366"/>
  <c r="A13" i="366"/>
  <c r="A12" i="366"/>
  <c r="A11" i="366"/>
  <c r="A7" i="366"/>
  <c r="A35" i="365" l="1"/>
  <c r="A34" i="365"/>
  <c r="A33" i="365"/>
  <c r="A32" i="365"/>
  <c r="A31" i="365"/>
  <c r="A30" i="365"/>
  <c r="A29" i="365"/>
  <c r="A28" i="365"/>
  <c r="A27" i="365"/>
  <c r="A26" i="365"/>
  <c r="A25" i="365"/>
  <c r="A24" i="365"/>
  <c r="A23" i="365"/>
  <c r="A22" i="365"/>
  <c r="A21" i="365"/>
  <c r="A19" i="365"/>
  <c r="A17" i="365"/>
  <c r="A16" i="365"/>
  <c r="A15" i="365"/>
  <c r="A14" i="365"/>
  <c r="A13" i="365"/>
  <c r="A12" i="365"/>
  <c r="A11" i="365"/>
  <c r="A7" i="365"/>
  <c r="A16" i="317"/>
  <c r="A11" i="317"/>
  <c r="A10" i="317"/>
  <c r="A15" i="317"/>
  <c r="A14" i="317"/>
  <c r="A13" i="317"/>
  <c r="A12" i="317"/>
  <c r="A9" i="317"/>
  <c r="A8" i="317"/>
  <c r="A7" i="317"/>
  <c r="A45" i="364"/>
  <c r="A44" i="364"/>
  <c r="A43" i="364"/>
  <c r="A42" i="364"/>
  <c r="A41" i="364"/>
  <c r="A40" i="364"/>
  <c r="A39" i="364"/>
  <c r="A38" i="364"/>
  <c r="A37" i="364"/>
  <c r="A36" i="364"/>
  <c r="A35" i="364"/>
  <c r="A34" i="364"/>
  <c r="A33" i="364"/>
  <c r="A32" i="364"/>
  <c r="A31" i="364"/>
  <c r="A30" i="364"/>
  <c r="A29" i="364"/>
  <c r="A28" i="364"/>
  <c r="A27" i="364"/>
  <c r="A26" i="364"/>
  <c r="A25" i="364"/>
  <c r="A24" i="364"/>
  <c r="A23" i="364"/>
  <c r="A22" i="364"/>
  <c r="A21" i="364"/>
  <c r="A19" i="364"/>
  <c r="A17" i="364"/>
  <c r="A16" i="364"/>
  <c r="A15" i="364"/>
  <c r="A14" i="364"/>
  <c r="A13" i="364"/>
  <c r="A12" i="364"/>
  <c r="A11" i="364"/>
  <c r="A7" i="364"/>
  <c r="A45" i="363"/>
  <c r="A44" i="363"/>
  <c r="A43" i="363"/>
  <c r="A42" i="363"/>
  <c r="A41" i="363"/>
  <c r="A40" i="363"/>
  <c r="A39" i="363"/>
  <c r="A38" i="363"/>
  <c r="A37" i="363"/>
  <c r="A36" i="363"/>
  <c r="A35" i="363"/>
  <c r="A34" i="363"/>
  <c r="A33" i="363"/>
  <c r="A32" i="363"/>
  <c r="A31" i="363"/>
  <c r="A30" i="363"/>
  <c r="A29" i="363"/>
  <c r="A28" i="363"/>
  <c r="A27" i="363"/>
  <c r="A26" i="363"/>
  <c r="A25" i="363"/>
  <c r="A24" i="363"/>
  <c r="A23" i="363"/>
  <c r="A22" i="363"/>
  <c r="A21" i="363"/>
  <c r="A19" i="363"/>
  <c r="A17" i="363"/>
  <c r="A16" i="363"/>
  <c r="A15" i="363"/>
  <c r="A14" i="363"/>
  <c r="A13" i="363"/>
  <c r="A12" i="363"/>
  <c r="A11" i="363"/>
  <c r="A7" i="363"/>
  <c r="A35" i="362" l="1"/>
  <c r="A34" i="362"/>
  <c r="A33" i="362"/>
  <c r="A32" i="362"/>
  <c r="A31" i="362"/>
  <c r="A30" i="362"/>
  <c r="A29" i="362"/>
  <c r="A28" i="362"/>
  <c r="A27" i="362"/>
  <c r="A26" i="362"/>
  <c r="A25" i="362"/>
  <c r="A24" i="362"/>
  <c r="A23" i="362"/>
  <c r="A22" i="362"/>
  <c r="A21" i="362"/>
  <c r="A19" i="362"/>
  <c r="A17" i="362"/>
  <c r="A16" i="362"/>
  <c r="A15" i="362"/>
  <c r="A14" i="362"/>
  <c r="A13" i="362"/>
  <c r="A12" i="362"/>
  <c r="A11" i="362"/>
  <c r="A7" i="362"/>
  <c r="A35" i="361"/>
  <c r="A34" i="361"/>
  <c r="A33" i="361"/>
  <c r="A32" i="361"/>
  <c r="A31" i="361"/>
  <c r="A30" i="361"/>
  <c r="A29" i="361"/>
  <c r="A28" i="361"/>
  <c r="A27" i="361"/>
  <c r="A26" i="361"/>
  <c r="A25" i="361"/>
  <c r="A24" i="361"/>
  <c r="A23" i="361"/>
  <c r="A22" i="361"/>
  <c r="A21" i="361"/>
  <c r="A19" i="361"/>
  <c r="A17" i="361"/>
  <c r="A16" i="361"/>
  <c r="A15" i="361"/>
  <c r="A14" i="361"/>
  <c r="A13" i="361"/>
  <c r="A12" i="361"/>
  <c r="A11" i="361"/>
  <c r="A7" i="361"/>
  <c r="A35" i="360"/>
  <c r="A34" i="360"/>
  <c r="A33" i="360"/>
  <c r="A32" i="360"/>
  <c r="A31" i="360"/>
  <c r="A30" i="360"/>
  <c r="A29" i="360"/>
  <c r="A28" i="360"/>
  <c r="A27" i="360"/>
  <c r="A26" i="360"/>
  <c r="A25" i="360"/>
  <c r="A24" i="360"/>
  <c r="A23" i="360"/>
  <c r="A22" i="360"/>
  <c r="A21" i="360"/>
  <c r="A19" i="360"/>
  <c r="A17" i="360"/>
  <c r="A16" i="360"/>
  <c r="A15" i="360"/>
  <c r="A14" i="360"/>
  <c r="A13" i="360"/>
  <c r="A12" i="360"/>
  <c r="A11" i="360"/>
  <c r="A7" i="360"/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<sst xmlns="http://schemas.openxmlformats.org/spreadsheetml/2006/main" count="1184" uniqueCount="237">
  <si>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</si>
  <si>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</si>
  <si>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</si>
  <si>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</si>
  <si>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</si>
  <si>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</si>
  <si>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</si>
  <si>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</si>
  <si>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</si>
  <si>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</si>
  <si>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</si>
  <si>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</si>
  <si>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</si>
  <si>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</si>
  <si>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</si>
  <si>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</si>
  <si>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</si>
  <si>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</si>
  <si>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</si>
  <si>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</si>
  <si>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</si>
  <si>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</si>
  <si>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</si>
  <si>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</si>
  <si>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</si>
  <si>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</si>
  <si>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</si>
  <si>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</si>
  <si>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</si>
  <si>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</si>
  <si>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</si>
  <si>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</si>
  <si>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</si>
  <si>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</si>
  <si>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</si>
  <si>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</si>
  <si>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</si>
  <si>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</si>
  <si>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</si>
  <si>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</si>
  <si>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支店フラグ</t>
    <rPh sb="0" eb="2">
      <t>シテン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</si>
  <si>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</si>
  <si>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</si>
  <si>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</si>
  <si>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NOT NULL</t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</si>
  <si>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</si>
  <si>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</si>
  <si>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</si>
  <si>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</si>
  <si>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</si>
  <si>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</si>
  <si>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</si>
  <si>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</si>
  <si>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</si>
  <si>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</si>
  <si>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</si>
  <si>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</si>
  <si>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</si>
  <si>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</si>
  <si>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</si>
  <si>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</si>
  <si>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</si>
  <si>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●</t>
  </si>
  <si>
    <t>店名</t>
  </si>
  <si>
    <t>NOT NULL</t>
  </si>
  <si>
    <t>支払区分</t>
  </si>
  <si>
    <t>入力者</t>
  </si>
  <si>
    <t>入力日時</t>
  </si>
  <si>
    <t>DateTime</t>
    <phoneticPr fontId="1"/>
  </si>
  <si>
    <t>-</t>
    <phoneticPr fontId="1"/>
  </si>
  <si>
    <t>最終日時</t>
  </si>
  <si>
    <t>仕訳番号</t>
  </si>
  <si>
    <t>仕訳日付</t>
  </si>
  <si>
    <t>伝票種類</t>
  </si>
  <si>
    <t>精算書番号</t>
  </si>
  <si>
    <t>Int</t>
    <phoneticPr fontId="1"/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</si>
  <si>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</si>
  <si>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</si>
  <si>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</si>
  <si>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</si>
  <si>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</si>
  <si>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</si>
  <si>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</si>
  <si>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</si>
  <si>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</si>
  <si>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</si>
  <si>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</si>
  <si>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</si>
  <si>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</si>
  <si>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</si>
  <si>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</si>
  <si>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Money</t>
    <phoneticPr fontId="1"/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</si>
  <si>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</si>
  <si>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</si>
  <si>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</si>
  <si>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</si>
  <si>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</si>
  <si>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</si>
  <si>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</si>
  <si>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</si>
  <si>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前期分の業務伝票データ</t>
    <rPh sb="0" eb="3">
      <t>ゼンキブン</t>
    </rPh>
    <rPh sb="4" eb="8">
      <t>ギョウムデンピョウ</t>
    </rPh>
    <phoneticPr fontId="1"/>
  </si>
  <si>
    <t>DateTime</t>
  </si>
  <si>
    <t>WK領収コード</t>
  </si>
  <si>
    <t>給与マスター</t>
    <rPh sb="0" eb="2">
      <t>キュウヨ</t>
    </rPh>
    <phoneticPr fontId="1"/>
  </si>
  <si>
    <t>「経理DB」で使用</t>
    <rPh sb="1" eb="3">
      <t>ケイリ</t>
    </rPh>
    <rPh sb="7" eb="9">
      <t>シヨウ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</si>
  <si>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</si>
  <si>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</si>
  <si>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外注費テーブル</t>
    <rPh sb="0" eb="3">
      <t>ガイチュウヒ</t>
    </rPh>
    <phoneticPr fontId="1"/>
  </si>
  <si>
    <t>業務伝票テーブル前期分</t>
    <rPh sb="0" eb="4">
      <t>ギョウムデンピョウ</t>
    </rPh>
    <rPh sb="8" eb="11">
      <t>ゼンキブン</t>
    </rPh>
    <phoneticPr fontId="1"/>
  </si>
  <si>
    <t>「外注費チェック」で使用</t>
    <rPh sb="1" eb="4">
      <t>ガイチュウヒ</t>
    </rPh>
    <rPh sb="10" eb="12">
      <t>シヨウ</t>
    </rPh>
    <phoneticPr fontId="1"/>
  </si>
  <si>
    <t>所属店テーブル財務システム用</t>
  </si>
  <si>
    <t>所属部テーブル財務システム用</t>
  </si>
  <si>
    <t>所属課テーブル財務システム用</t>
  </si>
  <si>
    <t>業務予算マスター財務システム用</t>
  </si>
  <si>
    <t>IDCODE</t>
  </si>
  <si>
    <t>業番種別</t>
  </si>
  <si>
    <t>日付</t>
  </si>
  <si>
    <t>施工部</t>
  </si>
  <si>
    <t>人件費</t>
  </si>
  <si>
    <t>福利厚生費</t>
  </si>
  <si>
    <t>旅費通信費</t>
  </si>
  <si>
    <t>車両費</t>
  </si>
  <si>
    <t>事務費</t>
  </si>
  <si>
    <t>備品費</t>
  </si>
  <si>
    <t>広告宣伝費</t>
  </si>
  <si>
    <t>建物費</t>
  </si>
  <si>
    <t>会議研修費</t>
  </si>
  <si>
    <t>会費</t>
  </si>
  <si>
    <t>渉外費</t>
  </si>
  <si>
    <t>技術提案</t>
  </si>
  <si>
    <t>合計</t>
  </si>
  <si>
    <t>Varchar</t>
  </si>
  <si>
    <t>Money</t>
  </si>
  <si>
    <t>●</t>
    <phoneticPr fontId="1"/>
  </si>
  <si>
    <t>●</t>
    <phoneticPr fontId="1"/>
  </si>
  <si>
    <t>納品日</t>
    <rPh sb="0" eb="3">
      <t>ノウヒンビ</t>
    </rPh>
    <phoneticPr fontId="1"/>
  </si>
  <si>
    <t>納品書番号</t>
    <rPh sb="0" eb="5">
      <t>ノウヒンショバンゴウ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</si>
  <si>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</si>
  <si>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</si>
  <si>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</si>
  <si>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税抜金額</t>
    <rPh sb="0" eb="2">
      <t>ゼイヌキ</t>
    </rPh>
    <rPh sb="2" eb="4">
      <t>キンガク</t>
    </rPh>
    <phoneticPr fontId="1"/>
  </si>
  <si>
    <t>業番</t>
    <rPh sb="0" eb="2">
      <t>ギョウバン</t>
    </rPh>
    <phoneticPr fontId="1"/>
  </si>
  <si>
    <t>細目</t>
    <rPh sb="0" eb="2">
      <t>サイモク</t>
    </rPh>
    <phoneticPr fontId="1"/>
  </si>
  <si>
    <t>顧客担当</t>
    <rPh sb="0" eb="4">
      <t>コキャクタントウ</t>
    </rPh>
    <phoneticPr fontId="1"/>
  </si>
  <si>
    <t>摘要</t>
    <rPh sb="0" eb="2">
      <t>テキヨウ</t>
    </rPh>
    <phoneticPr fontId="1"/>
  </si>
  <si>
    <t>業務区分コード</t>
    <rPh sb="0" eb="4">
      <t>ギョウムクブン</t>
    </rPh>
    <phoneticPr fontId="1"/>
  </si>
  <si>
    <t>施工部コード</t>
    <rPh sb="0" eb="3">
      <t>セコウブ</t>
    </rPh>
    <phoneticPr fontId="1"/>
  </si>
  <si>
    <t>施工課コード</t>
    <rPh sb="0" eb="3">
      <t>セコウカ</t>
    </rPh>
    <phoneticPr fontId="1"/>
  </si>
  <si>
    <t>納品日指定</t>
    <rPh sb="0" eb="5">
      <t>ノウヒンビシテイ</t>
    </rPh>
    <phoneticPr fontId="1"/>
  </si>
  <si>
    <t>税込金額</t>
    <rPh sb="0" eb="4">
      <t>ゼイコミキンガク</t>
    </rPh>
    <phoneticPr fontId="1"/>
  </si>
  <si>
    <t>Errナンバー1</t>
  </si>
  <si>
    <t>Errナンバー2</t>
  </si>
  <si>
    <t>Errナンバー3</t>
  </si>
  <si>
    <t>Errナンバー4</t>
  </si>
  <si>
    <t>Errナンバー5</t>
  </si>
  <si>
    <t>Errナンバー6</t>
  </si>
  <si>
    <t>Errナンバー7</t>
  </si>
  <si>
    <t>Errナンバー8</t>
  </si>
  <si>
    <t>Errナンバー9</t>
  </si>
  <si>
    <t>Varchar</t>
    <phoneticPr fontId="1"/>
  </si>
  <si>
    <t>取引先コード</t>
    <rPh sb="0" eb="3">
      <t>トリヒキサキ</t>
    </rPh>
    <phoneticPr fontId="1"/>
  </si>
  <si>
    <t>計上日</t>
    <rPh sb="0" eb="3">
      <t>ケイジョウビ</t>
    </rPh>
    <phoneticPr fontId="1"/>
  </si>
  <si>
    <t>場所</t>
    <rPh sb="0" eb="2">
      <t>バショ</t>
    </rPh>
    <phoneticPr fontId="1"/>
  </si>
  <si>
    <t>契約番号</t>
    <rPh sb="0" eb="4">
      <t>ケイヤクバンゴウ</t>
    </rPh>
    <phoneticPr fontId="1"/>
  </si>
  <si>
    <t>中京Cデータ税込</t>
  </si>
  <si>
    <t>中京Cデータ税込BK</t>
    <phoneticPr fontId="1"/>
  </si>
  <si>
    <t>「支払承認内訳システム」で使用</t>
    <rPh sb="13" eb="15">
      <t>シヨウ</t>
    </rPh>
    <phoneticPr fontId="1"/>
  </si>
  <si>
    <t>M科目残高テーブル</t>
  </si>
  <si>
    <t>M基本情報テーブル</t>
  </si>
  <si>
    <t>M摘要テーブル</t>
  </si>
  <si>
    <t>M名称テーブル</t>
  </si>
  <si>
    <t>T_ETC取引先コード</t>
  </si>
  <si>
    <t>T_ETC対応</t>
  </si>
  <si>
    <t>T_施工部コード</t>
  </si>
  <si>
    <t>T_店名テーブル</t>
  </si>
  <si>
    <t>T損料データ</t>
  </si>
  <si>
    <t>T損料マスター</t>
  </si>
  <si>
    <t>T伝票テーブル</t>
  </si>
  <si>
    <t>T部コード対応</t>
  </si>
  <si>
    <t>「伝票入力システム」で使用</t>
  </si>
  <si>
    <t>「伝票入力システム」で使用</t>
    <rPh sb="1" eb="5">
      <t>デンピョウニュウリョク</t>
    </rPh>
    <rPh sb="11" eb="13">
      <t>シヨウ</t>
    </rPh>
    <phoneticPr fontId="1"/>
  </si>
  <si>
    <t>科目コード</t>
    <rPh sb="0" eb="2">
      <t>カモク</t>
    </rPh>
    <phoneticPr fontId="1"/>
  </si>
  <si>
    <t>貸方残</t>
    <rPh sb="0" eb="2">
      <t>カシカタ</t>
    </rPh>
    <rPh sb="2" eb="3">
      <t>ザン</t>
    </rPh>
    <phoneticPr fontId="1"/>
  </si>
  <si>
    <t>借方残</t>
    <rPh sb="0" eb="2">
      <t>カリカタ</t>
    </rPh>
    <rPh sb="2" eb="3">
      <t>ザン</t>
    </rPh>
    <phoneticPr fontId="1"/>
  </si>
  <si>
    <t>科目コード２</t>
    <rPh sb="0" eb="2">
      <t>カモク</t>
    </rPh>
    <phoneticPr fontId="1"/>
  </si>
  <si>
    <t>期首日付</t>
    <rPh sb="0" eb="2">
      <t>キシュ</t>
    </rPh>
    <rPh sb="2" eb="4">
      <t>ヒヅケ</t>
    </rPh>
    <phoneticPr fontId="1"/>
  </si>
  <si>
    <t>期末日付</t>
    <rPh sb="0" eb="2">
      <t>キマツ</t>
    </rPh>
    <rPh sb="2" eb="4">
      <t>ヒヅケ</t>
    </rPh>
    <phoneticPr fontId="1"/>
  </si>
  <si>
    <t>開始日付</t>
    <rPh sb="0" eb="4">
      <t>カイシヒヅケ</t>
    </rPh>
    <phoneticPr fontId="1"/>
  </si>
  <si>
    <t>税率１</t>
    <rPh sb="0" eb="2">
      <t>ゼイリツ</t>
    </rPh>
    <phoneticPr fontId="1"/>
  </si>
  <si>
    <t>税率２</t>
    <rPh sb="0" eb="2">
      <t>ゼイリツ</t>
    </rPh>
    <phoneticPr fontId="1"/>
  </si>
  <si>
    <t>小口期</t>
    <rPh sb="0" eb="2">
      <t>コグチ</t>
    </rPh>
    <rPh sb="2" eb="3">
      <t>キ</t>
    </rPh>
    <phoneticPr fontId="1"/>
  </si>
  <si>
    <t>精算書番号</t>
    <rPh sb="0" eb="5">
      <t>セイサンショバンゴウ</t>
    </rPh>
    <phoneticPr fontId="1"/>
  </si>
  <si>
    <t>随時期</t>
    <rPh sb="0" eb="2">
      <t>ズイジ</t>
    </rPh>
    <rPh sb="2" eb="3">
      <t>キ</t>
    </rPh>
    <phoneticPr fontId="1"/>
  </si>
  <si>
    <t>随時番号</t>
    <rPh sb="0" eb="4">
      <t>ズイジバンゴウ</t>
    </rPh>
    <phoneticPr fontId="1"/>
  </si>
  <si>
    <t>２０日番号</t>
    <rPh sb="2" eb="3">
      <t>ヒ</t>
    </rPh>
    <rPh sb="3" eb="5">
      <t>バンゴウ</t>
    </rPh>
    <phoneticPr fontId="1"/>
  </si>
  <si>
    <t>立替払番号</t>
    <rPh sb="0" eb="3">
      <t>タテカエバライ</t>
    </rPh>
    <rPh sb="3" eb="5">
      <t>バンゴウ</t>
    </rPh>
    <phoneticPr fontId="1"/>
  </si>
  <si>
    <t>Float</t>
    <phoneticPr fontId="1"/>
  </si>
  <si>
    <t>レコードコード</t>
    <phoneticPr fontId="1"/>
  </si>
  <si>
    <t>摘要科目コード</t>
    <rPh sb="0" eb="2">
      <t>テキヨウ</t>
    </rPh>
    <rPh sb="2" eb="4">
      <t>カモク</t>
    </rPh>
    <phoneticPr fontId="1"/>
  </si>
  <si>
    <t>フィールド</t>
    <phoneticPr fontId="1"/>
  </si>
  <si>
    <t>名称</t>
    <rPh sb="0" eb="2">
      <t>メイショウ</t>
    </rPh>
    <phoneticPr fontId="1"/>
  </si>
  <si>
    <t>名称カナ</t>
    <rPh sb="0" eb="2">
      <t>メイショウ</t>
    </rPh>
    <phoneticPr fontId="1"/>
  </si>
  <si>
    <t>部コード</t>
  </si>
  <si>
    <t>順</t>
    <rPh sb="0" eb="1">
      <t>ジュン</t>
    </rPh>
    <phoneticPr fontId="1"/>
  </si>
  <si>
    <t>区分２</t>
    <rPh sb="0" eb="2">
      <t>クブン</t>
    </rPh>
    <phoneticPr fontId="1"/>
  </si>
  <si>
    <t>店名ダミー</t>
    <rPh sb="0" eb="2">
      <t>テンメイ</t>
    </rPh>
    <phoneticPr fontId="1"/>
  </si>
  <si>
    <t>種コード</t>
    <rPh sb="0" eb="1">
      <t>シュ</t>
    </rPh>
    <phoneticPr fontId="1"/>
  </si>
  <si>
    <t>Pコード</t>
    <phoneticPr fontId="1"/>
  </si>
  <si>
    <t>購入日</t>
    <rPh sb="0" eb="3">
      <t>コウニュウビ</t>
    </rPh>
    <phoneticPr fontId="1"/>
  </si>
  <si>
    <t>稼働日</t>
    <rPh sb="0" eb="3">
      <t>カドウビ</t>
    </rPh>
    <phoneticPr fontId="1"/>
  </si>
  <si>
    <t>管理部</t>
    <rPh sb="0" eb="3">
      <t>カンリブ</t>
    </rPh>
    <phoneticPr fontId="1"/>
  </si>
  <si>
    <t>車番</t>
    <rPh sb="0" eb="2">
      <t>シャバン</t>
    </rPh>
    <phoneticPr fontId="1"/>
  </si>
  <si>
    <t>日数</t>
    <rPh sb="0" eb="2">
      <t>ニッスウ</t>
    </rPh>
    <phoneticPr fontId="1"/>
  </si>
  <si>
    <t>自動</t>
    <rPh sb="0" eb="2">
      <t>ジドウ</t>
    </rPh>
    <phoneticPr fontId="1"/>
  </si>
  <si>
    <t>部名</t>
    <rPh sb="0" eb="2">
      <t>ブメイ</t>
    </rPh>
    <phoneticPr fontId="1"/>
  </si>
  <si>
    <t>整理番号</t>
  </si>
  <si>
    <t>マイレージ還元走行フラグ</t>
  </si>
  <si>
    <t>得意Ｃ</t>
  </si>
  <si>
    <t>時間</t>
  </si>
  <si>
    <t>カード番号</t>
  </si>
  <si>
    <t>車種</t>
  </si>
  <si>
    <t>区間IN</t>
  </si>
  <si>
    <t>区間OUT</t>
  </si>
  <si>
    <t>金額</t>
  </si>
  <si>
    <t>割引適用後金額</t>
  </si>
  <si>
    <t>特殊マーク</t>
  </si>
  <si>
    <t>備考</t>
  </si>
  <si>
    <t>備考１</t>
  </si>
  <si>
    <t>備考２</t>
  </si>
  <si>
    <t>請求コード</t>
  </si>
  <si>
    <t>利用月</t>
  </si>
  <si>
    <t>管理部署</t>
  </si>
  <si>
    <t>課コード</t>
  </si>
  <si>
    <t>業務区分</t>
  </si>
  <si>
    <t>T_ETCデータ</t>
  </si>
  <si>
    <t>「伝票入力システム」で使用（他システムから連携されるMDBだが。。）</t>
    <phoneticPr fontId="1"/>
  </si>
  <si>
    <t>「伝票入力システム」で使用（他システムから連携されるMDBだが。。）</t>
    <rPh sb="1" eb="5">
      <t>デンピョウニュウリョク</t>
    </rPh>
    <rPh sb="11" eb="13">
      <t>シヨウ</t>
    </rPh>
    <rPh sb="14" eb="15">
      <t>タ</t>
    </rPh>
    <rPh sb="21" eb="23">
      <t>レンケイ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</si>
</sst>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5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176" fontId="6" fillId="0" borderId="21" xfId="2" applyNumberFormat="1" applyFont="1" applyFill="1" applyBorder="1" applyAlignment="1">
      <alignment horizontal="right" vertical="top" wrapText="1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176" fontId="6" fillId="0" borderId="4" xfId="2" applyNumberFormat="1" applyFont="1" applyFill="1" applyBorder="1" applyAlignment="1">
      <alignment horizontal="right" vertical="top" wrapText="1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7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customHeight="1" thickTop="1">
      <c r="A7" s="16">
        <f>IF(B7&lt;&gt;"",ROW()-6,"")</f>
        <v>1</v>
      </c>
      <c r="B7" s="70" t="s">
        <v>103</v>
      </c>
      <c r="C7" s="17"/>
      <c r="D7" s="18" t="s">
        <v>104</v>
      </c>
    </row>
    <row r="8" spans="1:4" s="3" customFormat="1">
      <c r="A8" s="16">
        <f t="shared" ref="A8:A40" si="0">IF(B8&lt;&gt;"",ROW()-6,"")</f>
        <v>2</v>
      </c>
      <c r="B8" s="70" t="s">
        <v>105</v>
      </c>
      <c r="C8" s="17"/>
      <c r="D8" s="18" t="s">
        <v>104</v>
      </c>
    </row>
    <row r="9" spans="1:4" s="3" customFormat="1">
      <c r="A9" s="16">
        <f t="shared" si="0"/>
        <v>3</v>
      </c>
      <c r="B9" s="70" t="s">
        <v>106</v>
      </c>
      <c r="C9" s="17"/>
      <c r="D9" s="18" t="s">
        <v>104</v>
      </c>
    </row>
    <row r="10" spans="1:4" s="3" customFormat="1">
      <c r="A10" s="16">
        <f>IF(B10&lt;&gt;"",ROW()-6,"")</f>
        <v>4</v>
      </c>
      <c r="B10" s="70" t="s">
        <v>107</v>
      </c>
      <c r="C10" s="17"/>
      <c r="D10" s="18" t="s">
        <v>109</v>
      </c>
    </row>
    <row r="11" spans="1:4" s="3" customFormat="1">
      <c r="A11" s="16">
        <f>IF(B11&lt;&gt;"",ROW()-6,"")</f>
        <v>5</v>
      </c>
      <c r="B11" s="70" t="s">
        <v>108</v>
      </c>
      <c r="C11" s="17"/>
      <c r="D11" s="18" t="s">
        <v>109</v>
      </c>
    </row>
    <row r="12" spans="1:4" s="3" customFormat="1">
      <c r="A12" s="10">
        <f t="shared" si="0"/>
        <v>6</v>
      </c>
      <c r="B12" s="69" t="s">
        <v>112</v>
      </c>
      <c r="C12" s="11"/>
      <c r="D12" s="12"/>
    </row>
    <row r="13" spans="1:4" s="3" customFormat="1">
      <c r="A13" s="16">
        <f t="shared" si="0"/>
        <v>7</v>
      </c>
      <c r="B13" s="70" t="s">
        <v>110</v>
      </c>
      <c r="C13" s="17"/>
      <c r="D13" s="18"/>
    </row>
    <row r="14" spans="1:4" s="3" customFormat="1" ht="15" customHeight="1">
      <c r="A14" s="16">
        <f t="shared" si="0"/>
        <v>8</v>
      </c>
      <c r="B14" s="70" t="s">
        <v>111</v>
      </c>
      <c r="C14" s="17"/>
      <c r="D14" s="18"/>
    </row>
    <row r="15" spans="1:4" s="3" customFormat="1">
      <c r="A15" s="16">
        <f t="shared" si="0"/>
        <v>9</v>
      </c>
      <c r="B15" s="70" t="s">
        <v>113</v>
      </c>
      <c r="C15" s="17"/>
      <c r="D15" s="18"/>
    </row>
    <row r="16" spans="1:4" s="3" customFormat="1">
      <c r="A16" s="16">
        <f t="shared" si="0"/>
        <v>10</v>
      </c>
      <c r="B16" s="70" t="s">
        <v>164</v>
      </c>
      <c r="C16" s="17"/>
      <c r="D16" s="18" t="s">
        <v>166</v>
      </c>
    </row>
    <row r="17" spans="1:4" s="3" customFormat="1">
      <c r="A17" s="16">
        <f t="shared" si="0"/>
        <v>11</v>
      </c>
      <c r="B17" s="70" t="s">
        <v>165</v>
      </c>
      <c r="C17" s="17"/>
      <c r="D17" s="18" t="s">
        <v>166</v>
      </c>
    </row>
    <row r="18" spans="1:4" s="3" customFormat="1">
      <c r="A18" s="16">
        <f t="shared" si="0"/>
        <v>12</v>
      </c>
      <c r="B18" s="70" t="s">
        <v>167</v>
      </c>
      <c r="C18" s="17"/>
      <c r="D18" s="18" t="s">
        <v>179</v>
      </c>
    </row>
    <row r="19" spans="1:4" s="3" customFormat="1">
      <c r="A19" s="16">
        <f t="shared" si="0"/>
        <v>13</v>
      </c>
      <c r="B19" s="70" t="s">
        <v>168</v>
      </c>
      <c r="C19" s="17"/>
      <c r="D19" s="18" t="s">
        <v>179</v>
      </c>
    </row>
    <row r="20" spans="1:4" s="3" customFormat="1">
      <c r="A20" s="16">
        <f t="shared" si="0"/>
        <v>14</v>
      </c>
      <c r="B20" s="70" t="s">
        <v>169</v>
      </c>
      <c r="C20" s="17"/>
      <c r="D20" s="19" t="s">
        <v>179</v>
      </c>
    </row>
    <row r="21" spans="1:4" s="3" customFormat="1">
      <c r="A21" s="16">
        <f t="shared" si="0"/>
        <v>15</v>
      </c>
      <c r="B21" s="70" t="s">
        <v>170</v>
      </c>
      <c r="C21" s="17"/>
      <c r="D21" s="18" t="s">
        <v>179</v>
      </c>
    </row>
    <row r="22" spans="1:4" s="3" customFormat="1" ht="15" customHeight="1">
      <c r="A22" s="16">
        <f t="shared" si="0"/>
        <v>16</v>
      </c>
      <c r="B22" s="70" t="s">
        <v>171</v>
      </c>
      <c r="C22" s="17"/>
      <c r="D22" s="18" t="s">
        <v>179</v>
      </c>
    </row>
    <row r="23" spans="1:4" s="3" customFormat="1">
      <c r="A23" s="16">
        <f t="shared" si="0"/>
        <v>17</v>
      </c>
      <c r="B23" s="70" t="s">
        <v>172</v>
      </c>
      <c r="C23" s="17"/>
      <c r="D23" s="18" t="s">
        <v>179</v>
      </c>
    </row>
    <row r="24" spans="1:4" s="3" customFormat="1" ht="15" customHeight="1">
      <c r="A24" s="16">
        <f t="shared" si="0"/>
        <v>18</v>
      </c>
      <c r="B24" s="70" t="s">
        <v>173</v>
      </c>
      <c r="C24" s="17"/>
      <c r="D24" s="18" t="s">
        <v>179</v>
      </c>
    </row>
    <row r="25" spans="1:4" s="3" customFormat="1" ht="15" customHeight="1">
      <c r="A25" s="16">
        <f t="shared" si="0"/>
        <v>19</v>
      </c>
      <c r="B25" s="70" t="s">
        <v>174</v>
      </c>
      <c r="C25" s="17"/>
      <c r="D25" s="18" t="s">
        <v>179</v>
      </c>
    </row>
    <row r="26" spans="1:4" s="3" customFormat="1">
      <c r="A26" s="16">
        <f t="shared" si="0"/>
        <v>20</v>
      </c>
      <c r="B26" s="70" t="s">
        <v>175</v>
      </c>
      <c r="C26" s="17"/>
      <c r="D26" s="18" t="s">
        <v>179</v>
      </c>
    </row>
    <row r="27" spans="1:4" s="3" customFormat="1">
      <c r="A27" s="16">
        <f t="shared" si="0"/>
        <v>21</v>
      </c>
      <c r="B27" s="70" t="s">
        <v>176</v>
      </c>
      <c r="C27" s="17"/>
      <c r="D27" s="19" t="s">
        <v>179</v>
      </c>
    </row>
    <row r="28" spans="1:4" s="3" customFormat="1">
      <c r="A28" s="16">
        <f t="shared" si="0"/>
        <v>22</v>
      </c>
      <c r="B28" s="70" t="s">
        <v>177</v>
      </c>
      <c r="C28" s="17"/>
      <c r="D28" s="18" t="s">
        <v>179</v>
      </c>
    </row>
    <row r="29" spans="1:4" s="3" customFormat="1" ht="15" customHeight="1">
      <c r="A29" s="16">
        <f t="shared" si="0"/>
        <v>23</v>
      </c>
      <c r="B29" s="70" t="s">
        <v>178</v>
      </c>
      <c r="C29" s="17"/>
      <c r="D29" s="18" t="s">
        <v>179</v>
      </c>
    </row>
    <row r="30" spans="1:4" s="3" customFormat="1">
      <c r="A30" s="16">
        <f t="shared" si="0"/>
        <v>24</v>
      </c>
      <c r="B30" s="70" t="s">
        <v>234</v>
      </c>
      <c r="C30" s="17"/>
      <c r="D30" s="18" t="s">
        <v>235</v>
      </c>
    </row>
    <row r="31" spans="1:4" s="3" customFormat="1" ht="15" customHeight="1">
      <c r="A31" s="16" t="str">
        <f t="shared" si="0"/>
        <v/>
      </c>
      <c r="B31" s="71"/>
      <c r="C31" s="17"/>
      <c r="D31" s="18"/>
    </row>
    <row r="32" spans="1:4" s="3" customFormat="1" ht="15" customHeight="1">
      <c r="A32" s="16" t="str">
        <f t="shared" si="0"/>
        <v/>
      </c>
      <c r="B32" s="71"/>
      <c r="C32" s="17"/>
      <c r="D32" s="18"/>
    </row>
    <row r="33" spans="1:4" s="3" customFormat="1">
      <c r="A33" s="16" t="str">
        <f t="shared" si="0"/>
        <v/>
      </c>
      <c r="B33" s="71"/>
      <c r="C33" s="17"/>
      <c r="D33" s="18"/>
    </row>
    <row r="34" spans="1:4" s="3" customFormat="1">
      <c r="A34" s="16" t="str">
        <f t="shared" si="0"/>
        <v/>
      </c>
      <c r="B34" s="71"/>
      <c r="C34" s="17"/>
      <c r="D34" s="19"/>
    </row>
    <row r="35" spans="1:4" s="3" customFormat="1">
      <c r="A35" s="16" t="str">
        <f t="shared" si="0"/>
        <v/>
      </c>
      <c r="B35" s="71"/>
      <c r="C35" s="17"/>
      <c r="D35" s="18"/>
    </row>
    <row r="36" spans="1:4" s="3" customFormat="1" ht="15" customHeight="1">
      <c r="A36" s="16" t="str">
        <f t="shared" si="0"/>
        <v/>
      </c>
      <c r="B36" s="71"/>
      <c r="C36" s="17"/>
      <c r="D36" s="18"/>
    </row>
    <row r="37" spans="1:4" s="3" customFormat="1">
      <c r="A37" s="16" t="str">
        <f t="shared" si="0"/>
        <v/>
      </c>
      <c r="B37" s="71"/>
      <c r="C37" s="17"/>
      <c r="D37" s="18"/>
    </row>
    <row r="38" spans="1:4" s="3" customFormat="1" ht="15" customHeight="1">
      <c r="A38" s="16" t="str">
        <f t="shared" si="0"/>
        <v/>
      </c>
      <c r="B38" s="71"/>
      <c r="C38" s="17"/>
      <c r="D38" s="18"/>
    </row>
    <row r="39" spans="1:4" s="3" customFormat="1" ht="15" customHeight="1">
      <c r="A39" s="16" t="str">
        <f t="shared" si="0"/>
        <v/>
      </c>
      <c r="B39" s="71"/>
      <c r="C39" s="17"/>
      <c r="D39" s="18"/>
    </row>
    <row r="40" spans="1:4" s="3" customFormat="1" ht="15" customHeight="1" thickBot="1">
      <c r="A40" s="13" t="str">
        <f t="shared" si="0"/>
        <v/>
      </c>
      <c r="B40" s="72"/>
      <c r="C40" s="14"/>
      <c r="D40" s="15"/>
    </row>
    <row r="41" spans="1:4" s="3" customFormat="1">
      <c r="D41" s="4"/>
    </row>
    <row r="42" spans="1:4" s="3" customFormat="1">
      <c r="D42" s="4"/>
    </row>
    <row r="43" spans="1:4" s="3" customFormat="1">
      <c r="D43" s="4"/>
    </row>
    <row r="44" spans="1:4" s="3" customFormat="1">
      <c r="D44" s="4"/>
    </row>
    <row r="45" spans="1:4" s="3" customFormat="1">
      <c r="D45" s="4"/>
    </row>
    <row r="46" spans="1:4" s="3" customFormat="1">
      <c r="D46" s="4"/>
    </row>
    <row r="47" spans="1:4" s="3" customFormat="1">
      <c r="D47" s="4"/>
    </row>
    <row r="48" spans="1:4" s="3" customFormat="1">
      <c r="D48" s="4"/>
    </row>
    <row r="49" spans="4:4" s="3" customFormat="1">
      <c r="D49" s="4"/>
    </row>
    <row r="50" spans="4:4" s="3" customFormat="1">
      <c r="D50" s="4"/>
    </row>
    <row r="51" spans="4:4" s="3" customFormat="1">
      <c r="D51" s="4"/>
    </row>
    <row r="52" spans="4:4" s="3" customFormat="1">
      <c r="D52" s="4"/>
    </row>
    <row r="53" spans="4:4" s="3" customFormat="1">
      <c r="D53" s="4"/>
    </row>
    <row r="54" spans="4:4" s="3" customFormat="1">
      <c r="D54" s="4"/>
    </row>
    <row r="55" spans="4:4" s="3" customFormat="1">
      <c r="D55" s="4"/>
    </row>
    <row r="56" spans="4:4" s="3" customFormat="1">
      <c r="D56" s="4"/>
    </row>
    <row r="57" spans="4:4" s="3" customFormat="1">
      <c r="D57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  <hyperlink ref="B10" location="外注費テーブル!A1" display="外注費テーブル"/>
    <hyperlink ref="B11" location="業務伝票テーブル前期分!A1" display="業務伝票テーブル前期分"/>
    <hyperlink ref="B12" location="所属課テーブル財務システム用!A1" display="所属課テーブル財務システム用"/>
    <hyperlink ref="B13" location="所属店テーブル財務システム用!A1" display="所属店テーブル財務システム用"/>
    <hyperlink ref="B14" location="所属部テーブル財務システム用!A1" display="所属部テーブル財務システム用"/>
    <hyperlink ref="B15" location="業務予算マスター財務システム用!A1" display="業務予算マスター財務システム用"/>
    <hyperlink ref="B16" location="中京Cデータ税込!A1" display="中京Cデータ税込"/>
    <hyperlink ref="B17" location="中京Cデータ税込BK!A1" display="中京Cデータ税込BK"/>
    <hyperlink ref="B18" location="M科目残高テーブル!A1" display="M科目残高テーブル"/>
    <hyperlink ref="B19" location="M基本情報テーブル!A1" display="M基本情報テーブル"/>
    <hyperlink ref="B20" location="M摘要テーブル!A1" display="M摘要テーブル"/>
    <hyperlink ref="B21" location="M名称テーブル!A1" display="M名称テーブル"/>
    <hyperlink ref="B22" location="T_ETC取引先コード!A1" display="T_ETC取引先コード"/>
    <hyperlink ref="B23" location="T_ETC対応!A1" display="T_ETC対応"/>
    <hyperlink ref="B24" location="T_施工部コード!A1" display="T_施工部コード"/>
    <hyperlink ref="B25" location="T_店名テーブル!A1" display="T_店名テーブル"/>
    <hyperlink ref="B26" location="T損料データ!A1" display="T損料データ"/>
    <hyperlink ref="B27" location="T損料マスター!A1" display="T損料マスター"/>
    <hyperlink ref="B28" location="T伝票テーブル!A1" display="T伝票テーブル"/>
    <hyperlink ref="B29" location="T部コード対応!A1" display="T部コード対応"/>
    <hyperlink ref="B30" location="T_ETCデータ!A1" display="T_ETCデータ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所属部テーブル財務システム用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134</v>
      </c>
      <c r="F11" s="55" t="s">
        <v>35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/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/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/>
      <c r="H14" s="57" t="s">
        <v>29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/>
      <c r="H15" s="57" t="s">
        <v>29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/>
      <c r="H16" s="57" t="s">
        <v>29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40</v>
      </c>
      <c r="G17" s="59"/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業務予算マスター財務システム用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114</v>
      </c>
      <c r="G11" s="56"/>
      <c r="H11" s="54" t="s">
        <v>131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115</v>
      </c>
      <c r="G12" s="59"/>
      <c r="H12" s="57" t="s">
        <v>131</v>
      </c>
      <c r="I12" s="57">
        <v>2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116</v>
      </c>
      <c r="G13" s="59"/>
      <c r="H13" s="57" t="s">
        <v>101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117</v>
      </c>
      <c r="G14" s="59"/>
      <c r="H14" s="57" t="s">
        <v>131</v>
      </c>
      <c r="I14" s="57">
        <v>3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 t="s">
        <v>133</v>
      </c>
      <c r="F15" s="59" t="s">
        <v>93</v>
      </c>
      <c r="G15" s="59"/>
      <c r="H15" s="57" t="s">
        <v>131</v>
      </c>
      <c r="I15" s="57">
        <v>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118</v>
      </c>
      <c r="G16" s="59"/>
      <c r="H16" s="57" t="s">
        <v>132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119</v>
      </c>
      <c r="G17" s="59"/>
      <c r="H17" s="57" t="s">
        <v>132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120</v>
      </c>
      <c r="G18" s="59"/>
      <c r="H18" s="57" t="s">
        <v>132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121</v>
      </c>
      <c r="G19" s="59"/>
      <c r="H19" s="57" t="s">
        <v>132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122</v>
      </c>
      <c r="G20" s="59"/>
      <c r="H20" s="57" t="s">
        <v>132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123</v>
      </c>
      <c r="G21" s="59"/>
      <c r="H21" s="57" t="s">
        <v>132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124</v>
      </c>
      <c r="G22" s="59"/>
      <c r="H22" s="57" t="s">
        <v>132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125</v>
      </c>
      <c r="G23" s="59"/>
      <c r="H23" s="57" t="s">
        <v>132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126</v>
      </c>
      <c r="G24" s="59"/>
      <c r="H24" s="57" t="s">
        <v>132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127</v>
      </c>
      <c r="G25" s="59"/>
      <c r="H25" s="57" t="s">
        <v>132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128</v>
      </c>
      <c r="G26" s="59"/>
      <c r="H26" s="57" t="s">
        <v>132</v>
      </c>
      <c r="I26" s="74" t="s">
        <v>69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61</v>
      </c>
      <c r="G27" s="59"/>
      <c r="H27" s="57" t="s">
        <v>132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129</v>
      </c>
      <c r="G28" s="59"/>
      <c r="H28" s="57" t="s">
        <v>132</v>
      </c>
      <c r="I28" s="74" t="s">
        <v>69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130</v>
      </c>
      <c r="G29" s="59"/>
      <c r="H29" s="57" t="s">
        <v>132</v>
      </c>
      <c r="I29" s="74" t="s">
        <v>69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中京Cデータ税込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1" t="s">
        <v>1</v>
      </c>
      <c r="C10" s="81" t="s">
        <v>2</v>
      </c>
      <c r="D10" s="81" t="s">
        <v>3</v>
      </c>
      <c r="E10" s="81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135</v>
      </c>
      <c r="G11" s="56"/>
      <c r="H11" s="54" t="s">
        <v>68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136</v>
      </c>
      <c r="G12" s="59"/>
      <c r="H12" s="57" t="s">
        <v>159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137</v>
      </c>
      <c r="G13" s="59"/>
      <c r="H13" s="57" t="s">
        <v>159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138</v>
      </c>
      <c r="G14" s="59"/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139</v>
      </c>
      <c r="G15" s="59"/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140</v>
      </c>
      <c r="G16" s="59"/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/>
      <c r="H17" s="57" t="s">
        <v>159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142</v>
      </c>
      <c r="G18" s="59"/>
      <c r="H18" s="57" t="s">
        <v>159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143</v>
      </c>
      <c r="G19" s="59"/>
      <c r="H19" s="57" t="s">
        <v>159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144</v>
      </c>
      <c r="G20" s="59"/>
      <c r="H20" s="57" t="s">
        <v>159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145</v>
      </c>
      <c r="G21" s="59"/>
      <c r="H21" s="57" t="s">
        <v>159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146</v>
      </c>
      <c r="G22" s="59"/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147</v>
      </c>
      <c r="G23" s="59"/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148</v>
      </c>
      <c r="G24" s="59"/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149</v>
      </c>
      <c r="G25" s="59"/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150</v>
      </c>
      <c r="G26" s="59"/>
      <c r="H26" s="57" t="s">
        <v>159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151</v>
      </c>
      <c r="G27" s="59"/>
      <c r="H27" s="57" t="s">
        <v>159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152</v>
      </c>
      <c r="G28" s="59"/>
      <c r="H28" s="57" t="s">
        <v>159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153</v>
      </c>
      <c r="G29" s="59"/>
      <c r="H29" s="57" t="s">
        <v>159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154</v>
      </c>
      <c r="G30" s="59"/>
      <c r="H30" s="57" t="s">
        <v>159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155</v>
      </c>
      <c r="G31" s="59"/>
      <c r="H31" s="57" t="s">
        <v>159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156</v>
      </c>
      <c r="G32" s="59"/>
      <c r="H32" s="57" t="s">
        <v>159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157</v>
      </c>
      <c r="G33" s="59"/>
      <c r="H33" s="57" t="s">
        <v>159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158</v>
      </c>
      <c r="G34" s="59"/>
      <c r="H34" s="57" t="s">
        <v>159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中京Cデータ税込BK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1" t="s">
        <v>1</v>
      </c>
      <c r="C10" s="81" t="s">
        <v>2</v>
      </c>
      <c r="D10" s="81" t="s">
        <v>3</v>
      </c>
      <c r="E10" s="81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135</v>
      </c>
      <c r="G11" s="56"/>
      <c r="H11" s="54" t="s">
        <v>68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136</v>
      </c>
      <c r="G12" s="59"/>
      <c r="H12" s="57" t="s">
        <v>159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137</v>
      </c>
      <c r="G13" s="59"/>
      <c r="H13" s="57" t="s">
        <v>159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138</v>
      </c>
      <c r="G14" s="59"/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139</v>
      </c>
      <c r="G15" s="59"/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140</v>
      </c>
      <c r="G16" s="59"/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/>
      <c r="H17" s="57" t="s">
        <v>159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142</v>
      </c>
      <c r="G18" s="59"/>
      <c r="H18" s="57" t="s">
        <v>159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143</v>
      </c>
      <c r="G19" s="59"/>
      <c r="H19" s="57" t="s">
        <v>159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144</v>
      </c>
      <c r="G20" s="59"/>
      <c r="H20" s="57" t="s">
        <v>159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145</v>
      </c>
      <c r="G21" s="59"/>
      <c r="H21" s="57" t="s">
        <v>159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146</v>
      </c>
      <c r="G22" s="59"/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147</v>
      </c>
      <c r="G23" s="59"/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148</v>
      </c>
      <c r="G24" s="59"/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149</v>
      </c>
      <c r="G25" s="59"/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150</v>
      </c>
      <c r="G26" s="59"/>
      <c r="H26" s="57" t="s">
        <v>159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151</v>
      </c>
      <c r="G27" s="59"/>
      <c r="H27" s="57" t="s">
        <v>159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152</v>
      </c>
      <c r="G28" s="59"/>
      <c r="H28" s="57" t="s">
        <v>159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153</v>
      </c>
      <c r="G29" s="59"/>
      <c r="H29" s="57" t="s">
        <v>159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154</v>
      </c>
      <c r="G30" s="59"/>
      <c r="H30" s="57" t="s">
        <v>159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155</v>
      </c>
      <c r="G31" s="59"/>
      <c r="H31" s="57" t="s">
        <v>159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156</v>
      </c>
      <c r="G32" s="59"/>
      <c r="H32" s="57" t="s">
        <v>159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157</v>
      </c>
      <c r="G33" s="59"/>
      <c r="H33" s="57" t="s">
        <v>159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158</v>
      </c>
      <c r="G34" s="59"/>
      <c r="H34" s="57" t="s">
        <v>159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160</v>
      </c>
      <c r="G35" s="59"/>
      <c r="H35" s="57" t="s">
        <v>159</v>
      </c>
      <c r="I35" s="74">
        <v>255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161</v>
      </c>
      <c r="G36" s="59"/>
      <c r="H36" s="57" t="s">
        <v>68</v>
      </c>
      <c r="I36" s="74" t="s">
        <v>69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162</v>
      </c>
      <c r="G37" s="59"/>
      <c r="H37" s="57" t="s">
        <v>159</v>
      </c>
      <c r="I37" s="57">
        <v>1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163</v>
      </c>
      <c r="G38" s="59"/>
      <c r="H38" s="57" t="s">
        <v>159</v>
      </c>
      <c r="I38" s="57">
        <v>7</v>
      </c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M科目残高テーブル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181</v>
      </c>
      <c r="G11" s="56"/>
      <c r="H11" s="54" t="s">
        <v>159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183</v>
      </c>
      <c r="G12" s="59"/>
      <c r="H12" s="57" t="s">
        <v>75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182</v>
      </c>
      <c r="G13" s="59"/>
      <c r="H13" s="57" t="s">
        <v>75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184</v>
      </c>
      <c r="G14" s="59"/>
      <c r="H14" s="57" t="s">
        <v>131</v>
      </c>
      <c r="I14" s="74">
        <v>10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M基本情報テーブル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32</v>
      </c>
      <c r="G11" s="56"/>
      <c r="H11" s="54" t="s">
        <v>159</v>
      </c>
      <c r="I11" s="83">
        <v>20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185</v>
      </c>
      <c r="G12" s="59"/>
      <c r="H12" s="57" t="s">
        <v>68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186</v>
      </c>
      <c r="G13" s="59"/>
      <c r="H13" s="57" t="s">
        <v>68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187</v>
      </c>
      <c r="G14" s="59"/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188</v>
      </c>
      <c r="G15" s="59"/>
      <c r="H15" s="57" t="s">
        <v>196</v>
      </c>
      <c r="I15" s="74">
        <v>3</v>
      </c>
      <c r="J15" s="57">
        <v>2</v>
      </c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189</v>
      </c>
      <c r="G16" s="59"/>
      <c r="H16" s="57" t="s">
        <v>196</v>
      </c>
      <c r="I16" s="74">
        <v>3</v>
      </c>
      <c r="J16" s="57">
        <v>2</v>
      </c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190</v>
      </c>
      <c r="G17" s="59"/>
      <c r="H17" s="57" t="s">
        <v>75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191</v>
      </c>
      <c r="G18" s="59"/>
      <c r="H18" s="57" t="s">
        <v>75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192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193</v>
      </c>
      <c r="G20" s="59"/>
      <c r="H20" s="57" t="s">
        <v>75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194</v>
      </c>
      <c r="G21" s="59"/>
      <c r="H21" s="57" t="s">
        <v>75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195</v>
      </c>
      <c r="G22" s="59"/>
      <c r="H22" s="57" t="s">
        <v>75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M摘要テーブル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197</v>
      </c>
      <c r="G11" s="56"/>
      <c r="H11" s="54" t="s">
        <v>159</v>
      </c>
      <c r="I11" s="83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198</v>
      </c>
      <c r="G12" s="59"/>
      <c r="H12" s="57" t="s">
        <v>131</v>
      </c>
      <c r="I12" s="74">
        <v>7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199</v>
      </c>
      <c r="G13" s="59"/>
      <c r="H13" s="57" t="s">
        <v>131</v>
      </c>
      <c r="I13" s="74">
        <v>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144</v>
      </c>
      <c r="G14" s="59"/>
      <c r="H14" s="57" t="s">
        <v>131</v>
      </c>
      <c r="I14" s="74">
        <v>20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M名称テーブル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197</v>
      </c>
      <c r="G11" s="56"/>
      <c r="H11" s="54" t="s">
        <v>159</v>
      </c>
      <c r="I11" s="83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160</v>
      </c>
      <c r="G12" s="59"/>
      <c r="H12" s="57" t="s">
        <v>131</v>
      </c>
      <c r="I12" s="74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200</v>
      </c>
      <c r="G13" s="59"/>
      <c r="H13" s="57" t="s">
        <v>131</v>
      </c>
      <c r="I13" s="74">
        <v>48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201</v>
      </c>
      <c r="G14" s="59"/>
      <c r="H14" s="57" t="s">
        <v>131</v>
      </c>
      <c r="I14" s="74">
        <v>5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T_ETC取引先コード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160</v>
      </c>
      <c r="G11" s="56"/>
      <c r="H11" s="54" t="s">
        <v>159</v>
      </c>
      <c r="I11" s="83">
        <v>6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/>
      <c r="G12" s="59"/>
      <c r="H12" s="57"/>
      <c r="I12" s="74"/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T_ETC対応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37</v>
      </c>
      <c r="G11" s="56"/>
      <c r="H11" s="54" t="s">
        <v>159</v>
      </c>
      <c r="I11" s="83">
        <v>3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/>
      <c r="H12" s="57" t="s">
        <v>131</v>
      </c>
      <c r="I12" s="74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T_施工部コード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/>
      <c r="H11" s="54" t="s">
        <v>159</v>
      </c>
      <c r="I11" s="83">
        <v>50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203</v>
      </c>
      <c r="G12" s="59"/>
      <c r="H12" s="57" t="s">
        <v>131</v>
      </c>
      <c r="I12" s="74">
        <v>50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204</v>
      </c>
      <c r="G13" s="59"/>
      <c r="H13" s="57" t="s">
        <v>131</v>
      </c>
      <c r="I13" s="74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T_店名テーブル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/>
      <c r="H11" s="54" t="s">
        <v>159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205</v>
      </c>
      <c r="G12" s="59"/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/>
      <c r="H13" s="57" t="s">
        <v>75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T損料データ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206</v>
      </c>
      <c r="G11" s="56"/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203</v>
      </c>
      <c r="G12" s="59"/>
      <c r="H12" s="57" t="s">
        <v>75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32</v>
      </c>
      <c r="G13" s="59"/>
      <c r="H13" s="57" t="s">
        <v>159</v>
      </c>
      <c r="I13" s="74">
        <v>20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209</v>
      </c>
      <c r="G14" s="59"/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210</v>
      </c>
      <c r="G15" s="59"/>
      <c r="H15" s="57" t="s">
        <v>159</v>
      </c>
      <c r="I15" s="74">
        <v>20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211</v>
      </c>
      <c r="G16" s="59"/>
      <c r="H16" s="57" t="s">
        <v>159</v>
      </c>
      <c r="I16" s="74">
        <v>16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/>
      <c r="H17" s="57" t="s">
        <v>159</v>
      </c>
      <c r="I17" s="74">
        <v>10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212</v>
      </c>
      <c r="G18" s="59"/>
      <c r="H18" s="57" t="s">
        <v>196</v>
      </c>
      <c r="I18" s="74">
        <v>3</v>
      </c>
      <c r="J18" s="57">
        <v>1</v>
      </c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T損料マスター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206</v>
      </c>
      <c r="G11" s="56"/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37</v>
      </c>
      <c r="G12" s="59"/>
      <c r="H12" s="57" t="s">
        <v>159</v>
      </c>
      <c r="I12" s="74">
        <v>3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207</v>
      </c>
      <c r="G13" s="59"/>
      <c r="H13" s="57" t="s">
        <v>159</v>
      </c>
      <c r="I13" s="74">
        <v>16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139</v>
      </c>
      <c r="G14" s="59"/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208</v>
      </c>
      <c r="G15" s="59"/>
      <c r="H15" s="57" t="s">
        <v>68</v>
      </c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T伝票テーブル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63</v>
      </c>
      <c r="G11" s="56"/>
      <c r="H11" s="54" t="s">
        <v>131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65</v>
      </c>
      <c r="G12" s="59"/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66</v>
      </c>
      <c r="G13" s="59"/>
      <c r="H13" s="57" t="s">
        <v>131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67</v>
      </c>
      <c r="G14" s="59"/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159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/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/>
      <c r="H18" s="57" t="s">
        <v>131</v>
      </c>
      <c r="I18" s="74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/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/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/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/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/>
      <c r="H24" s="57" t="s">
        <v>131</v>
      </c>
      <c r="I24" s="74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/>
      <c r="H25" s="57" t="s">
        <v>131</v>
      </c>
      <c r="I25" s="74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3" si="1">ROW()-10</f>
        <v>16</v>
      </c>
      <c r="B26" s="57"/>
      <c r="C26" s="57"/>
      <c r="D26" s="57"/>
      <c r="E26" s="57"/>
      <c r="F26" s="59" t="s">
        <v>82</v>
      </c>
      <c r="G26" s="59"/>
      <c r="H26" s="57" t="s">
        <v>131</v>
      </c>
      <c r="I26" s="74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/>
      <c r="H27" s="57" t="s">
        <v>131</v>
      </c>
      <c r="I27" s="74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/>
      <c r="H28" s="57" t="s">
        <v>131</v>
      </c>
      <c r="I28" s="74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85</v>
      </c>
      <c r="G29" s="59"/>
      <c r="H29" s="57" t="s">
        <v>131</v>
      </c>
      <c r="I29" s="74">
        <v>10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/>
      <c r="H30" s="57" t="s">
        <v>131</v>
      </c>
      <c r="I30" s="74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/>
      <c r="H31" s="57" t="s">
        <v>131</v>
      </c>
      <c r="I31" s="74">
        <v>1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/>
      <c r="H32" s="57" t="s">
        <v>131</v>
      </c>
      <c r="I32" s="74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/>
      <c r="H33" s="57" t="s">
        <v>131</v>
      </c>
      <c r="I33" s="74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/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/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/>
      <c r="H36" s="57" t="s">
        <v>131</v>
      </c>
      <c r="I36" s="74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/>
      <c r="H37" s="57" t="s">
        <v>131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/>
      <c r="H38" s="57" t="s">
        <v>131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/>
      <c r="H39" s="57" t="s">
        <v>131</v>
      </c>
      <c r="I39" s="74">
        <v>1</v>
      </c>
      <c r="J39" s="57"/>
      <c r="K39" s="59"/>
      <c r="L39" s="59"/>
      <c r="M39" s="64"/>
      <c r="N39" s="42"/>
      <c r="O39" s="42"/>
    </row>
    <row r="40" spans="1:15" s="45" customFormat="1" ht="15" customHeight="1">
      <c r="A40" s="62">
        <f t="shared" si="1"/>
        <v>30</v>
      </c>
      <c r="B40" s="57"/>
      <c r="C40" s="57"/>
      <c r="D40" s="57"/>
      <c r="E40" s="57"/>
      <c r="F40" s="59" t="s">
        <v>97</v>
      </c>
      <c r="G40" s="59"/>
      <c r="H40" s="57" t="s">
        <v>131</v>
      </c>
      <c r="I40" s="74">
        <v>30</v>
      </c>
      <c r="J40" s="57"/>
      <c r="K40" s="59"/>
      <c r="L40" s="59"/>
      <c r="M40" s="64"/>
      <c r="N40" s="42"/>
      <c r="O40" s="42"/>
    </row>
    <row r="41" spans="1:15" s="45" customFormat="1" ht="15" customHeight="1">
      <c r="A41" s="62">
        <f t="shared" si="1"/>
        <v>31</v>
      </c>
      <c r="B41" s="57"/>
      <c r="C41" s="57"/>
      <c r="D41" s="57"/>
      <c r="E41" s="57"/>
      <c r="F41" s="59" t="s">
        <v>102</v>
      </c>
      <c r="G41" s="59"/>
      <c r="H41" s="57" t="s">
        <v>196</v>
      </c>
      <c r="I41" s="74" t="s">
        <v>69</v>
      </c>
      <c r="J41" s="57" t="s">
        <v>213</v>
      </c>
      <c r="K41" s="59"/>
      <c r="L41" s="59"/>
      <c r="M41" s="64"/>
      <c r="N41" s="42"/>
      <c r="O41" s="42"/>
    </row>
    <row r="42" spans="1:15" s="45" customFormat="1" ht="15" customHeight="1">
      <c r="A42" s="62">
        <f t="shared" si="1"/>
        <v>32</v>
      </c>
      <c r="B42" s="57"/>
      <c r="C42" s="57"/>
      <c r="D42" s="57"/>
      <c r="E42" s="57"/>
      <c r="F42" s="59" t="s">
        <v>99</v>
      </c>
      <c r="G42" s="59"/>
      <c r="H42" s="57" t="s">
        <v>91</v>
      </c>
      <c r="I42" s="74" t="s">
        <v>69</v>
      </c>
      <c r="J42" s="57"/>
      <c r="K42" s="59"/>
      <c r="L42" s="59"/>
      <c r="M42" s="64"/>
      <c r="N42" s="42"/>
      <c r="O42" s="42"/>
    </row>
    <row r="43" spans="1:15" s="45" customFormat="1" ht="15" customHeight="1">
      <c r="A43" s="62">
        <f t="shared" si="1"/>
        <v>33</v>
      </c>
      <c r="B43" s="57"/>
      <c r="C43" s="57"/>
      <c r="D43" s="57"/>
      <c r="E43" s="57"/>
      <c r="F43" s="59"/>
      <c r="G43" s="59"/>
      <c r="H43" s="57"/>
      <c r="I43" s="57"/>
      <c r="J43" s="57"/>
      <c r="K43" s="59"/>
      <c r="L43" s="59"/>
      <c r="M43" s="64"/>
      <c r="N43" s="42"/>
      <c r="O43" s="42"/>
    </row>
    <row r="44" spans="1:15" s="45" customFormat="1" ht="15" customHeight="1" thickBot="1">
      <c r="A44" s="65"/>
      <c r="B44" s="66"/>
      <c r="C44" s="66"/>
      <c r="D44" s="66"/>
      <c r="E44" s="66"/>
      <c r="F44" s="67"/>
      <c r="G44" s="67"/>
      <c r="H44" s="66"/>
      <c r="I44" s="66"/>
      <c r="J44" s="66"/>
      <c r="K44" s="67"/>
      <c r="L44" s="67"/>
      <c r="M44" s="68"/>
      <c r="N44" s="42"/>
      <c r="O44" s="42"/>
    </row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  <row r="91" s="49" customFormat="1"/>
    <row r="92" s="49" customFormat="1"/>
    <row r="93" s="49" customFormat="1"/>
    <row r="94" s="49" customFormat="1"/>
    <row r="95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T部コード対応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180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63</v>
      </c>
      <c r="G11" s="56"/>
      <c r="H11" s="54" t="s">
        <v>131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65</v>
      </c>
      <c r="G12" s="59"/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66</v>
      </c>
      <c r="G13" s="59"/>
      <c r="H13" s="57" t="s">
        <v>131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67</v>
      </c>
      <c r="G14" s="59"/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159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37</v>
      </c>
      <c r="G17" s="59"/>
      <c r="H17" s="57" t="s">
        <v>159</v>
      </c>
      <c r="I17" s="74">
        <v>3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214</v>
      </c>
      <c r="G18" s="59"/>
      <c r="H18" s="57" t="s">
        <v>159</v>
      </c>
      <c r="I18" s="74">
        <v>20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T_ETCデータ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236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215</v>
      </c>
      <c r="G11" s="56"/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216</v>
      </c>
      <c r="G12" s="59"/>
      <c r="H12" s="57" t="s">
        <v>159</v>
      </c>
      <c r="I12" s="74">
        <v>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217</v>
      </c>
      <c r="G13" s="59"/>
      <c r="H13" s="57" t="s">
        <v>159</v>
      </c>
      <c r="I13" s="74">
        <v>12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116</v>
      </c>
      <c r="G14" s="59"/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218</v>
      </c>
      <c r="G15" s="59"/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219</v>
      </c>
      <c r="G16" s="59"/>
      <c r="H16" s="57" t="s">
        <v>159</v>
      </c>
      <c r="I16" s="74">
        <v>50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220</v>
      </c>
      <c r="G17" s="59"/>
      <c r="H17" s="57" t="s">
        <v>159</v>
      </c>
      <c r="I17" s="74">
        <v>50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221</v>
      </c>
      <c r="G18" s="59"/>
      <c r="H18" s="57" t="s">
        <v>159</v>
      </c>
      <c r="I18" s="74">
        <v>32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222</v>
      </c>
      <c r="G19" s="59"/>
      <c r="H19" s="57" t="s">
        <v>159</v>
      </c>
      <c r="I19" s="74">
        <v>32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223</v>
      </c>
      <c r="G20" s="59"/>
      <c r="H20" s="57" t="s">
        <v>196</v>
      </c>
      <c r="I20" s="74" t="s">
        <v>213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224</v>
      </c>
      <c r="G21" s="59"/>
      <c r="H21" s="57" t="s">
        <v>196</v>
      </c>
      <c r="I21" s="74" t="s">
        <v>213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225</v>
      </c>
      <c r="G22" s="59"/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226</v>
      </c>
      <c r="G23" s="59"/>
      <c r="H23" s="57" t="s">
        <v>159</v>
      </c>
      <c r="I23" s="74">
        <v>50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227</v>
      </c>
      <c r="G24" s="59"/>
      <c r="H24" s="57" t="s">
        <v>159</v>
      </c>
      <c r="I24" s="74">
        <v>50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228</v>
      </c>
      <c r="G25" s="59"/>
      <c r="H25" s="57" t="s">
        <v>159</v>
      </c>
      <c r="I25" s="74">
        <v>50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229</v>
      </c>
      <c r="G26" s="59"/>
      <c r="H26" s="57" t="s">
        <v>159</v>
      </c>
      <c r="I26" s="74">
        <v>16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230</v>
      </c>
      <c r="G27" s="59"/>
      <c r="H27" s="57" t="s">
        <v>68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93</v>
      </c>
      <c r="G28" s="59"/>
      <c r="H28" s="57" t="s">
        <v>159</v>
      </c>
      <c r="I28" s="74">
        <v>12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231</v>
      </c>
      <c r="G29" s="59"/>
      <c r="H29" s="57" t="s">
        <v>159</v>
      </c>
      <c r="I29" s="74">
        <v>4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202</v>
      </c>
      <c r="G30" s="59"/>
      <c r="H30" s="57" t="s">
        <v>159</v>
      </c>
      <c r="I30" s="74">
        <v>2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232</v>
      </c>
      <c r="G31" s="59"/>
      <c r="H31" s="57" t="s">
        <v>159</v>
      </c>
      <c r="I31" s="74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233</v>
      </c>
      <c r="G32" s="59"/>
      <c r="H32" s="57" t="s">
        <v>159</v>
      </c>
      <c r="I32" s="74">
        <v>2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給与マスター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41</v>
      </c>
      <c r="G11" s="56"/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42</v>
      </c>
      <c r="G12" s="59"/>
      <c r="H12" s="57" t="s">
        <v>24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30</v>
      </c>
      <c r="F13" s="58" t="s">
        <v>43</v>
      </c>
      <c r="G13" s="59"/>
      <c r="H13" s="57" t="s">
        <v>24</v>
      </c>
      <c r="I13" s="57">
        <v>6</v>
      </c>
      <c r="J13" s="57"/>
      <c r="K13" s="59" t="s">
        <v>44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31</v>
      </c>
      <c r="G14" s="59"/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35</v>
      </c>
      <c r="G15" s="59"/>
      <c r="H15" s="57" t="s">
        <v>24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45</v>
      </c>
      <c r="G16" s="59"/>
      <c r="H16" s="57" t="s">
        <v>24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46</v>
      </c>
      <c r="G17" s="59"/>
      <c r="H17" s="57" t="s">
        <v>24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47</v>
      </c>
      <c r="G18" s="59"/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社員マスター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48</v>
      </c>
      <c r="G11" s="56"/>
      <c r="H11" s="54" t="s">
        <v>24</v>
      </c>
      <c r="I11" s="54">
        <v>6</v>
      </c>
      <c r="J11" s="54"/>
      <c r="K11" s="56" t="s">
        <v>44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49</v>
      </c>
      <c r="G12" s="59"/>
      <c r="H12" s="57" t="s">
        <v>24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50</v>
      </c>
      <c r="G13" s="59"/>
      <c r="H13" s="57" t="s">
        <v>24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給振マスター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51</v>
      </c>
      <c r="G11" s="56"/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30</v>
      </c>
      <c r="F12" s="58" t="s">
        <v>48</v>
      </c>
      <c r="G12" s="59"/>
      <c r="H12" s="57" t="s">
        <v>24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52</v>
      </c>
      <c r="G13" s="59"/>
      <c r="H13" s="57" t="s">
        <v>24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53</v>
      </c>
      <c r="G14" s="59"/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54</v>
      </c>
      <c r="G15" s="59"/>
      <c r="H15" s="57" t="s">
        <v>24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55</v>
      </c>
      <c r="G16" s="59"/>
      <c r="H16" s="57" t="s">
        <v>24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56</v>
      </c>
      <c r="G17" s="59"/>
      <c r="H17" s="57" t="s">
        <v>24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57</v>
      </c>
      <c r="G18" s="59"/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58</v>
      </c>
      <c r="G19" s="59"/>
      <c r="H19" s="57" t="s">
        <v>24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59</v>
      </c>
      <c r="G20" s="59"/>
      <c r="H20" s="57" t="s">
        <v>24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60</v>
      </c>
      <c r="G21" s="59"/>
      <c r="H21" s="57" t="s">
        <v>24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61</v>
      </c>
      <c r="G22" s="59"/>
      <c r="H22" s="57" t="s">
        <v>24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外注費テーブル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/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/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/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/>
      <c r="H14" s="57" t="s">
        <v>68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/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/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/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/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/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/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/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/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/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/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/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30</v>
      </c>
      <c r="F29" s="59" t="s">
        <v>85</v>
      </c>
      <c r="G29" s="59"/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/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/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/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/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/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/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/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/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/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/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/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98</v>
      </c>
      <c r="G41" s="75"/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/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業務伝票テーブル前期分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 t="s">
        <v>100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/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/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/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/>
      <c r="H14" s="57" t="s">
        <v>101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101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/>
      <c r="H17" s="57" t="s">
        <v>101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/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/>
      <c r="H20" s="57" t="s">
        <v>101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/>
      <c r="H21" s="57" t="s">
        <v>101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/>
      <c r="H22" s="57" t="s">
        <v>101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/>
      <c r="H23" s="57" t="s">
        <v>101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/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/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/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/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/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62</v>
      </c>
      <c r="F29" s="59" t="s">
        <v>85</v>
      </c>
      <c r="G29" s="59"/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/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/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/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/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/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/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/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/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/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/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/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102</v>
      </c>
      <c r="G41" s="75"/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/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所属課テーブル財務システム用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/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/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所属店テーブル財務システム用</v>
      </c>
      <c r="B7" s="92"/>
      <c r="C7" s="92"/>
      <c r="D7" s="92"/>
      <c r="E7" s="92"/>
      <c r="F7" s="92"/>
      <c r="G7" s="92"/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/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50</vt:i4>
      </vt:variant>
    </vt:vector>
  </HeadingPairs>
  <TitlesOfParts>
    <vt:vector size="76" baseType="lpstr">
      <vt:lpstr>テーブル一覧 </vt:lpstr>
      <vt:lpstr>変更履歴</vt:lpstr>
      <vt:lpstr>給与マスター</vt:lpstr>
      <vt:lpstr>社員マスター</vt:lpstr>
      <vt:lpstr>給振マスター</vt:lpstr>
      <vt:lpstr>外注費テーブル</vt:lpstr>
      <vt:lpstr>業務伝票テーブル前期分</vt:lpstr>
      <vt:lpstr>所属課テーブル財務システム用</vt:lpstr>
      <vt:lpstr>所属店テーブル財務システム用</vt:lpstr>
      <vt:lpstr>所属部テーブル財務システム用</vt:lpstr>
      <vt:lpstr>業務予算マスター財務システム用</vt:lpstr>
      <vt:lpstr>中京Cデータ税込</vt:lpstr>
      <vt:lpstr>中京Cデータ税込BK</vt:lpstr>
      <vt:lpstr>M科目残高テーブル</vt:lpstr>
      <vt:lpstr>M基本情報テーブル</vt:lpstr>
      <vt:lpstr>M摘要テーブル</vt:lpstr>
      <vt:lpstr>M名称テーブル</vt:lpstr>
      <vt:lpstr>T_ETC取引先コード</vt:lpstr>
      <vt:lpstr>T_ETC対応</vt:lpstr>
      <vt:lpstr>T_施工部コード</vt:lpstr>
      <vt:lpstr>T_店名テーブル</vt:lpstr>
      <vt:lpstr>T損料データ</vt:lpstr>
      <vt:lpstr>T損料マスター</vt:lpstr>
      <vt:lpstr>T伝票テーブル</vt:lpstr>
      <vt:lpstr>T部コード対応</vt:lpstr>
      <vt:lpstr>T_ETCデータ</vt:lpstr>
      <vt:lpstr>M科目残高テーブル!Print_Area</vt:lpstr>
      <vt:lpstr>M基本情報テーブル!Print_Area</vt:lpstr>
      <vt:lpstr>M摘要テーブル!Print_Area</vt:lpstr>
      <vt:lpstr>M名称テーブル!Print_Area</vt:lpstr>
      <vt:lpstr>T_ETCデータ!Print_Area</vt:lpstr>
      <vt:lpstr>T_ETC取引先コード!Print_Area</vt:lpstr>
      <vt:lpstr>T_ETC対応!Print_Area</vt:lpstr>
      <vt:lpstr>T_施工部コード!Print_Area</vt:lpstr>
      <vt:lpstr>T_店名テーブル!Print_Area</vt:lpstr>
      <vt:lpstr>T損料データ!Print_Area</vt:lpstr>
      <vt:lpstr>T損料マスター!Print_Area</vt:lpstr>
      <vt:lpstr>T伝票テーブル!Print_Area</vt:lpstr>
      <vt:lpstr>T部コード対応!Print_Area</vt:lpstr>
      <vt:lpstr>'テーブル一覧 '!Print_Area</vt:lpstr>
      <vt:lpstr>外注費テーブル!Print_Area</vt:lpstr>
      <vt:lpstr>給振マスター!Print_Area</vt:lpstr>
      <vt:lpstr>給与マスター!Print_Area</vt:lpstr>
      <vt:lpstr>業務伝票テーブル前期分!Print_Area</vt:lpstr>
      <vt:lpstr>業務予算マスター財務システム用!Print_Area</vt:lpstr>
      <vt:lpstr>社員マスター!Print_Area</vt:lpstr>
      <vt:lpstr>所属課テーブル財務システム用!Print_Area</vt:lpstr>
      <vt:lpstr>所属店テーブル財務システム用!Print_Area</vt:lpstr>
      <vt:lpstr>所属部テーブル財務システム用!Print_Area</vt:lpstr>
      <vt:lpstr>中京Cデータ税込!Print_Area</vt:lpstr>
      <vt:lpstr>中京Cデータ税込BK!Print_Area</vt:lpstr>
      <vt:lpstr>変更履歴!Print_Area</vt:lpstr>
      <vt:lpstr>M科目残高テーブル!Print_Titles</vt:lpstr>
      <vt:lpstr>M基本情報テーブル!Print_Titles</vt:lpstr>
      <vt:lpstr>M摘要テーブル!Print_Titles</vt:lpstr>
      <vt:lpstr>M名称テーブル!Print_Titles</vt:lpstr>
      <vt:lpstr>T_ETCデータ!Print_Titles</vt:lpstr>
      <vt:lpstr>T_ETC取引先コード!Print_Titles</vt:lpstr>
      <vt:lpstr>T_ETC対応!Print_Titles</vt:lpstr>
      <vt:lpstr>T_施工部コード!Print_Titles</vt:lpstr>
      <vt:lpstr>T_店名テーブル!Print_Titles</vt:lpstr>
      <vt:lpstr>T損料データ!Print_Titles</vt:lpstr>
      <vt:lpstr>T損料マスター!Print_Titles</vt:lpstr>
      <vt:lpstr>T伝票テーブル!Print_Titles</vt:lpstr>
      <vt:lpstr>T部コード対応!Print_Titles</vt:lpstr>
      <vt:lpstr>外注費テーブル!Print_Titles</vt:lpstr>
      <vt:lpstr>給振マスター!Print_Titles</vt:lpstr>
      <vt:lpstr>給与マスター!Print_Titles</vt:lpstr>
      <vt:lpstr>業務伝票テーブル前期分!Print_Titles</vt:lpstr>
      <vt:lpstr>業務予算マスター財務システム用!Print_Titles</vt:lpstr>
      <vt:lpstr>社員マスター!Print_Titles</vt:lpstr>
      <vt:lpstr>所属課テーブル財務システム用!Print_Titles</vt:lpstr>
      <vt:lpstr>所属店テーブル財務システム用!Print_Titles</vt:lpstr>
      <vt:lpstr>所属部テーブル財務システム用!Print_Titles</vt:lpstr>
      <vt:lpstr>中京Cデータ税込!Print_Titles</vt:lpstr>
      <vt:lpstr>中京Cデータ税込BK!Print_Titles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2021-02-01T00:28:24Z</dcterms:modified>
</cp:coreProperties>
</file>