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D71B359D-32A1-4B62-8F77-6ACB226ED047}" xr6:coauthVersionLast="36" xr6:coauthVersionMax="36" xr10:uidLastSave="{00000000-0000-0000-0000-000000000000}"/>
  <bookViews>
    <workbookView xWindow="0" yWindow="0" windowWidth="19500" windowHeight="6510" firstSheet="9" activeTab="11" xr2:uid="{F7D8296C-304F-4346-AAC9-A23D19AE2B4C}"/>
  </bookViews>
  <sheets>
    <sheet name="First name extraction" sheetId="1" r:id="rId1"/>
    <sheet name="Converting numbers to %" sheetId="2" r:id="rId2"/>
    <sheet name="Remove blank rows" sheetId="3" r:id="rId3"/>
    <sheet name="Find duplicates" sheetId="4" r:id="rId4"/>
    <sheet name="Clean-up formats" sheetId="5" r:id="rId5"/>
    <sheet name="Remove Extra Spaces" sheetId="6" r:id="rId6"/>
    <sheet name="Unstack Data" sheetId="7" r:id="rId7"/>
    <sheet name="Duplicate combinations" sheetId="8" r:id="rId8"/>
    <sheet name="Remove &quot;Yellow&quot;cells" sheetId="9" r:id="rId9"/>
    <sheet name="Extract numbers from text" sheetId="10" r:id="rId10"/>
    <sheet name="File name from full path" sheetId="11" r:id="rId11"/>
    <sheet name="Numbers formatted as text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7" l="1"/>
  <c r="K6" i="7"/>
  <c r="L6" i="7"/>
  <c r="J7" i="7"/>
  <c r="K7" i="7"/>
  <c r="L7" i="7"/>
  <c r="J8" i="7"/>
  <c r="K8" i="7"/>
  <c r="L8" i="7"/>
  <c r="J9" i="7"/>
  <c r="K9" i="7"/>
  <c r="L9" i="7"/>
  <c r="J10" i="7"/>
  <c r="K10" i="7"/>
  <c r="L10" i="7"/>
  <c r="J11" i="7"/>
  <c r="K11" i="7"/>
  <c r="L11" i="7"/>
  <c r="J12" i="7"/>
  <c r="K12" i="7"/>
  <c r="L12" i="7"/>
  <c r="L5" i="7"/>
  <c r="K5" i="7"/>
  <c r="J5" i="7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</calcChain>
</file>

<file path=xl/sharedStrings.xml><?xml version="1.0" encoding="utf-8"?>
<sst xmlns="http://schemas.openxmlformats.org/spreadsheetml/2006/main" count="1100" uniqueCount="253">
  <si>
    <t>Name</t>
  </si>
  <si>
    <t>First Name</t>
  </si>
  <si>
    <t>Barr Faughny</t>
  </si>
  <si>
    <t>Barr</t>
  </si>
  <si>
    <t>Dennison Crosswaite</t>
  </si>
  <si>
    <t>Gunar Cockshoot</t>
  </si>
  <si>
    <t>Wilone O'Kielt</t>
  </si>
  <si>
    <t>Gigi Bohling</t>
  </si>
  <si>
    <t>Curtice Advani</t>
  </si>
  <si>
    <t>Kaine Padly</t>
  </si>
  <si>
    <t>Ches Bonnell</t>
  </si>
  <si>
    <t>Andria Kimpton</t>
  </si>
  <si>
    <t>Brien Boise</t>
  </si>
  <si>
    <t>Husein Augar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</si>
  <si>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</si>
  <si>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</si>
  <si>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</si>
  <si>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</si>
  <si>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</si>
  <si>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</si>
  <si>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</si>
  <si>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Beverie Moffet</t>
  </si>
  <si>
    <t>Dennison</t>
  </si>
  <si>
    <t>Gunar</t>
  </si>
  <si>
    <t>Wilone</t>
  </si>
  <si>
    <t>Gigi</t>
  </si>
  <si>
    <t>Curtice</t>
  </si>
  <si>
    <t>Kaine</t>
  </si>
  <si>
    <t>Ches</t>
  </si>
  <si>
    <t>Andria</t>
  </si>
  <si>
    <t>Brien</t>
  </si>
  <si>
    <t>Husein</t>
  </si>
  <si>
    <t>Karlen</t>
  </si>
  <si>
    <t>Jan</t>
  </si>
  <si>
    <t>Dotty</t>
  </si>
  <si>
    <t>Kelci</t>
  </si>
  <si>
    <t>Marney</t>
  </si>
  <si>
    <t>Rafaelita</t>
  </si>
  <si>
    <t>Madelene</t>
  </si>
  <si>
    <t>Beverie</t>
  </si>
  <si>
    <t>Ctrl+e</t>
  </si>
  <si>
    <t>Flashfill</t>
  </si>
  <si>
    <t>Number to Percentage</t>
  </si>
  <si>
    <t>Value</t>
  </si>
  <si>
    <t>Gender</t>
  </si>
  <si>
    <t>Department</t>
  </si>
  <si>
    <t>Date Joined</t>
  </si>
  <si>
    <t>Salary</t>
  </si>
  <si>
    <t>Female</t>
  </si>
  <si>
    <t>Procurement</t>
  </si>
  <si>
    <t>Male</t>
  </si>
  <si>
    <t>Website</t>
  </si>
  <si>
    <t>Sales</t>
  </si>
  <si>
    <t>Finance</t>
  </si>
  <si>
    <t>Oby Sorrel</t>
  </si>
  <si>
    <t>REMOVE BLANK ROWS</t>
  </si>
  <si>
    <t xml:space="preserve">Go To Special             Blanks then press(ctrl -) entire row </t>
  </si>
  <si>
    <t>Invoices Paid (Ross)</t>
  </si>
  <si>
    <t>INV135</t>
  </si>
  <si>
    <t>INV145</t>
  </si>
  <si>
    <t>INV152</t>
  </si>
  <si>
    <t>INV179</t>
  </si>
  <si>
    <t>INV148</t>
  </si>
  <si>
    <t>INV172</t>
  </si>
  <si>
    <t>INV143</t>
  </si>
  <si>
    <t>INV161</t>
  </si>
  <si>
    <t>INV150</t>
  </si>
  <si>
    <t>INV101</t>
  </si>
  <si>
    <t>INV190</t>
  </si>
  <si>
    <t>INV123</t>
  </si>
  <si>
    <t>INV137</t>
  </si>
  <si>
    <t>INV134</t>
  </si>
  <si>
    <t>INV124</t>
  </si>
  <si>
    <t>INV174</t>
  </si>
  <si>
    <t>INV157</t>
  </si>
  <si>
    <t>INV118</t>
  </si>
  <si>
    <t>INV171</t>
  </si>
  <si>
    <t>INV140</t>
  </si>
  <si>
    <t>Invoices Paid (Monika)</t>
  </si>
  <si>
    <t>INV175</t>
  </si>
  <si>
    <t>INV164</t>
  </si>
  <si>
    <t>INV113</t>
  </si>
  <si>
    <t>INV165</t>
  </si>
  <si>
    <t>INV133</t>
  </si>
  <si>
    <t>INV196</t>
  </si>
  <si>
    <t>INV186</t>
  </si>
  <si>
    <t>INV182</t>
  </si>
  <si>
    <t>INV180</t>
  </si>
  <si>
    <t>INV199</t>
  </si>
  <si>
    <t>INV146</t>
  </si>
  <si>
    <t>INV176</t>
  </si>
  <si>
    <t>INV181</t>
  </si>
  <si>
    <t>INV144</t>
  </si>
  <si>
    <t>INV163</t>
  </si>
  <si>
    <t>INV110</t>
  </si>
  <si>
    <t>INV162</t>
  </si>
  <si>
    <t>INV105</t>
  </si>
  <si>
    <t>INV156</t>
  </si>
  <si>
    <t>INV102</t>
  </si>
  <si>
    <t>INV115</t>
  </si>
  <si>
    <t>FIND DUPLICATES</t>
  </si>
  <si>
    <t>Some data</t>
  </si>
  <si>
    <t>CLEAN-UP FORMATS</t>
  </si>
  <si>
    <t>Remove Extra Spaces</t>
  </si>
  <si>
    <t>Clean name</t>
  </si>
  <si>
    <t xml:space="preserve"> Barr Faughny</t>
  </si>
  <si>
    <t xml:space="preserve"> Dennison Crosswaite </t>
  </si>
  <si>
    <t xml:space="preserve"> Gunar Cockshoot </t>
  </si>
  <si>
    <t xml:space="preserve"> Wilone O'Kielt</t>
  </si>
  <si>
    <t xml:space="preserve"> Gigi   Bohling</t>
  </si>
  <si>
    <t xml:space="preserve"> Curtice   Advani</t>
  </si>
  <si>
    <t xml:space="preserve"> Kaine   Padly</t>
  </si>
  <si>
    <t xml:space="preserve"> Ches   Bonnell </t>
  </si>
  <si>
    <t xml:space="preserve"> Andria Kimpton </t>
  </si>
  <si>
    <t xml:space="preserve"> Brien   Boise</t>
  </si>
  <si>
    <t xml:space="preserve"> Husein Augar</t>
  </si>
  <si>
    <t xml:space="preserve"> Karlen   McCaffrey</t>
  </si>
  <si>
    <t xml:space="preserve"> Jan   Morforth</t>
  </si>
  <si>
    <t xml:space="preserve"> Dotty   Strutley</t>
  </si>
  <si>
    <t xml:space="preserve"> Kelci Walkden</t>
  </si>
  <si>
    <t xml:space="preserve"> Marney   O'Breen</t>
  </si>
  <si>
    <t xml:space="preserve"> Rafaelita Blaksland</t>
  </si>
  <si>
    <t xml:space="preserve"> Madelene Upcott</t>
  </si>
  <si>
    <t xml:space="preserve"> Beverie   Moffet</t>
  </si>
  <si>
    <t>UNSTACK DATA</t>
  </si>
  <si>
    <t>Addresses</t>
  </si>
  <si>
    <t>93 Twin Pines Center</t>
  </si>
  <si>
    <t>Charleston</t>
  </si>
  <si>
    <t>West Virginia</t>
  </si>
  <si>
    <t>6954 Basil Park</t>
  </si>
  <si>
    <t>Dearborn</t>
  </si>
  <si>
    <t>Michigan</t>
  </si>
  <si>
    <t>38 Moland Circle</t>
  </si>
  <si>
    <t>Las Vegas</t>
  </si>
  <si>
    <t>Nevada</t>
  </si>
  <si>
    <t>14387 Rowland Alley</t>
  </si>
  <si>
    <t>San Diego</t>
  </si>
  <si>
    <t>California</t>
  </si>
  <si>
    <t>32 Macpherson Trail</t>
  </si>
  <si>
    <t>Missoula</t>
  </si>
  <si>
    <t>Montana</t>
  </si>
  <si>
    <t>6231 Onsgard Center</t>
  </si>
  <si>
    <t>Kansas City</t>
  </si>
  <si>
    <t>Kansas</t>
  </si>
  <si>
    <t>024 Sunnyside Terrace</t>
  </si>
  <si>
    <t>Columbia</t>
  </si>
  <si>
    <t>Missouri</t>
  </si>
  <si>
    <t>62 Acker Point</t>
  </si>
  <si>
    <t>South Carolina</t>
  </si>
  <si>
    <t>Street</t>
  </si>
  <si>
    <t>City</t>
  </si>
  <si>
    <t>State</t>
  </si>
  <si>
    <t>DUPLICATE COMBINATIONS</t>
  </si>
  <si>
    <t>Remove "Yellow" Cells</t>
  </si>
  <si>
    <t>Jehu Rudeforth</t>
  </si>
  <si>
    <t>Van Tuxwell</t>
  </si>
  <si>
    <t>Camilla Castle</t>
  </si>
  <si>
    <t>Janene Hairsine</t>
  </si>
  <si>
    <t>Niall Selesnick</t>
  </si>
  <si>
    <t>Zach Polon</t>
  </si>
  <si>
    <t>Gray Seamon</t>
  </si>
  <si>
    <t>Benny Karolovsky</t>
  </si>
  <si>
    <t>Other</t>
  </si>
  <si>
    <t>Erin Androsik</t>
  </si>
  <si>
    <t>DATA (TAB) , remove duplicates</t>
  </si>
  <si>
    <t>Select the entire data ,Ctrl+f,format(colour),select all the entries,CTrl -,delete entire row</t>
  </si>
  <si>
    <t>EXTRACT NUMBERS FROM TEXT</t>
  </si>
  <si>
    <t>Detail</t>
  </si>
  <si>
    <t>Expenses</t>
  </si>
  <si>
    <t>Printing for Vroom.com $31.14</t>
  </si>
  <si>
    <t>Fliers for ACME Inc. $49.08</t>
  </si>
  <si>
    <t>Advertisements for conference $44.92 spent</t>
  </si>
  <si>
    <t>ID Tags for ACME Inc. $29.05 spent</t>
  </si>
  <si>
    <t>Advertisements for ACME Inc. $69.73</t>
  </si>
  <si>
    <t>Samplers for conference $81.61</t>
  </si>
  <si>
    <t>Advertisements for Vroom.com $36.1 spent</t>
  </si>
  <si>
    <t>Fliers for conference $68.92</t>
  </si>
  <si>
    <t>ID Tags for Vroom.com $54.37 spent</t>
  </si>
  <si>
    <t>Printing for VR Conf. $79.7 spent</t>
  </si>
  <si>
    <t>Fliers for conference $77.55</t>
  </si>
  <si>
    <t>Advertisements for VR Conf. $53.24</t>
  </si>
  <si>
    <t>Samplers for VR Conf. $72.02 spent</t>
  </si>
  <si>
    <t>Printing for ACME Inc. $37.33 spent</t>
  </si>
  <si>
    <t>Printing for VR Conf. $80.14 spent</t>
  </si>
  <si>
    <t>Printing $ for conference $57.88 spent</t>
  </si>
  <si>
    <t>Advertisements for conference $60.84</t>
  </si>
  <si>
    <t>Printing for Vroom.com $57.9 spent</t>
  </si>
  <si>
    <t>Advertisements for conference $21.61 spent</t>
  </si>
  <si>
    <t>Printing for Vroom.com $83.35</t>
  </si>
  <si>
    <t>Flash Fill</t>
  </si>
  <si>
    <t>FILE NAME FROM FULL PATH</t>
  </si>
  <si>
    <t>File name</t>
  </si>
  <si>
    <t>D\G\I\panel-charts-in-Excel-and-R_player.ext</t>
  </si>
  <si>
    <t>I\H\J\C\J\make-impressive-charts-with-shape-fill-technique.ext</t>
  </si>
  <si>
    <t>C\I\D\E\C\G\spider-web.ext</t>
  </si>
  <si>
    <t>D\F\I\D\risk-register-excel-table.ext</t>
  </si>
  <si>
    <t>I\C\G\G\budget-vs-actual-TJ.ext</t>
  </si>
  <si>
    <t>I\C\G\spritesheet.ext</t>
  </si>
  <si>
    <t>C\F\H\butterfly-chart-howto-excel.ext</t>
  </si>
  <si>
    <t>F\E\I\how-radial-chart-tdf-is-made.ext</t>
  </si>
  <si>
    <t>H\C\H\I\sperad-of-obesity-original-chart.ext</t>
  </si>
  <si>
    <t>K\I\I\demo-horizontal-distribution-cell-text.ext</t>
  </si>
  <si>
    <t>F\C\C\F\decision-tree.ext</t>
  </si>
  <si>
    <t>K\E\I\H\H\smoothed data with moving average - 1.ext</t>
  </si>
  <si>
    <t>G\G\D\I\J\sparklines.ext</t>
  </si>
  <si>
    <t>H\I\C\C\F\K\remix.ext</t>
  </si>
  <si>
    <t>F\I\D\decision-tree-trump-hillary-nytimes.ext</t>
  </si>
  <si>
    <t>H\D\F\D\hourglass.ext</t>
  </si>
  <si>
    <t>G\J\I\C\sand-pendulums-excel-demo.ext</t>
  </si>
  <si>
    <t>G\H\stream graph - step 2 - after adding dummy float series.ext</t>
  </si>
  <si>
    <t>J\I\G\D\G\tornado chart formatting steps.ext</t>
  </si>
  <si>
    <t>I\G\J\G\D\F\es-testimonial-1.ext</t>
  </si>
  <si>
    <t>panel-charts-in-Excel-and-R_player</t>
  </si>
  <si>
    <t>make-impressive-charts-with-shape-fill-technique</t>
  </si>
  <si>
    <t>spider-web</t>
  </si>
  <si>
    <t>risk-register-excel-table</t>
  </si>
  <si>
    <t>budget-vs-actual-TJ</t>
  </si>
  <si>
    <t>spritesheet</t>
  </si>
  <si>
    <t>butterfly-chart-howto-excel</t>
  </si>
  <si>
    <t>how-radial-chart-tdf-is-made</t>
  </si>
  <si>
    <t>sperad-of-obesity-original-chart</t>
  </si>
  <si>
    <t>demo-horizontal-distribution-cell-text</t>
  </si>
  <si>
    <t>decision-tree</t>
  </si>
  <si>
    <t>smoothed data with moving average - 1</t>
  </si>
  <si>
    <t>sparklines</t>
  </si>
  <si>
    <t>remix</t>
  </si>
  <si>
    <t>decision-tree-trump-hillary-nytimes</t>
  </si>
  <si>
    <t>hourglass</t>
  </si>
  <si>
    <t>sand-pendulums-excel-demo</t>
  </si>
  <si>
    <t>stream graph - step 2 - after adding dummy float series</t>
  </si>
  <si>
    <t>tornado chart formatting steps</t>
  </si>
  <si>
    <t>es-testimonial-1</t>
  </si>
  <si>
    <t>72</t>
  </si>
  <si>
    <t>78</t>
  </si>
  <si>
    <t>86</t>
  </si>
  <si>
    <t>59</t>
  </si>
  <si>
    <t>96</t>
  </si>
  <si>
    <t>82</t>
  </si>
  <si>
    <t>71</t>
  </si>
  <si>
    <t>93</t>
  </si>
  <si>
    <t>64</t>
  </si>
  <si>
    <t>54</t>
  </si>
  <si>
    <t>57</t>
  </si>
  <si>
    <t>58</t>
  </si>
  <si>
    <t>60</t>
  </si>
  <si>
    <t>74</t>
  </si>
  <si>
    <t>67</t>
  </si>
  <si>
    <t>NUMBERS FROMATTED AS TEXT</t>
  </si>
  <si>
    <t>FIRST NAME EXTRACTION</t>
  </si>
  <si>
    <t>Select the columns using ctrl , conditional formatting,duplicate values</t>
  </si>
  <si>
    <t>Home(Tab), Clear, clear formats</t>
  </si>
  <si>
    <t>USING TRIM FUNCTION</t>
  </si>
  <si>
    <t>Go to Special,blanks,ctrl-,shift cells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</si>
</sst>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&quot;$&quot;#,##0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u/>
      <sz val="11"/>
      <color theme="1"/>
      <name val="Aharoni"/>
      <charset val="177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Segoe UI Light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/>
    <xf numFmtId="0" fontId="0" fillId="0" borderId="2" xfId="0" applyBorder="1"/>
    <xf numFmtId="0" fontId="0" fillId="0" borderId="3" xfId="0" applyBorder="1"/>
    <xf numFmtId="0" fontId="11" fillId="7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9" fontId="0" fillId="0" borderId="0" xfId="0" applyNumberFormat="1"/>
    <xf numFmtId="0" fontId="12" fillId="6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2" borderId="1" xfId="0" applyFont="1" applyFill="1" applyBorder="1"/>
    <xf numFmtId="0" fontId="0" fillId="0" borderId="2" xfId="0" applyBorder="1"/>
    <xf numFmtId="0" fontId="0" fillId="0" borderId="3" xfId="0" applyBorder="1"/>
    <xf numFmtId="0" fontId="12" fillId="8" borderId="0" xfId="0" applyFont="1" applyFill="1" applyAlignment="1">
      <alignment horizontal="center"/>
    </xf>
    <xf numFmtId="0" fontId="0" fillId="0" borderId="0" xfId="0"/>
    <xf numFmtId="0" fontId="3" fillId="2" borderId="1" xfId="0" applyFont="1" applyFill="1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0" fillId="5" borderId="0" xfId="0" applyFill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7" fillId="3" borderId="0" xfId="0" applyFont="1" applyFill="1"/>
    <xf numFmtId="0" fontId="8" fillId="0" borderId="0" xfId="0" applyFont="1"/>
    <xf numFmtId="0" fontId="0" fillId="0" borderId="0" xfId="0" applyAlignment="1">
      <alignment textRotation="135"/>
    </xf>
    <xf numFmtId="0" fontId="13" fillId="8" borderId="4" xfId="0" applyFont="1" applyFill="1" applyBorder="1" applyAlignment="1">
      <alignment horizontal="center"/>
    </xf>
    <xf numFmtId="0" fontId="13" fillId="8" borderId="0" xfId="0" applyFont="1" applyFill="1"/>
    <xf numFmtId="0" fontId="0" fillId="0" borderId="2" xfId="0" applyBorder="1"/>
    <xf numFmtId="0" fontId="0" fillId="0" borderId="3" xfId="0" applyBorder="1"/>
    <xf numFmtId="0" fontId="1" fillId="4" borderId="1" xfId="0" applyFont="1" applyFill="1" applyBorder="1"/>
    <xf numFmtId="0" fontId="0" fillId="0" borderId="2" xfId="0" applyBorder="1"/>
    <xf numFmtId="0" fontId="0" fillId="0" borderId="3" xfId="0" applyBorder="1"/>
    <xf numFmtId="0" fontId="1" fillId="4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2" borderId="1" xfId="0" applyFont="1" applyFill="1" applyBorder="1"/>
    <xf numFmtId="0" fontId="0" fillId="0" borderId="2" xfId="0" applyBorder="1"/>
    <xf numFmtId="0" fontId="0" fillId="0" borderId="3" xfId="0" applyBorder="1"/>
    <xf numFmtId="0" fontId="9" fillId="9" borderId="0" xfId="0" applyFont="1" applyFill="1" applyAlignment="1">
      <alignment horizontal="center"/>
    </xf>
    <xf numFmtId="0" fontId="11" fillId="9" borderId="0" xfId="0" applyFont="1" applyFill="1" applyAlignment="1">
      <alignment horizontal="center" vertical="center"/>
    </xf>
    <xf numFmtId="0" fontId="3" fillId="2" borderId="1" xfId="0" applyFont="1" applyFill="1" applyBorder="1"/>
    <xf numFmtId="0" fontId="0" fillId="0" borderId="2" xfId="0" applyBorder="1"/>
    <xf numFmtId="0" fontId="0" fillId="0" borderId="3" xfId="0" applyBorder="1"/>
    <xf numFmtId="0" fontId="3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164" fontId="0" fillId="0" borderId="2" xfId="0" applyNumberFormat="1" applyBorder="1"/>
    <xf numFmtId="164" fontId="0" fillId="0" borderId="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3" fillId="5" borderId="3" xfId="0" applyFont="1" applyFill="1" applyBorder="1"/>
    <xf numFmtId="164" fontId="3" fillId="5" borderId="3" xfId="0" applyNumberFormat="1" applyFont="1" applyFill="1" applyBorder="1"/>
    <xf numFmtId="165" fontId="4" fillId="5" borderId="3" xfId="0" applyNumberFormat="1" applyFont="1" applyFill="1" applyBorder="1"/>
    <xf numFmtId="0" fontId="1" fillId="9" borderId="4" xfId="0" applyFont="1" applyFill="1" applyBorder="1" applyAlignment="1">
      <alignment horizontal="center"/>
    </xf>
    <xf numFmtId="0" fontId="15" fillId="0" borderId="0" xfId="0" applyFont="1"/>
    <xf numFmtId="0" fontId="10" fillId="9" borderId="4" xfId="0" applyFont="1" applyFill="1" applyBorder="1" applyAlignment="1">
      <alignment horizontal="center"/>
    </xf>
    <xf numFmtId="0" fontId="16" fillId="9" borderId="4" xfId="0" applyFont="1" applyFill="1" applyBorder="1" applyAlignment="1">
      <alignment horizontal="center"/>
    </xf>
    <xf numFmtId="0" fontId="3" fillId="2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3" fillId="2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Border="1"/>
    <xf numFmtId="0" fontId="1" fillId="9" borderId="4" xfId="0" applyFont="1" applyFill="1" applyBorder="1"/>
    <xf numFmtId="0" fontId="3" fillId="2" borderId="1" xfId="0" applyFont="1" applyFill="1" applyBorder="1"/>
    <xf numFmtId="0" fontId="0" fillId="0" borderId="2" xfId="0" applyBorder="1"/>
    <xf numFmtId="0" fontId="0" fillId="0" borderId="3" xfId="0" applyBorder="1"/>
    <xf numFmtId="0" fontId="3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0" xfId="0"/>
    <xf numFmtId="0" fontId="1" fillId="4" borderId="1" xfId="0" applyFont="1" applyFill="1" applyBorder="1" applyAlignment="1">
      <alignment horizontal="center"/>
    </xf>
    <xf numFmtId="0" fontId="0" fillId="0" borderId="0" xfId="0"/>
    <xf numFmtId="0" fontId="0" fillId="0" borderId="2" xfId="0" applyBorder="1"/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9" fillId="10" borderId="1" xfId="0" applyFont="1" applyFill="1" applyBorder="1"/>
    <xf numFmtId="0" fontId="10" fillId="10" borderId="0" xfId="0" applyFont="1" applyFill="1"/>
    <xf numFmtId="0" fontId="3" fillId="2" borderId="1" xfId="0" applyFont="1" applyFill="1" applyBorder="1" applyAlignment="1">
      <alignment horizontal="center"/>
    </xf>
    <xf numFmtId="9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1" xfId="0" applyFont="1" applyFill="1" applyBorder="1"/>
    <xf numFmtId="0" fontId="0" fillId="0" borderId="2" xfId="0" applyBorder="1"/>
    <xf numFmtId="0" fontId="0" fillId="0" borderId="3" xfId="0" applyBorder="1"/>
    <xf numFmtId="0" fontId="3" fillId="2" borderId="1" xfId="0" applyFont="1" applyFill="1" applyBorder="1" applyAlignment="1">
      <alignment horizontal="right"/>
    </xf>
    <xf numFmtId="164" fontId="0" fillId="0" borderId="2" xfId="0" applyNumberFormat="1" applyBorder="1"/>
    <xf numFmtId="164" fontId="0" fillId="0" borderId="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0" fillId="5" borderId="3" xfId="0" applyFill="1" applyBorder="1"/>
    <xf numFmtId="165" fontId="0" fillId="5" borderId="3" xfId="0" applyNumberFormat="1" applyFill="1" applyBorder="1"/>
    <xf numFmtId="164" fontId="0" fillId="5" borderId="3" xfId="0" applyNumberFormat="1" applyFill="1" applyBorder="1"/>
    <xf numFmtId="0" fontId="14" fillId="8" borderId="4" xfId="0" applyFont="1" applyFill="1" applyBorder="1" applyAlignment="1">
      <alignment horizontal="center"/>
    </xf>
    <xf numFmtId="0" fontId="14" fillId="8" borderId="0" xfId="0" applyFont="1" applyFill="1"/>
    <xf numFmtId="0" fontId="3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13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</xdr:row>
      <xdr:rowOff>47625</xdr:rowOff>
    </xdr:from>
    <xdr:to>
      <xdr:col>8</xdr:col>
      <xdr:colOff>302132</xdr:colOff>
      <xdr:row>2</xdr:row>
      <xdr:rowOff>171451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F7B8B1FF-24D9-4351-906C-290CE36A5A5A}"/>
            </a:ext>
          </a:extLst>
        </xdr:cNvPr>
        <xdr:cNvSpPr/>
      </xdr:nvSpPr>
      <xdr:spPr>
        <a:xfrm>
          <a:off x="6105525" y="476250"/>
          <a:ext cx="273557" cy="12382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694F6-68F3-4491-8A35-D5AD4BE6E2FE}">
  <dimension ref="A1:H22"/>
  <sheetViews>
    <sheetView workbookViewId="0">
      <selection activeCell="H8" sqref="H8"/>
    </sheetView>
  </sheetViews>
  <sheetFormatPr defaultRowHeight="15" x14ac:dyDescent="0.25"/>
  <cols>
    <col min="1" max="1" width="19.85546875" bestFit="1" customWidth="1"/>
    <col min="2" max="2" width="11.42578125" bestFit="1" customWidth="1"/>
    <col min="5" max="5" width="10.140625" bestFit="1" customWidth="1"/>
    <col min="7" max="7" width="19.85546875" bestFit="1" customWidth="1"/>
    <col min="8" max="8" width="11.42578125" bestFit="1" customWidth="1"/>
  </cols>
  <sheetData>
    <row r="1" spans="1:8" ht="15.75" x14ac:dyDescent="0.25">
      <c r="A1" s="43" t="s">
        <v>248</v>
      </c>
      <c r="B1" s="43"/>
      <c r="C1" s="43"/>
    </row>
    <row r="3" spans="1:8" ht="18.75" x14ac:dyDescent="0.3">
      <c r="A3" s="83" t="s">
        <v>0</v>
      </c>
      <c r="B3" s="83" t="s">
        <v>1</v>
      </c>
      <c r="C3" s="1"/>
      <c r="D3" s="69" t="s">
        <v>40</v>
      </c>
      <c r="E3" s="84" t="s">
        <v>41</v>
      </c>
      <c r="G3" s="83" t="s">
        <v>0</v>
      </c>
      <c r="H3" s="83" t="s">
        <v>1</v>
      </c>
    </row>
    <row r="4" spans="1:8" x14ac:dyDescent="0.25">
      <c r="A4" s="2" t="s">
        <v>2</v>
      </c>
      <c r="B4" s="2" t="s">
        <v>3</v>
      </c>
      <c r="C4" s="1"/>
      <c r="G4" s="80" t="s">
        <v>2</v>
      </c>
      <c r="H4" s="80" t="s">
        <v>3</v>
      </c>
    </row>
    <row r="5" spans="1:8" x14ac:dyDescent="0.25">
      <c r="A5" s="3" t="s">
        <v>4</v>
      </c>
      <c r="B5" s="3"/>
      <c r="C5" s="1"/>
      <c r="G5" s="81" t="s">
        <v>4</v>
      </c>
      <c r="H5" s="81" t="s">
        <v>22</v>
      </c>
    </row>
    <row r="6" spans="1:8" x14ac:dyDescent="0.25">
      <c r="A6" s="3" t="s">
        <v>5</v>
      </c>
      <c r="B6" s="3"/>
      <c r="C6" s="1"/>
      <c r="G6" s="81" t="s">
        <v>5</v>
      </c>
      <c r="H6" s="81" t="s">
        <v>23</v>
      </c>
    </row>
    <row r="7" spans="1:8" x14ac:dyDescent="0.25">
      <c r="A7" s="3" t="s">
        <v>6</v>
      </c>
      <c r="B7" s="3"/>
      <c r="C7" s="1"/>
      <c r="G7" s="81" t="s">
        <v>6</v>
      </c>
      <c r="H7" s="81" t="s">
        <v>24</v>
      </c>
    </row>
    <row r="8" spans="1:8" x14ac:dyDescent="0.25">
      <c r="A8" s="3" t="s">
        <v>7</v>
      </c>
      <c r="B8" s="3"/>
      <c r="C8" s="1"/>
      <c r="G8" s="81" t="s">
        <v>7</v>
      </c>
      <c r="H8" s="81" t="s">
        <v>25</v>
      </c>
    </row>
    <row r="9" spans="1:8" x14ac:dyDescent="0.25">
      <c r="A9" s="3" t="s">
        <v>8</v>
      </c>
      <c r="B9" s="3"/>
      <c r="C9" s="1"/>
      <c r="G9" s="81" t="s">
        <v>8</v>
      </c>
      <c r="H9" s="81" t="s">
        <v>26</v>
      </c>
    </row>
    <row r="10" spans="1:8" x14ac:dyDescent="0.25">
      <c r="A10" s="3" t="s">
        <v>9</v>
      </c>
      <c r="B10" s="3"/>
      <c r="C10" s="1"/>
      <c r="G10" s="81" t="s">
        <v>9</v>
      </c>
      <c r="H10" s="81" t="s">
        <v>27</v>
      </c>
    </row>
    <row r="11" spans="1:8" x14ac:dyDescent="0.25">
      <c r="A11" s="3" t="s">
        <v>10</v>
      </c>
      <c r="B11" s="3"/>
      <c r="C11" s="1"/>
      <c r="G11" s="81" t="s">
        <v>10</v>
      </c>
      <c r="H11" s="81" t="s">
        <v>28</v>
      </c>
    </row>
    <row r="12" spans="1:8" x14ac:dyDescent="0.25">
      <c r="A12" s="3" t="s">
        <v>11</v>
      </c>
      <c r="B12" s="3"/>
      <c r="C12" s="1"/>
      <c r="G12" s="81" t="s">
        <v>11</v>
      </c>
      <c r="H12" s="81" t="s">
        <v>29</v>
      </c>
    </row>
    <row r="13" spans="1:8" x14ac:dyDescent="0.25">
      <c r="A13" s="3" t="s">
        <v>12</v>
      </c>
      <c r="B13" s="3"/>
      <c r="C13" s="1"/>
      <c r="G13" s="81" t="s">
        <v>12</v>
      </c>
      <c r="H13" s="81" t="s">
        <v>30</v>
      </c>
    </row>
    <row r="14" spans="1:8" x14ac:dyDescent="0.25">
      <c r="A14" s="3" t="s">
        <v>13</v>
      </c>
      <c r="B14" s="3"/>
      <c r="C14" s="1"/>
      <c r="G14" s="81" t="s">
        <v>13</v>
      </c>
      <c r="H14" s="81" t="s">
        <v>31</v>
      </c>
    </row>
    <row r="15" spans="1:8" x14ac:dyDescent="0.25">
      <c r="A15" s="3" t="s">
        <v>14</v>
      </c>
      <c r="B15" s="3"/>
      <c r="C15" s="1"/>
      <c r="G15" s="81" t="s">
        <v>14</v>
      </c>
      <c r="H15" s="81" t="s">
        <v>32</v>
      </c>
    </row>
    <row r="16" spans="1:8" x14ac:dyDescent="0.25">
      <c r="A16" s="3" t="s">
        <v>15</v>
      </c>
      <c r="B16" s="3"/>
      <c r="C16" s="1"/>
      <c r="G16" s="81" t="s">
        <v>15</v>
      </c>
      <c r="H16" s="81" t="s">
        <v>33</v>
      </c>
    </row>
    <row r="17" spans="1:8" x14ac:dyDescent="0.25">
      <c r="A17" s="3" t="s">
        <v>16</v>
      </c>
      <c r="B17" s="3"/>
      <c r="C17" s="1"/>
      <c r="G17" s="81" t="s">
        <v>16</v>
      </c>
      <c r="H17" s="81" t="s">
        <v>34</v>
      </c>
    </row>
    <row r="18" spans="1:8" x14ac:dyDescent="0.25">
      <c r="A18" s="3" t="s">
        <v>17</v>
      </c>
      <c r="B18" s="3"/>
      <c r="C18" s="1"/>
      <c r="G18" s="81" t="s">
        <v>17</v>
      </c>
      <c r="H18" s="81" t="s">
        <v>35</v>
      </c>
    </row>
    <row r="19" spans="1:8" x14ac:dyDescent="0.25">
      <c r="A19" s="3" t="s">
        <v>18</v>
      </c>
      <c r="B19" s="3"/>
      <c r="C19" s="1"/>
      <c r="G19" s="81" t="s">
        <v>18</v>
      </c>
      <c r="H19" s="81" t="s">
        <v>36</v>
      </c>
    </row>
    <row r="20" spans="1:8" x14ac:dyDescent="0.25">
      <c r="A20" s="3" t="s">
        <v>19</v>
      </c>
      <c r="B20" s="3"/>
      <c r="C20" s="1"/>
      <c r="G20" s="81" t="s">
        <v>19</v>
      </c>
      <c r="H20" s="81" t="s">
        <v>37</v>
      </c>
    </row>
    <row r="21" spans="1:8" x14ac:dyDescent="0.25">
      <c r="A21" s="3" t="s">
        <v>20</v>
      </c>
      <c r="B21" s="3"/>
      <c r="G21" s="81" t="s">
        <v>20</v>
      </c>
      <c r="H21" s="81" t="s">
        <v>38</v>
      </c>
    </row>
    <row r="22" spans="1:8" x14ac:dyDescent="0.25">
      <c r="A22" s="3" t="s">
        <v>21</v>
      </c>
      <c r="B22" s="3"/>
      <c r="G22" s="81" t="s">
        <v>21</v>
      </c>
      <c r="H22" s="81" t="s">
        <v>39</v>
      </c>
    </row>
  </sheetData>
  <mergeCells count="1">
    <mergeCell ref="A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4E017-5EA2-4AF2-862C-7EC1DE33D6AE}">
  <dimension ref="A1:K23"/>
  <sheetViews>
    <sheetView workbookViewId="0">
      <selection activeCell="G11" sqref="G11"/>
    </sheetView>
  </sheetViews>
  <sheetFormatPr defaultRowHeight="15" x14ac:dyDescent="0.25"/>
  <cols>
    <col min="1" max="1" width="41" bestFit="1" customWidth="1"/>
    <col min="2" max="2" width="11" bestFit="1" customWidth="1"/>
    <col min="10" max="10" width="41" bestFit="1" customWidth="1"/>
    <col min="11" max="11" width="11" bestFit="1" customWidth="1"/>
  </cols>
  <sheetData>
    <row r="1" spans="1:11" ht="21" x14ac:dyDescent="0.35">
      <c r="A1" s="62" t="s">
        <v>166</v>
      </c>
      <c r="B1" s="62"/>
      <c r="C1" s="62"/>
      <c r="D1" s="62"/>
    </row>
    <row r="3" spans="1:11" x14ac:dyDescent="0.25">
      <c r="A3" s="63" t="s">
        <v>167</v>
      </c>
      <c r="B3" s="63" t="s">
        <v>168</v>
      </c>
      <c r="J3" s="66" t="s">
        <v>167</v>
      </c>
      <c r="K3" s="66" t="s">
        <v>168</v>
      </c>
    </row>
    <row r="4" spans="1:11" x14ac:dyDescent="0.25">
      <c r="A4" s="64" t="s">
        <v>169</v>
      </c>
      <c r="B4" s="64"/>
      <c r="H4" s="70" t="s">
        <v>189</v>
      </c>
      <c r="J4" s="67" t="s">
        <v>169</v>
      </c>
      <c r="K4" s="67">
        <v>31.14</v>
      </c>
    </row>
    <row r="5" spans="1:11" x14ac:dyDescent="0.25">
      <c r="A5" s="65" t="s">
        <v>170</v>
      </c>
      <c r="B5" s="68"/>
      <c r="J5" s="68" t="s">
        <v>170</v>
      </c>
      <c r="K5" s="68">
        <v>49.08</v>
      </c>
    </row>
    <row r="6" spans="1:11" x14ac:dyDescent="0.25">
      <c r="A6" s="65" t="s">
        <v>171</v>
      </c>
      <c r="B6" s="68"/>
      <c r="J6" s="68" t="s">
        <v>171</v>
      </c>
      <c r="K6" s="68">
        <v>44.92</v>
      </c>
    </row>
    <row r="7" spans="1:11" x14ac:dyDescent="0.25">
      <c r="A7" s="65" t="s">
        <v>172</v>
      </c>
      <c r="B7" s="68"/>
      <c r="J7" s="68" t="s">
        <v>172</v>
      </c>
      <c r="K7" s="68">
        <v>29.05</v>
      </c>
    </row>
    <row r="8" spans="1:11" x14ac:dyDescent="0.25">
      <c r="A8" s="65" t="s">
        <v>173</v>
      </c>
      <c r="B8" s="68"/>
      <c r="J8" s="68" t="s">
        <v>173</v>
      </c>
      <c r="K8" s="68">
        <v>69.73</v>
      </c>
    </row>
    <row r="9" spans="1:11" x14ac:dyDescent="0.25">
      <c r="A9" s="65" t="s">
        <v>174</v>
      </c>
      <c r="B9" s="68"/>
      <c r="J9" s="68" t="s">
        <v>174</v>
      </c>
      <c r="K9" s="68">
        <v>81.61</v>
      </c>
    </row>
    <row r="10" spans="1:11" x14ac:dyDescent="0.25">
      <c r="A10" s="65" t="s">
        <v>175</v>
      </c>
      <c r="B10" s="68"/>
      <c r="J10" s="68" t="s">
        <v>175</v>
      </c>
      <c r="K10" s="68">
        <v>36.1</v>
      </c>
    </row>
    <row r="11" spans="1:11" x14ac:dyDescent="0.25">
      <c r="A11" s="65" t="s">
        <v>176</v>
      </c>
      <c r="B11" s="68"/>
      <c r="J11" s="68" t="s">
        <v>176</v>
      </c>
      <c r="K11" s="68">
        <v>68.92</v>
      </c>
    </row>
    <row r="12" spans="1:11" x14ac:dyDescent="0.25">
      <c r="A12" s="65" t="s">
        <v>177</v>
      </c>
      <c r="B12" s="68"/>
      <c r="J12" s="68" t="s">
        <v>177</v>
      </c>
      <c r="K12" s="68">
        <v>54.37</v>
      </c>
    </row>
    <row r="13" spans="1:11" x14ac:dyDescent="0.25">
      <c r="A13" s="65" t="s">
        <v>178</v>
      </c>
      <c r="B13" s="68"/>
      <c r="J13" s="68" t="s">
        <v>178</v>
      </c>
      <c r="K13" s="68">
        <v>79.7</v>
      </c>
    </row>
    <row r="14" spans="1:11" x14ac:dyDescent="0.25">
      <c r="A14" s="65" t="s">
        <v>179</v>
      </c>
      <c r="B14" s="68"/>
      <c r="J14" s="68" t="s">
        <v>179</v>
      </c>
      <c r="K14" s="68">
        <v>77.55</v>
      </c>
    </row>
    <row r="15" spans="1:11" x14ac:dyDescent="0.25">
      <c r="A15" s="65" t="s">
        <v>180</v>
      </c>
      <c r="B15" s="68"/>
      <c r="J15" s="68" t="s">
        <v>180</v>
      </c>
      <c r="K15" s="68">
        <v>53.24</v>
      </c>
    </row>
    <row r="16" spans="1:11" x14ac:dyDescent="0.25">
      <c r="A16" s="65" t="s">
        <v>181</v>
      </c>
      <c r="B16" s="68"/>
      <c r="J16" s="68" t="s">
        <v>181</v>
      </c>
      <c r="K16" s="68">
        <v>72.02</v>
      </c>
    </row>
    <row r="17" spans="1:11" x14ac:dyDescent="0.25">
      <c r="A17" s="65" t="s">
        <v>182</v>
      </c>
      <c r="B17" s="68"/>
      <c r="J17" s="68" t="s">
        <v>182</v>
      </c>
      <c r="K17" s="68">
        <v>37.33</v>
      </c>
    </row>
    <row r="18" spans="1:11" x14ac:dyDescent="0.25">
      <c r="A18" s="65" t="s">
        <v>183</v>
      </c>
      <c r="B18" s="68"/>
      <c r="J18" s="68" t="s">
        <v>183</v>
      </c>
      <c r="K18" s="68">
        <v>80.14</v>
      </c>
    </row>
    <row r="19" spans="1:11" x14ac:dyDescent="0.25">
      <c r="A19" s="65" t="s">
        <v>184</v>
      </c>
      <c r="B19" s="68"/>
      <c r="J19" s="68" t="s">
        <v>184</v>
      </c>
      <c r="K19" s="68">
        <v>57.88</v>
      </c>
    </row>
    <row r="20" spans="1:11" x14ac:dyDescent="0.25">
      <c r="A20" s="65" t="s">
        <v>185</v>
      </c>
      <c r="B20" s="68"/>
      <c r="J20" s="68" t="s">
        <v>185</v>
      </c>
      <c r="K20" s="68">
        <v>60.84</v>
      </c>
    </row>
    <row r="21" spans="1:11" x14ac:dyDescent="0.25">
      <c r="A21" s="65" t="s">
        <v>186</v>
      </c>
      <c r="B21" s="68"/>
      <c r="J21" s="68" t="s">
        <v>186</v>
      </c>
      <c r="K21" s="68">
        <v>57.9</v>
      </c>
    </row>
    <row r="22" spans="1:11" x14ac:dyDescent="0.25">
      <c r="A22" s="65" t="s">
        <v>187</v>
      </c>
      <c r="B22" s="68"/>
      <c r="J22" s="68" t="s">
        <v>187</v>
      </c>
      <c r="K22" s="68">
        <v>21.61</v>
      </c>
    </row>
    <row r="23" spans="1:11" x14ac:dyDescent="0.25">
      <c r="A23" s="65" t="s">
        <v>188</v>
      </c>
      <c r="B23" s="68"/>
      <c r="J23" s="68" t="s">
        <v>188</v>
      </c>
      <c r="K23" s="68">
        <v>83.35</v>
      </c>
    </row>
  </sheetData>
  <mergeCells count="1"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5235-D8CF-48E6-9C6A-9CF5725B9FD0}">
  <dimension ref="A1:E23"/>
  <sheetViews>
    <sheetView workbookViewId="0">
      <selection activeCell="E4" sqref="E4"/>
    </sheetView>
  </sheetViews>
  <sheetFormatPr defaultRowHeight="15" x14ac:dyDescent="0.25"/>
  <cols>
    <col min="1" max="1" width="59.7109375" bestFit="1" customWidth="1"/>
    <col min="5" max="5" width="59.7109375" bestFit="1" customWidth="1"/>
  </cols>
  <sheetData>
    <row r="1" spans="1:5" ht="18.75" x14ac:dyDescent="0.3">
      <c r="A1" s="61" t="s">
        <v>190</v>
      </c>
      <c r="B1" s="61"/>
      <c r="C1" s="61"/>
      <c r="D1" s="61"/>
    </row>
    <row r="3" spans="1:5" x14ac:dyDescent="0.25">
      <c r="A3" s="71" t="s">
        <v>191</v>
      </c>
      <c r="E3" s="74" t="s">
        <v>191</v>
      </c>
    </row>
    <row r="4" spans="1:5" x14ac:dyDescent="0.25">
      <c r="A4" s="72" t="s">
        <v>192</v>
      </c>
      <c r="E4" s="75" t="s">
        <v>212</v>
      </c>
    </row>
    <row r="5" spans="1:5" x14ac:dyDescent="0.25">
      <c r="A5" s="73" t="s">
        <v>193</v>
      </c>
      <c r="E5" s="76" t="s">
        <v>213</v>
      </c>
    </row>
    <row r="6" spans="1:5" x14ac:dyDescent="0.25">
      <c r="A6" s="73" t="s">
        <v>194</v>
      </c>
      <c r="E6" s="76" t="s">
        <v>214</v>
      </c>
    </row>
    <row r="7" spans="1:5" x14ac:dyDescent="0.25">
      <c r="A7" s="73" t="s">
        <v>195</v>
      </c>
      <c r="E7" s="76" t="s">
        <v>215</v>
      </c>
    </row>
    <row r="8" spans="1:5" x14ac:dyDescent="0.25">
      <c r="A8" s="73" t="s">
        <v>196</v>
      </c>
      <c r="E8" s="76" t="s">
        <v>216</v>
      </c>
    </row>
    <row r="9" spans="1:5" x14ac:dyDescent="0.25">
      <c r="A9" s="73" t="s">
        <v>197</v>
      </c>
      <c r="E9" s="76" t="s">
        <v>217</v>
      </c>
    </row>
    <row r="10" spans="1:5" x14ac:dyDescent="0.25">
      <c r="A10" s="73" t="s">
        <v>198</v>
      </c>
      <c r="E10" s="76" t="s">
        <v>218</v>
      </c>
    </row>
    <row r="11" spans="1:5" x14ac:dyDescent="0.25">
      <c r="A11" s="73" t="s">
        <v>199</v>
      </c>
      <c r="E11" s="76" t="s">
        <v>219</v>
      </c>
    </row>
    <row r="12" spans="1:5" x14ac:dyDescent="0.25">
      <c r="A12" s="73" t="s">
        <v>200</v>
      </c>
      <c r="E12" s="76" t="s">
        <v>220</v>
      </c>
    </row>
    <row r="13" spans="1:5" x14ac:dyDescent="0.25">
      <c r="A13" s="73" t="s">
        <v>201</v>
      </c>
      <c r="E13" s="76" t="s">
        <v>221</v>
      </c>
    </row>
    <row r="14" spans="1:5" x14ac:dyDescent="0.25">
      <c r="A14" s="73" t="s">
        <v>202</v>
      </c>
      <c r="E14" s="76" t="s">
        <v>222</v>
      </c>
    </row>
    <row r="15" spans="1:5" x14ac:dyDescent="0.25">
      <c r="A15" s="73" t="s">
        <v>203</v>
      </c>
      <c r="E15" s="76" t="s">
        <v>223</v>
      </c>
    </row>
    <row r="16" spans="1:5" x14ac:dyDescent="0.25">
      <c r="A16" s="73" t="s">
        <v>204</v>
      </c>
      <c r="E16" s="76" t="s">
        <v>224</v>
      </c>
    </row>
    <row r="17" spans="1:5" x14ac:dyDescent="0.25">
      <c r="A17" s="73" t="s">
        <v>205</v>
      </c>
      <c r="E17" s="76" t="s">
        <v>225</v>
      </c>
    </row>
    <row r="18" spans="1:5" x14ac:dyDescent="0.25">
      <c r="A18" s="73" t="s">
        <v>206</v>
      </c>
      <c r="E18" s="76" t="s">
        <v>226</v>
      </c>
    </row>
    <row r="19" spans="1:5" x14ac:dyDescent="0.25">
      <c r="A19" s="73" t="s">
        <v>207</v>
      </c>
      <c r="E19" s="76" t="s">
        <v>227</v>
      </c>
    </row>
    <row r="20" spans="1:5" x14ac:dyDescent="0.25">
      <c r="A20" s="73" t="s">
        <v>208</v>
      </c>
      <c r="E20" s="76" t="s">
        <v>228</v>
      </c>
    </row>
    <row r="21" spans="1:5" x14ac:dyDescent="0.25">
      <c r="A21" s="73" t="s">
        <v>209</v>
      </c>
      <c r="E21" s="76" t="s">
        <v>229</v>
      </c>
    </row>
    <row r="22" spans="1:5" x14ac:dyDescent="0.25">
      <c r="A22" s="73" t="s">
        <v>210</v>
      </c>
      <c r="E22" s="76" t="s">
        <v>230</v>
      </c>
    </row>
    <row r="23" spans="1:5" x14ac:dyDescent="0.25">
      <c r="A23" s="73" t="s">
        <v>211</v>
      </c>
      <c r="E23" s="76" t="s">
        <v>231</v>
      </c>
    </row>
  </sheetData>
  <mergeCells count="1">
    <mergeCell ref="A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48248-90E9-4178-94D9-E50970EE8CE7}">
  <dimension ref="A1:G24"/>
  <sheetViews>
    <sheetView tabSelected="1" workbookViewId="0">
      <selection activeCell="H5" sqref="H5"/>
    </sheetView>
  </sheetViews>
  <sheetFormatPr defaultRowHeight="15" x14ac:dyDescent="0.25"/>
  <cols>
    <col min="2" max="2" width="10.7109375" customWidth="1"/>
  </cols>
  <sheetData>
    <row r="1" spans="1:7" ht="18.75" x14ac:dyDescent="0.3">
      <c r="A1" s="61" t="s">
        <v>247</v>
      </c>
      <c r="B1" s="61"/>
      <c r="C1" s="61"/>
      <c r="D1" s="61"/>
    </row>
    <row r="4" spans="1:7" x14ac:dyDescent="0.25">
      <c r="B4" s="78" t="s">
        <v>43</v>
      </c>
      <c r="G4" s="82" t="s">
        <v>43</v>
      </c>
    </row>
    <row r="5" spans="1:7" x14ac:dyDescent="0.25">
      <c r="B5" s="77" t="s">
        <v>232</v>
      </c>
      <c r="G5" s="79">
        <v>72</v>
      </c>
    </row>
    <row r="6" spans="1:7" x14ac:dyDescent="0.25">
      <c r="B6" s="77" t="s">
        <v>233</v>
      </c>
      <c r="G6" s="79">
        <v>78</v>
      </c>
    </row>
    <row r="7" spans="1:7" x14ac:dyDescent="0.25">
      <c r="B7" s="77" t="s">
        <v>234</v>
      </c>
      <c r="G7" s="79">
        <v>86</v>
      </c>
    </row>
    <row r="8" spans="1:7" x14ac:dyDescent="0.25">
      <c r="B8" s="77" t="s">
        <v>235</v>
      </c>
      <c r="G8" s="79">
        <v>59</v>
      </c>
    </row>
    <row r="9" spans="1:7" x14ac:dyDescent="0.25">
      <c r="B9" s="77" t="s">
        <v>236</v>
      </c>
      <c r="G9" s="79">
        <v>96</v>
      </c>
    </row>
    <row r="10" spans="1:7" x14ac:dyDescent="0.25">
      <c r="B10" s="77" t="s">
        <v>237</v>
      </c>
      <c r="G10" s="79">
        <v>82</v>
      </c>
    </row>
    <row r="11" spans="1:7" x14ac:dyDescent="0.25">
      <c r="B11" s="77" t="s">
        <v>238</v>
      </c>
      <c r="G11" s="79">
        <v>71</v>
      </c>
    </row>
    <row r="12" spans="1:7" x14ac:dyDescent="0.25">
      <c r="B12" s="77" t="s">
        <v>239</v>
      </c>
      <c r="G12" s="79">
        <v>93</v>
      </c>
    </row>
    <row r="13" spans="1:7" x14ac:dyDescent="0.25">
      <c r="B13" s="77" t="s">
        <v>236</v>
      </c>
      <c r="G13" s="79">
        <v>96</v>
      </c>
    </row>
    <row r="14" spans="1:7" x14ac:dyDescent="0.25">
      <c r="B14" s="77" t="s">
        <v>240</v>
      </c>
      <c r="G14" s="79">
        <v>64</v>
      </c>
    </row>
    <row r="15" spans="1:7" x14ac:dyDescent="0.25">
      <c r="B15" s="77" t="s">
        <v>241</v>
      </c>
      <c r="G15" s="79">
        <v>54</v>
      </c>
    </row>
    <row r="16" spans="1:7" x14ac:dyDescent="0.25">
      <c r="B16" s="77" t="s">
        <v>240</v>
      </c>
      <c r="G16" s="79">
        <v>64</v>
      </c>
    </row>
    <row r="17" spans="2:7" x14ac:dyDescent="0.25">
      <c r="B17" s="77" t="s">
        <v>242</v>
      </c>
      <c r="G17" s="79">
        <v>57</v>
      </c>
    </row>
    <row r="18" spans="2:7" x14ac:dyDescent="0.25">
      <c r="B18" s="77" t="s">
        <v>243</v>
      </c>
      <c r="G18" s="79">
        <v>58</v>
      </c>
    </row>
    <row r="19" spans="2:7" x14ac:dyDescent="0.25">
      <c r="B19" s="77" t="s">
        <v>235</v>
      </c>
      <c r="G19" s="79">
        <v>59</v>
      </c>
    </row>
    <row r="20" spans="2:7" x14ac:dyDescent="0.25">
      <c r="B20" s="77" t="s">
        <v>239</v>
      </c>
      <c r="G20" s="79">
        <v>93</v>
      </c>
    </row>
    <row r="21" spans="2:7" x14ac:dyDescent="0.25">
      <c r="B21" s="77" t="s">
        <v>244</v>
      </c>
      <c r="G21" s="79">
        <v>60</v>
      </c>
    </row>
    <row r="22" spans="2:7" x14ac:dyDescent="0.25">
      <c r="B22" s="77" t="s">
        <v>241</v>
      </c>
      <c r="G22" s="79">
        <v>54</v>
      </c>
    </row>
    <row r="23" spans="2:7" x14ac:dyDescent="0.25">
      <c r="B23" s="77" t="s">
        <v>245</v>
      </c>
      <c r="G23" s="79">
        <v>74</v>
      </c>
    </row>
    <row r="24" spans="2:7" x14ac:dyDescent="0.25">
      <c r="B24" s="77" t="s">
        <v>246</v>
      </c>
      <c r="G24" s="79">
        <v>67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0268-7B09-414C-965E-B196936660BB}">
  <dimension ref="A1:G23"/>
  <sheetViews>
    <sheetView workbookViewId="0">
      <selection activeCell="H16" sqref="H16"/>
    </sheetView>
  </sheetViews>
  <sheetFormatPr defaultRowHeight="15" x14ac:dyDescent="0.25"/>
  <cols>
    <col min="2" max="2" width="8.140625" customWidth="1"/>
  </cols>
  <sheetData>
    <row r="1" spans="1:7" ht="23.25" customHeight="1" x14ac:dyDescent="0.25">
      <c r="A1" s="4" t="s">
        <v>42</v>
      </c>
      <c r="B1" s="4"/>
      <c r="C1" s="4"/>
      <c r="D1" s="4"/>
      <c r="E1" s="4"/>
      <c r="F1" s="4"/>
      <c r="G1" s="4"/>
    </row>
    <row r="3" spans="1:7" x14ac:dyDescent="0.25">
      <c r="A3" s="5" t="s">
        <v>43</v>
      </c>
      <c r="B3">
        <v>100</v>
      </c>
      <c r="E3" s="85" t="s">
        <v>43</v>
      </c>
      <c r="F3">
        <v>100</v>
      </c>
    </row>
    <row r="4" spans="1:7" x14ac:dyDescent="0.25">
      <c r="A4" s="87">
        <v>72</v>
      </c>
      <c r="B4" s="6">
        <v>0.01</v>
      </c>
      <c r="E4" s="86">
        <v>0.72</v>
      </c>
      <c r="F4" s="6">
        <v>0.01</v>
      </c>
    </row>
    <row r="5" spans="1:7" x14ac:dyDescent="0.25">
      <c r="A5" s="88">
        <v>78</v>
      </c>
      <c r="E5" s="86">
        <v>0.78</v>
      </c>
    </row>
    <row r="6" spans="1:7" x14ac:dyDescent="0.25">
      <c r="A6" s="88">
        <v>86</v>
      </c>
      <c r="E6" s="86">
        <v>0.86</v>
      </c>
    </row>
    <row r="7" spans="1:7" x14ac:dyDescent="0.25">
      <c r="A7" s="88">
        <v>59</v>
      </c>
      <c r="E7" s="86">
        <v>0.59</v>
      </c>
    </row>
    <row r="8" spans="1:7" x14ac:dyDescent="0.25">
      <c r="A8" s="88">
        <v>96</v>
      </c>
      <c r="E8" s="86">
        <v>0.96</v>
      </c>
    </row>
    <row r="9" spans="1:7" x14ac:dyDescent="0.25">
      <c r="A9" s="88">
        <v>82</v>
      </c>
      <c r="E9" s="86">
        <v>0.82000000000000006</v>
      </c>
    </row>
    <row r="10" spans="1:7" x14ac:dyDescent="0.25">
      <c r="A10" s="88">
        <v>71</v>
      </c>
      <c r="E10" s="86">
        <v>0.71</v>
      </c>
    </row>
    <row r="11" spans="1:7" x14ac:dyDescent="0.25">
      <c r="A11" s="88">
        <v>93</v>
      </c>
      <c r="E11" s="86">
        <v>0.93</v>
      </c>
    </row>
    <row r="12" spans="1:7" x14ac:dyDescent="0.25">
      <c r="A12" s="88">
        <v>96</v>
      </c>
      <c r="E12" s="86">
        <v>0.96</v>
      </c>
    </row>
    <row r="13" spans="1:7" x14ac:dyDescent="0.25">
      <c r="A13" s="88">
        <v>64</v>
      </c>
      <c r="E13" s="86">
        <v>0.64</v>
      </c>
    </row>
    <row r="14" spans="1:7" x14ac:dyDescent="0.25">
      <c r="A14" s="88">
        <v>54</v>
      </c>
      <c r="E14" s="86">
        <v>0.54</v>
      </c>
    </row>
    <row r="15" spans="1:7" x14ac:dyDescent="0.25">
      <c r="A15" s="88">
        <v>64</v>
      </c>
      <c r="E15" s="86">
        <v>0.64</v>
      </c>
    </row>
    <row r="16" spans="1:7" x14ac:dyDescent="0.25">
      <c r="A16" s="88">
        <v>57.000000000000007</v>
      </c>
      <c r="E16" s="86">
        <v>0.57000000000000006</v>
      </c>
    </row>
    <row r="17" spans="1:5" x14ac:dyDescent="0.25">
      <c r="A17" s="88">
        <v>57.999999999999993</v>
      </c>
      <c r="E17" s="86">
        <v>0.57999999999999996</v>
      </c>
    </row>
    <row r="18" spans="1:5" x14ac:dyDescent="0.25">
      <c r="A18" s="88">
        <v>59</v>
      </c>
      <c r="E18" s="86">
        <v>0.59</v>
      </c>
    </row>
    <row r="19" spans="1:5" x14ac:dyDescent="0.25">
      <c r="A19" s="88">
        <v>93</v>
      </c>
      <c r="E19" s="86">
        <v>0.93</v>
      </c>
    </row>
    <row r="20" spans="1:5" x14ac:dyDescent="0.25">
      <c r="A20" s="88">
        <v>60</v>
      </c>
      <c r="E20" s="86">
        <v>0.6</v>
      </c>
    </row>
    <row r="21" spans="1:5" x14ac:dyDescent="0.25">
      <c r="A21" s="88">
        <v>54</v>
      </c>
      <c r="E21" s="86">
        <v>0.54</v>
      </c>
    </row>
    <row r="22" spans="1:5" x14ac:dyDescent="0.25">
      <c r="A22" s="88">
        <v>74</v>
      </c>
      <c r="E22" s="86">
        <v>0.74</v>
      </c>
    </row>
    <row r="23" spans="1:5" x14ac:dyDescent="0.25">
      <c r="A23" s="88">
        <v>67</v>
      </c>
      <c r="E23" s="86">
        <v>0.67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A8B57-347E-467A-9FBF-47939BD635CC}">
  <dimension ref="A1:L33"/>
  <sheetViews>
    <sheetView topLeftCell="A13" workbookViewId="0">
      <selection activeCell="F26" sqref="F26"/>
    </sheetView>
  </sheetViews>
  <sheetFormatPr defaultRowHeight="15" x14ac:dyDescent="0.25"/>
  <cols>
    <col min="1" max="1" width="19.85546875" bestFit="1" customWidth="1"/>
    <col min="2" max="2" width="7.7109375" bestFit="1" customWidth="1"/>
    <col min="3" max="3" width="12.5703125" bestFit="1" customWidth="1"/>
    <col min="4" max="4" width="11.42578125" customWidth="1"/>
    <col min="5" max="5" width="8.5703125" bestFit="1" customWidth="1"/>
    <col min="8" max="8" width="19.85546875" bestFit="1" customWidth="1"/>
    <col min="11" max="11" width="11.42578125" bestFit="1" customWidth="1"/>
  </cols>
  <sheetData>
    <row r="1" spans="1:12" ht="18.75" x14ac:dyDescent="0.3">
      <c r="A1" s="7" t="s">
        <v>55</v>
      </c>
      <c r="B1" s="7"/>
      <c r="C1" s="7"/>
      <c r="D1" s="7"/>
    </row>
    <row r="3" spans="1:12" x14ac:dyDescent="0.25">
      <c r="A3" s="89" t="s">
        <v>0</v>
      </c>
      <c r="B3" s="89" t="s">
        <v>44</v>
      </c>
      <c r="C3" s="89" t="s">
        <v>45</v>
      </c>
      <c r="D3" s="92" t="s">
        <v>46</v>
      </c>
      <c r="E3" s="92" t="s">
        <v>47</v>
      </c>
      <c r="H3" s="8" t="s">
        <v>56</v>
      </c>
      <c r="I3" s="8"/>
      <c r="J3" s="8"/>
      <c r="K3" s="8"/>
      <c r="L3" s="8"/>
    </row>
    <row r="4" spans="1:12" x14ac:dyDescent="0.25">
      <c r="A4" s="90" t="s">
        <v>2</v>
      </c>
      <c r="B4" s="90" t="s">
        <v>48</v>
      </c>
      <c r="C4" s="90" t="s">
        <v>49</v>
      </c>
      <c r="D4" s="93">
        <v>43744</v>
      </c>
      <c r="E4" s="95">
        <v>75000</v>
      </c>
    </row>
    <row r="5" spans="1:12" x14ac:dyDescent="0.25">
      <c r="A5" s="91" t="s">
        <v>4</v>
      </c>
      <c r="B5" s="91" t="s">
        <v>50</v>
      </c>
      <c r="C5" s="91" t="s">
        <v>51</v>
      </c>
      <c r="D5" s="94">
        <v>43601</v>
      </c>
      <c r="E5" s="96">
        <v>90700</v>
      </c>
    </row>
    <row r="6" spans="1:12" x14ac:dyDescent="0.25">
      <c r="A6" s="91" t="s">
        <v>5</v>
      </c>
      <c r="B6" s="91" t="s">
        <v>50</v>
      </c>
      <c r="C6" s="91" t="s">
        <v>51</v>
      </c>
      <c r="D6" s="94">
        <v>43476</v>
      </c>
      <c r="E6" s="96">
        <v>48950</v>
      </c>
    </row>
    <row r="7" spans="1:12" x14ac:dyDescent="0.25">
      <c r="A7" s="91" t="s">
        <v>7</v>
      </c>
      <c r="B7" s="91" t="s">
        <v>50</v>
      </c>
      <c r="C7" s="91" t="s">
        <v>52</v>
      </c>
      <c r="D7" s="99"/>
      <c r="E7" s="96">
        <v>74550</v>
      </c>
    </row>
    <row r="8" spans="1:12" x14ac:dyDescent="0.25">
      <c r="A8" s="91" t="s">
        <v>8</v>
      </c>
      <c r="B8" s="91" t="s">
        <v>50</v>
      </c>
      <c r="C8" s="91" t="s">
        <v>53</v>
      </c>
      <c r="D8" s="94">
        <v>43560</v>
      </c>
      <c r="E8" s="96">
        <v>59810</v>
      </c>
    </row>
    <row r="9" spans="1:12" x14ac:dyDescent="0.25">
      <c r="A9" s="91" t="s">
        <v>9</v>
      </c>
      <c r="B9" s="91" t="s">
        <v>50</v>
      </c>
      <c r="C9" s="91" t="s">
        <v>51</v>
      </c>
      <c r="D9" s="94">
        <v>43424</v>
      </c>
      <c r="E9" s="96">
        <v>107700</v>
      </c>
    </row>
    <row r="10" spans="1:12" x14ac:dyDescent="0.25">
      <c r="A10" s="91" t="s">
        <v>10</v>
      </c>
      <c r="B10" s="91" t="s">
        <v>50</v>
      </c>
      <c r="C10" s="91" t="s">
        <v>51</v>
      </c>
      <c r="D10" s="94">
        <v>43303</v>
      </c>
      <c r="E10" s="96">
        <v>88050</v>
      </c>
    </row>
    <row r="11" spans="1:12" x14ac:dyDescent="0.25">
      <c r="A11" s="91" t="s">
        <v>11</v>
      </c>
      <c r="B11" s="91" t="s">
        <v>50</v>
      </c>
      <c r="C11" s="91" t="s">
        <v>51</v>
      </c>
      <c r="D11" s="94">
        <v>43238</v>
      </c>
      <c r="E11" s="96">
        <v>69120</v>
      </c>
    </row>
    <row r="12" spans="1:12" x14ac:dyDescent="0.25">
      <c r="A12" s="91" t="s">
        <v>12</v>
      </c>
      <c r="B12" s="97"/>
      <c r="C12" s="91" t="s">
        <v>51</v>
      </c>
      <c r="D12" s="94">
        <v>43628</v>
      </c>
      <c r="E12" s="96">
        <v>58100</v>
      </c>
    </row>
    <row r="13" spans="1:12" x14ac:dyDescent="0.25">
      <c r="A13" s="91" t="s">
        <v>13</v>
      </c>
      <c r="B13" s="91" t="s">
        <v>48</v>
      </c>
      <c r="C13" s="91" t="s">
        <v>53</v>
      </c>
      <c r="D13" s="94">
        <v>43355</v>
      </c>
      <c r="E13" s="96">
        <v>67910</v>
      </c>
    </row>
    <row r="14" spans="1:12" x14ac:dyDescent="0.25">
      <c r="A14" s="91" t="s">
        <v>15</v>
      </c>
      <c r="B14" s="91" t="s">
        <v>50</v>
      </c>
      <c r="C14" s="91" t="s">
        <v>53</v>
      </c>
      <c r="D14" s="94">
        <v>43007</v>
      </c>
      <c r="E14" s="96">
        <v>48170</v>
      </c>
    </row>
    <row r="15" spans="1:12" x14ac:dyDescent="0.25">
      <c r="A15" s="91" t="s">
        <v>16</v>
      </c>
      <c r="B15" s="91" t="s">
        <v>48</v>
      </c>
      <c r="C15" s="91" t="s">
        <v>51</v>
      </c>
      <c r="D15" s="94">
        <v>43110</v>
      </c>
      <c r="E15" s="98"/>
    </row>
    <row r="16" spans="1:12" x14ac:dyDescent="0.25">
      <c r="A16" s="91" t="s">
        <v>18</v>
      </c>
      <c r="B16" s="91" t="s">
        <v>48</v>
      </c>
      <c r="C16" s="91" t="s">
        <v>53</v>
      </c>
      <c r="D16" s="94">
        <v>43282</v>
      </c>
      <c r="E16" s="98"/>
    </row>
    <row r="17" spans="1:5" x14ac:dyDescent="0.25">
      <c r="A17" s="91" t="s">
        <v>19</v>
      </c>
      <c r="B17" s="91" t="s">
        <v>48</v>
      </c>
      <c r="C17" s="91" t="s">
        <v>52</v>
      </c>
      <c r="D17" s="94">
        <v>43342</v>
      </c>
      <c r="E17" s="96">
        <v>109160</v>
      </c>
    </row>
    <row r="18" spans="1:5" x14ac:dyDescent="0.25">
      <c r="A18" s="91" t="s">
        <v>21</v>
      </c>
      <c r="B18" s="97"/>
      <c r="C18" s="91" t="s">
        <v>53</v>
      </c>
      <c r="D18" s="94">
        <v>43151</v>
      </c>
      <c r="E18" s="96">
        <v>75970</v>
      </c>
    </row>
    <row r="19" spans="1:5" x14ac:dyDescent="0.25">
      <c r="A19" s="91" t="s">
        <v>54</v>
      </c>
      <c r="B19" s="91" t="s">
        <v>48</v>
      </c>
      <c r="C19" s="91" t="s">
        <v>53</v>
      </c>
      <c r="D19" s="94">
        <v>43618</v>
      </c>
      <c r="E19" s="96">
        <v>58940</v>
      </c>
    </row>
    <row r="22" spans="1:5" x14ac:dyDescent="0.25">
      <c r="A22" s="89" t="s">
        <v>0</v>
      </c>
      <c r="B22" s="89" t="s">
        <v>44</v>
      </c>
      <c r="C22" s="89" t="s">
        <v>45</v>
      </c>
      <c r="D22" s="92" t="s">
        <v>46</v>
      </c>
      <c r="E22" s="92" t="s">
        <v>47</v>
      </c>
    </row>
    <row r="23" spans="1:5" x14ac:dyDescent="0.25">
      <c r="A23" s="90" t="s">
        <v>2</v>
      </c>
      <c r="B23" s="90" t="s">
        <v>48</v>
      </c>
      <c r="C23" s="90" t="s">
        <v>49</v>
      </c>
      <c r="D23" s="93">
        <v>43744</v>
      </c>
      <c r="E23" s="95">
        <v>75000</v>
      </c>
    </row>
    <row r="24" spans="1:5" x14ac:dyDescent="0.25">
      <c r="A24" s="91" t="s">
        <v>4</v>
      </c>
      <c r="B24" s="91" t="s">
        <v>50</v>
      </c>
      <c r="C24" s="91" t="s">
        <v>51</v>
      </c>
      <c r="D24" s="94">
        <v>43601</v>
      </c>
      <c r="E24" s="96">
        <v>90700</v>
      </c>
    </row>
    <row r="25" spans="1:5" x14ac:dyDescent="0.25">
      <c r="A25" s="91" t="s">
        <v>5</v>
      </c>
      <c r="B25" s="91" t="s">
        <v>50</v>
      </c>
      <c r="C25" s="91" t="s">
        <v>51</v>
      </c>
      <c r="D25" s="94">
        <v>43476</v>
      </c>
      <c r="E25" s="96">
        <v>48950</v>
      </c>
    </row>
    <row r="26" spans="1:5" x14ac:dyDescent="0.25">
      <c r="A26" s="91" t="s">
        <v>8</v>
      </c>
      <c r="B26" s="91" t="s">
        <v>50</v>
      </c>
      <c r="C26" s="91" t="s">
        <v>53</v>
      </c>
      <c r="D26" s="94">
        <v>43560</v>
      </c>
      <c r="E26" s="96">
        <v>59810</v>
      </c>
    </row>
    <row r="27" spans="1:5" x14ac:dyDescent="0.25">
      <c r="A27" s="91" t="s">
        <v>9</v>
      </c>
      <c r="B27" s="91" t="s">
        <v>50</v>
      </c>
      <c r="C27" s="91" t="s">
        <v>51</v>
      </c>
      <c r="D27" s="94">
        <v>43424</v>
      </c>
      <c r="E27" s="96">
        <v>107700</v>
      </c>
    </row>
    <row r="28" spans="1:5" x14ac:dyDescent="0.25">
      <c r="A28" s="91" t="s">
        <v>10</v>
      </c>
      <c r="B28" s="91" t="s">
        <v>50</v>
      </c>
      <c r="C28" s="91" t="s">
        <v>51</v>
      </c>
      <c r="D28" s="94">
        <v>43303</v>
      </c>
      <c r="E28" s="96">
        <v>88050</v>
      </c>
    </row>
    <row r="29" spans="1:5" x14ac:dyDescent="0.25">
      <c r="A29" s="91" t="s">
        <v>11</v>
      </c>
      <c r="B29" s="91" t="s">
        <v>50</v>
      </c>
      <c r="C29" s="91" t="s">
        <v>51</v>
      </c>
      <c r="D29" s="94">
        <v>43238</v>
      </c>
      <c r="E29" s="96">
        <v>69120</v>
      </c>
    </row>
    <row r="30" spans="1:5" x14ac:dyDescent="0.25">
      <c r="A30" s="91" t="s">
        <v>13</v>
      </c>
      <c r="B30" s="91" t="s">
        <v>48</v>
      </c>
      <c r="C30" s="91" t="s">
        <v>53</v>
      </c>
      <c r="D30" s="94">
        <v>43355</v>
      </c>
      <c r="E30" s="96">
        <v>67910</v>
      </c>
    </row>
    <row r="31" spans="1:5" x14ac:dyDescent="0.25">
      <c r="A31" s="91" t="s">
        <v>15</v>
      </c>
      <c r="B31" s="91" t="s">
        <v>50</v>
      </c>
      <c r="C31" s="91" t="s">
        <v>53</v>
      </c>
      <c r="D31" s="94">
        <v>43007</v>
      </c>
      <c r="E31" s="96">
        <v>48170</v>
      </c>
    </row>
    <row r="32" spans="1:5" x14ac:dyDescent="0.25">
      <c r="A32" s="91" t="s">
        <v>19</v>
      </c>
      <c r="B32" s="91" t="s">
        <v>48</v>
      </c>
      <c r="C32" s="91" t="s">
        <v>52</v>
      </c>
      <c r="D32" s="94">
        <v>43342</v>
      </c>
      <c r="E32" s="96">
        <v>109160</v>
      </c>
    </row>
    <row r="33" spans="1:5" x14ac:dyDescent="0.25">
      <c r="A33" s="91" t="s">
        <v>54</v>
      </c>
      <c r="B33" s="91" t="s">
        <v>48</v>
      </c>
      <c r="C33" s="91" t="s">
        <v>53</v>
      </c>
      <c r="D33" s="94">
        <v>43618</v>
      </c>
      <c r="E33" s="96">
        <v>58940</v>
      </c>
    </row>
  </sheetData>
  <mergeCells count="2">
    <mergeCell ref="A1:D1"/>
    <mergeCell ref="H3:L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3231-BE4D-4FAB-BAEF-6A7970EEFAAC}">
  <dimension ref="A1:K28"/>
  <sheetViews>
    <sheetView workbookViewId="0">
      <selection activeCell="E8" sqref="E8"/>
    </sheetView>
  </sheetViews>
  <sheetFormatPr defaultRowHeight="15" x14ac:dyDescent="0.25"/>
  <cols>
    <col min="1" max="1" width="18.7109375" bestFit="1" customWidth="1"/>
    <col min="3" max="3" width="21.5703125" bestFit="1" customWidth="1"/>
    <col min="6" max="6" width="18.7109375" bestFit="1" customWidth="1"/>
    <col min="8" max="8" width="26.85546875" customWidth="1"/>
  </cols>
  <sheetData>
    <row r="1" spans="1:11" ht="18.75" x14ac:dyDescent="0.3">
      <c r="A1" s="12" t="s">
        <v>100</v>
      </c>
      <c r="B1" s="12"/>
      <c r="C1" s="12"/>
      <c r="E1" s="8" t="s">
        <v>249</v>
      </c>
      <c r="F1" s="8"/>
      <c r="G1" s="8"/>
      <c r="H1" s="8"/>
    </row>
    <row r="3" spans="1:11" x14ac:dyDescent="0.25">
      <c r="A3" s="14" t="s">
        <v>57</v>
      </c>
      <c r="C3" s="14" t="s">
        <v>78</v>
      </c>
      <c r="F3" s="89" t="s">
        <v>57</v>
      </c>
      <c r="H3" s="89" t="s">
        <v>78</v>
      </c>
      <c r="K3" s="9"/>
    </row>
    <row r="4" spans="1:11" x14ac:dyDescent="0.25">
      <c r="A4" s="15" t="s">
        <v>58</v>
      </c>
      <c r="C4" s="15" t="s">
        <v>79</v>
      </c>
      <c r="F4" s="90" t="s">
        <v>58</v>
      </c>
      <c r="H4" s="90" t="s">
        <v>79</v>
      </c>
      <c r="K4" s="10"/>
    </row>
    <row r="5" spans="1:11" x14ac:dyDescent="0.25">
      <c r="A5" s="16" t="s">
        <v>59</v>
      </c>
      <c r="C5" s="16" t="s">
        <v>72</v>
      </c>
      <c r="F5" s="91" t="s">
        <v>59</v>
      </c>
      <c r="H5" s="91" t="s">
        <v>72</v>
      </c>
      <c r="K5" s="11"/>
    </row>
    <row r="6" spans="1:11" x14ac:dyDescent="0.25">
      <c r="A6" s="16" t="s">
        <v>60</v>
      </c>
      <c r="C6" s="16" t="s">
        <v>67</v>
      </c>
      <c r="F6" s="91" t="s">
        <v>60</v>
      </c>
      <c r="H6" s="91" t="s">
        <v>67</v>
      </c>
      <c r="K6" s="11"/>
    </row>
    <row r="7" spans="1:11" x14ac:dyDescent="0.25">
      <c r="A7" s="16" t="s">
        <v>61</v>
      </c>
      <c r="C7" s="16" t="s">
        <v>80</v>
      </c>
      <c r="F7" s="91" t="s">
        <v>61</v>
      </c>
      <c r="H7" s="91" t="s">
        <v>80</v>
      </c>
      <c r="K7" s="11"/>
    </row>
    <row r="8" spans="1:11" x14ac:dyDescent="0.25">
      <c r="A8" s="16" t="s">
        <v>62</v>
      </c>
      <c r="C8" s="16" t="s">
        <v>81</v>
      </c>
      <c r="F8" s="91" t="s">
        <v>62</v>
      </c>
      <c r="H8" s="91" t="s">
        <v>81</v>
      </c>
      <c r="K8" s="11"/>
    </row>
    <row r="9" spans="1:11" x14ac:dyDescent="0.25">
      <c r="A9" s="16" t="s">
        <v>63</v>
      </c>
      <c r="C9" s="16" t="s">
        <v>65</v>
      </c>
      <c r="F9" s="91" t="s">
        <v>63</v>
      </c>
      <c r="H9" s="91" t="s">
        <v>65</v>
      </c>
      <c r="K9" s="11"/>
    </row>
    <row r="10" spans="1:11" x14ac:dyDescent="0.25">
      <c r="A10" s="16" t="s">
        <v>64</v>
      </c>
      <c r="C10" s="16" t="s">
        <v>82</v>
      </c>
      <c r="F10" s="91" t="s">
        <v>64</v>
      </c>
      <c r="H10" s="91" t="s">
        <v>82</v>
      </c>
      <c r="K10" s="11"/>
    </row>
    <row r="11" spans="1:11" x14ac:dyDescent="0.25">
      <c r="A11" s="16" t="s">
        <v>65</v>
      </c>
      <c r="C11" s="16" t="s">
        <v>83</v>
      </c>
      <c r="F11" s="91" t="s">
        <v>65</v>
      </c>
      <c r="H11" s="91" t="s">
        <v>83</v>
      </c>
      <c r="K11" s="11"/>
    </row>
    <row r="12" spans="1:11" x14ac:dyDescent="0.25">
      <c r="A12" s="16" t="s">
        <v>66</v>
      </c>
      <c r="C12" s="16" t="s">
        <v>84</v>
      </c>
      <c r="F12" s="91" t="s">
        <v>66</v>
      </c>
      <c r="H12" s="91" t="s">
        <v>84</v>
      </c>
      <c r="K12" s="11"/>
    </row>
    <row r="13" spans="1:11" x14ac:dyDescent="0.25">
      <c r="A13" s="16" t="s">
        <v>67</v>
      </c>
      <c r="C13" s="16" t="s">
        <v>85</v>
      </c>
      <c r="F13" s="91" t="s">
        <v>67</v>
      </c>
      <c r="H13" s="91" t="s">
        <v>85</v>
      </c>
      <c r="K13" s="11"/>
    </row>
    <row r="14" spans="1:11" x14ac:dyDescent="0.25">
      <c r="A14" s="16" t="s">
        <v>68</v>
      </c>
      <c r="C14" s="16" t="s">
        <v>86</v>
      </c>
      <c r="F14" s="91" t="s">
        <v>68</v>
      </c>
      <c r="H14" s="91" t="s">
        <v>86</v>
      </c>
      <c r="K14" s="11"/>
    </row>
    <row r="15" spans="1:11" x14ac:dyDescent="0.25">
      <c r="A15" s="16" t="s">
        <v>69</v>
      </c>
      <c r="C15" s="16" t="s">
        <v>87</v>
      </c>
      <c r="F15" s="91" t="s">
        <v>69</v>
      </c>
      <c r="H15" s="91" t="s">
        <v>87</v>
      </c>
      <c r="K15" s="11"/>
    </row>
    <row r="16" spans="1:11" x14ac:dyDescent="0.25">
      <c r="A16" s="16" t="s">
        <v>70</v>
      </c>
      <c r="C16" s="16" t="s">
        <v>88</v>
      </c>
      <c r="F16" s="91" t="s">
        <v>70</v>
      </c>
      <c r="H16" s="91" t="s">
        <v>88</v>
      </c>
      <c r="K16" s="11"/>
    </row>
    <row r="17" spans="1:11" x14ac:dyDescent="0.25">
      <c r="A17" s="16" t="s">
        <v>71</v>
      </c>
      <c r="C17" s="16" t="s">
        <v>89</v>
      </c>
      <c r="F17" s="91" t="s">
        <v>71</v>
      </c>
      <c r="H17" s="91" t="s">
        <v>89</v>
      </c>
      <c r="K17" s="11"/>
    </row>
    <row r="18" spans="1:11" x14ac:dyDescent="0.25">
      <c r="A18" s="16" t="s">
        <v>72</v>
      </c>
      <c r="C18" s="16" t="s">
        <v>68</v>
      </c>
      <c r="F18" s="91" t="s">
        <v>72</v>
      </c>
      <c r="H18" s="91" t="s">
        <v>68</v>
      </c>
      <c r="K18" s="11"/>
    </row>
    <row r="19" spans="1:11" x14ac:dyDescent="0.25">
      <c r="A19" s="16" t="s">
        <v>73</v>
      </c>
      <c r="C19" s="16" t="s">
        <v>90</v>
      </c>
      <c r="F19" s="91" t="s">
        <v>73</v>
      </c>
      <c r="H19" s="91" t="s">
        <v>90</v>
      </c>
      <c r="K19" s="11"/>
    </row>
    <row r="20" spans="1:11" x14ac:dyDescent="0.25">
      <c r="A20" s="16" t="s">
        <v>74</v>
      </c>
      <c r="C20" s="16" t="s">
        <v>91</v>
      </c>
      <c r="F20" s="91" t="s">
        <v>74</v>
      </c>
      <c r="H20" s="91" t="s">
        <v>91</v>
      </c>
      <c r="K20" s="11"/>
    </row>
    <row r="21" spans="1:11" x14ac:dyDescent="0.25">
      <c r="A21" s="16" t="s">
        <v>75</v>
      </c>
      <c r="C21" s="16" t="s">
        <v>92</v>
      </c>
      <c r="F21" s="91" t="s">
        <v>75</v>
      </c>
      <c r="H21" s="91" t="s">
        <v>92</v>
      </c>
      <c r="K21" s="11"/>
    </row>
    <row r="22" spans="1:11" x14ac:dyDescent="0.25">
      <c r="A22" s="16" t="s">
        <v>76</v>
      </c>
      <c r="C22" s="16" t="s">
        <v>93</v>
      </c>
      <c r="F22" s="91" t="s">
        <v>76</v>
      </c>
      <c r="H22" s="91" t="s">
        <v>93</v>
      </c>
      <c r="K22" s="11"/>
    </row>
    <row r="23" spans="1:11" x14ac:dyDescent="0.25">
      <c r="A23" s="16" t="s">
        <v>77</v>
      </c>
      <c r="C23" s="16" t="s">
        <v>94</v>
      </c>
      <c r="F23" s="91" t="s">
        <v>77</v>
      </c>
      <c r="H23" s="91" t="s">
        <v>94</v>
      </c>
      <c r="K23" s="11"/>
    </row>
    <row r="24" spans="1:11" x14ac:dyDescent="0.25">
      <c r="C24" s="16" t="s">
        <v>95</v>
      </c>
      <c r="H24" s="91" t="s">
        <v>95</v>
      </c>
      <c r="K24" s="11"/>
    </row>
    <row r="25" spans="1:11" x14ac:dyDescent="0.25">
      <c r="C25" s="16" t="s">
        <v>96</v>
      </c>
      <c r="H25" s="91" t="s">
        <v>96</v>
      </c>
      <c r="K25" s="11"/>
    </row>
    <row r="26" spans="1:11" x14ac:dyDescent="0.25">
      <c r="C26" s="16" t="s">
        <v>97</v>
      </c>
      <c r="H26" s="91" t="s">
        <v>97</v>
      </c>
      <c r="K26" s="11"/>
    </row>
    <row r="27" spans="1:11" x14ac:dyDescent="0.25">
      <c r="C27" s="16" t="s">
        <v>98</v>
      </c>
      <c r="H27" s="91" t="s">
        <v>98</v>
      </c>
      <c r="K27" s="11"/>
    </row>
    <row r="28" spans="1:11" x14ac:dyDescent="0.25">
      <c r="C28" s="16" t="s">
        <v>99</v>
      </c>
      <c r="H28" s="91" t="s">
        <v>99</v>
      </c>
      <c r="K28" s="11"/>
    </row>
  </sheetData>
  <mergeCells count="2">
    <mergeCell ref="A1:C1"/>
    <mergeCell ref="E1:H1"/>
  </mergeCells>
  <conditionalFormatting sqref="K3:K28">
    <cfRule type="duplicateValues" dxfId="1" priority="4"/>
  </conditionalFormatting>
  <conditionalFormatting sqref="F3:F23 H3:H2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1193-8DE1-4967-AF49-C8560335C73C}">
  <dimension ref="A1:O56"/>
  <sheetViews>
    <sheetView workbookViewId="0">
      <selection activeCell="J9" sqref="J9"/>
    </sheetView>
  </sheetViews>
  <sheetFormatPr defaultRowHeight="15" x14ac:dyDescent="0.25"/>
  <cols>
    <col min="1" max="4" width="10.28515625" bestFit="1" customWidth="1"/>
    <col min="5" max="8" width="12.42578125" bestFit="1" customWidth="1"/>
    <col min="9" max="9" width="11" bestFit="1" customWidth="1"/>
  </cols>
  <sheetData>
    <row r="1" spans="1:15" ht="21" x14ac:dyDescent="0.35">
      <c r="A1" s="26" t="s">
        <v>102</v>
      </c>
      <c r="B1" s="26"/>
      <c r="C1" s="26"/>
      <c r="D1" s="26"/>
      <c r="E1" s="26"/>
    </row>
    <row r="2" spans="1:15" ht="15.75" x14ac:dyDescent="0.25">
      <c r="A2" s="14" t="s">
        <v>101</v>
      </c>
      <c r="B2" s="14" t="s">
        <v>101</v>
      </c>
      <c r="C2" s="14" t="s">
        <v>101</v>
      </c>
      <c r="D2" s="14" t="s">
        <v>101</v>
      </c>
      <c r="E2" s="14" t="s">
        <v>101</v>
      </c>
      <c r="F2" s="14" t="s">
        <v>101</v>
      </c>
      <c r="G2" s="14" t="s">
        <v>101</v>
      </c>
      <c r="H2" s="14" t="s">
        <v>101</v>
      </c>
      <c r="I2" s="14" t="s">
        <v>101</v>
      </c>
      <c r="K2" s="100" t="s">
        <v>250</v>
      </c>
      <c r="L2" s="100"/>
      <c r="M2" s="100"/>
      <c r="N2" s="100"/>
      <c r="O2" s="100"/>
    </row>
    <row r="3" spans="1:15" x14ac:dyDescent="0.25">
      <c r="A3" s="13" t="s">
        <v>101</v>
      </c>
      <c r="B3" s="13" t="s">
        <v>101</v>
      </c>
      <c r="C3" s="13" t="s">
        <v>101</v>
      </c>
      <c r="D3" s="13" t="s">
        <v>101</v>
      </c>
      <c r="E3" s="13" t="s">
        <v>101</v>
      </c>
      <c r="F3" s="13" t="s">
        <v>101</v>
      </c>
      <c r="G3" s="13" t="s">
        <v>101</v>
      </c>
      <c r="H3" s="13" t="s">
        <v>101</v>
      </c>
      <c r="I3" s="13" t="s">
        <v>101</v>
      </c>
    </row>
    <row r="4" spans="1:15" x14ac:dyDescent="0.25">
      <c r="A4" s="17" t="s">
        <v>101</v>
      </c>
      <c r="B4" s="13" t="s">
        <v>101</v>
      </c>
      <c r="C4" s="13" t="s">
        <v>101</v>
      </c>
      <c r="D4" s="13" t="s">
        <v>101</v>
      </c>
      <c r="E4" s="13" t="s">
        <v>101</v>
      </c>
      <c r="F4" s="22" t="s">
        <v>101</v>
      </c>
      <c r="G4" s="22" t="s">
        <v>101</v>
      </c>
      <c r="H4" s="22" t="s">
        <v>101</v>
      </c>
      <c r="I4" s="22" t="s">
        <v>101</v>
      </c>
    </row>
    <row r="5" spans="1:15" x14ac:dyDescent="0.25">
      <c r="A5" s="17" t="s">
        <v>101</v>
      </c>
      <c r="B5" s="13" t="s">
        <v>101</v>
      </c>
      <c r="C5" s="13" t="s">
        <v>101</v>
      </c>
      <c r="D5" s="13" t="s">
        <v>101</v>
      </c>
      <c r="E5" s="13" t="s">
        <v>101</v>
      </c>
      <c r="F5" s="22" t="s">
        <v>101</v>
      </c>
      <c r="G5" s="22" t="s">
        <v>101</v>
      </c>
      <c r="H5" s="22" t="s">
        <v>101</v>
      </c>
      <c r="I5" s="22" t="s">
        <v>101</v>
      </c>
    </row>
    <row r="6" spans="1:15" x14ac:dyDescent="0.25">
      <c r="A6" s="17" t="s">
        <v>101</v>
      </c>
      <c r="B6" s="13" t="s">
        <v>101</v>
      </c>
      <c r="C6" s="23" t="s">
        <v>101</v>
      </c>
      <c r="D6" s="13" t="s">
        <v>101</v>
      </c>
      <c r="E6" s="13" t="s">
        <v>101</v>
      </c>
      <c r="F6" s="22" t="s">
        <v>101</v>
      </c>
      <c r="G6" s="22" t="s">
        <v>101</v>
      </c>
      <c r="H6" s="22" t="s">
        <v>101</v>
      </c>
      <c r="I6" s="22" t="s">
        <v>101</v>
      </c>
    </row>
    <row r="7" spans="1:15" x14ac:dyDescent="0.25">
      <c r="A7" s="17" t="s">
        <v>101</v>
      </c>
      <c r="B7" s="13" t="s">
        <v>101</v>
      </c>
      <c r="C7" s="23" t="s">
        <v>101</v>
      </c>
      <c r="D7" s="13" t="s">
        <v>101</v>
      </c>
      <c r="E7" s="13" t="s">
        <v>101</v>
      </c>
      <c r="F7" s="13" t="s">
        <v>101</v>
      </c>
      <c r="G7" s="13" t="s">
        <v>101</v>
      </c>
      <c r="H7" s="13" t="s">
        <v>101</v>
      </c>
      <c r="I7" s="13" t="s">
        <v>101</v>
      </c>
    </row>
    <row r="8" spans="1:15" x14ac:dyDescent="0.25">
      <c r="A8" s="17" t="s">
        <v>101</v>
      </c>
      <c r="B8" s="13" t="s">
        <v>101</v>
      </c>
      <c r="C8" s="23" t="s">
        <v>101</v>
      </c>
      <c r="D8" s="13" t="s">
        <v>101</v>
      </c>
      <c r="E8" s="13" t="s">
        <v>101</v>
      </c>
      <c r="F8" s="13" t="s">
        <v>101</v>
      </c>
      <c r="G8" s="19" t="s">
        <v>101</v>
      </c>
      <c r="H8" s="13" t="s">
        <v>101</v>
      </c>
      <c r="I8" s="13" t="s">
        <v>101</v>
      </c>
    </row>
    <row r="9" spans="1:15" x14ac:dyDescent="0.25">
      <c r="A9" s="13" t="s">
        <v>101</v>
      </c>
      <c r="B9" s="13" t="s">
        <v>101</v>
      </c>
      <c r="C9" s="13" t="s">
        <v>101</v>
      </c>
      <c r="D9" s="13" t="s">
        <v>101</v>
      </c>
      <c r="E9" s="13" t="s">
        <v>101</v>
      </c>
      <c r="F9" s="13" t="s">
        <v>101</v>
      </c>
      <c r="G9" s="19" t="s">
        <v>101</v>
      </c>
      <c r="H9" s="13" t="s">
        <v>101</v>
      </c>
      <c r="I9" s="13" t="s">
        <v>101</v>
      </c>
    </row>
    <row r="10" spans="1:15" x14ac:dyDescent="0.25">
      <c r="A10" s="13" t="s">
        <v>101</v>
      </c>
      <c r="B10" s="13" t="s">
        <v>101</v>
      </c>
      <c r="C10" s="13" t="s">
        <v>101</v>
      </c>
      <c r="D10" s="13" t="s">
        <v>101</v>
      </c>
      <c r="E10" s="13" t="s">
        <v>101</v>
      </c>
      <c r="F10" s="13" t="s">
        <v>101</v>
      </c>
      <c r="G10" s="19" t="s">
        <v>101</v>
      </c>
      <c r="H10" s="13" t="s">
        <v>101</v>
      </c>
      <c r="I10" s="13" t="s">
        <v>101</v>
      </c>
    </row>
    <row r="11" spans="1:15" x14ac:dyDescent="0.25">
      <c r="A11" s="13" t="s">
        <v>101</v>
      </c>
      <c r="B11" s="13" t="s">
        <v>101</v>
      </c>
      <c r="C11" s="13" t="s">
        <v>101</v>
      </c>
      <c r="D11" s="13" t="s">
        <v>101</v>
      </c>
      <c r="E11" s="13" t="s">
        <v>101</v>
      </c>
      <c r="F11" s="13" t="s">
        <v>101</v>
      </c>
      <c r="G11" s="19" t="s">
        <v>101</v>
      </c>
      <c r="H11" s="13" t="s">
        <v>101</v>
      </c>
      <c r="I11" s="13" t="s">
        <v>101</v>
      </c>
    </row>
    <row r="12" spans="1:15" x14ac:dyDescent="0.25">
      <c r="A12" s="13" t="s">
        <v>101</v>
      </c>
      <c r="B12" s="13" t="s">
        <v>101</v>
      </c>
      <c r="C12" s="13" t="s">
        <v>101</v>
      </c>
      <c r="D12" s="13" t="s">
        <v>101</v>
      </c>
      <c r="E12" s="13" t="s">
        <v>101</v>
      </c>
      <c r="F12" s="13" t="s">
        <v>101</v>
      </c>
      <c r="G12" s="19" t="s">
        <v>101</v>
      </c>
      <c r="H12" s="13" t="s">
        <v>101</v>
      </c>
      <c r="I12" s="13" t="s">
        <v>101</v>
      </c>
    </row>
    <row r="13" spans="1:15" x14ac:dyDescent="0.25">
      <c r="A13" s="13" t="s">
        <v>101</v>
      </c>
      <c r="B13" s="18" t="s">
        <v>101</v>
      </c>
      <c r="C13" s="18" t="s">
        <v>101</v>
      </c>
      <c r="D13" s="13" t="s">
        <v>101</v>
      </c>
      <c r="E13" s="13" t="s">
        <v>101</v>
      </c>
      <c r="F13" s="13" t="s">
        <v>101</v>
      </c>
      <c r="G13" s="19" t="s">
        <v>101</v>
      </c>
      <c r="H13" s="13" t="s">
        <v>101</v>
      </c>
      <c r="I13" s="13" t="s">
        <v>101</v>
      </c>
    </row>
    <row r="14" spans="1:15" x14ac:dyDescent="0.25">
      <c r="A14" s="13" t="s">
        <v>101</v>
      </c>
      <c r="B14" s="13" t="s">
        <v>101</v>
      </c>
      <c r="C14" s="13" t="s">
        <v>101</v>
      </c>
      <c r="D14" s="13" t="s">
        <v>101</v>
      </c>
      <c r="E14" s="13" t="s">
        <v>101</v>
      </c>
      <c r="F14" s="13" t="s">
        <v>101</v>
      </c>
      <c r="G14" s="13" t="s">
        <v>101</v>
      </c>
      <c r="H14" s="13" t="s">
        <v>101</v>
      </c>
      <c r="I14" s="13" t="s">
        <v>101</v>
      </c>
    </row>
    <row r="15" spans="1:15" ht="52.5" x14ac:dyDescent="0.4">
      <c r="A15" s="13" t="s">
        <v>101</v>
      </c>
      <c r="B15" s="13" t="s">
        <v>101</v>
      </c>
      <c r="C15" s="13" t="s">
        <v>101</v>
      </c>
      <c r="D15" s="13" t="s">
        <v>101</v>
      </c>
      <c r="E15" s="13" t="s">
        <v>101</v>
      </c>
      <c r="F15" s="13" t="s">
        <v>101</v>
      </c>
      <c r="G15" s="21" t="s">
        <v>101</v>
      </c>
      <c r="H15" s="21" t="s">
        <v>101</v>
      </c>
      <c r="I15" s="13" t="s">
        <v>101</v>
      </c>
    </row>
    <row r="16" spans="1:15" ht="52.5" x14ac:dyDescent="0.4">
      <c r="A16" s="13" t="s">
        <v>101</v>
      </c>
      <c r="B16" s="13" t="s">
        <v>101</v>
      </c>
      <c r="C16" s="13" t="s">
        <v>101</v>
      </c>
      <c r="D16" s="13" t="s">
        <v>101</v>
      </c>
      <c r="E16" s="13" t="s">
        <v>101</v>
      </c>
      <c r="F16" s="13" t="s">
        <v>101</v>
      </c>
      <c r="G16" s="21" t="s">
        <v>101</v>
      </c>
      <c r="H16" s="21" t="s">
        <v>101</v>
      </c>
      <c r="I16" s="13" t="s">
        <v>101</v>
      </c>
    </row>
    <row r="17" spans="1:9" ht="52.5" x14ac:dyDescent="0.4">
      <c r="A17" s="13" t="s">
        <v>101</v>
      </c>
      <c r="B17" s="13" t="s">
        <v>101</v>
      </c>
      <c r="C17" s="13" t="s">
        <v>101</v>
      </c>
      <c r="D17" s="13" t="s">
        <v>101</v>
      </c>
      <c r="E17" s="13" t="s">
        <v>101</v>
      </c>
      <c r="F17" s="13" t="s">
        <v>101</v>
      </c>
      <c r="G17" s="21" t="s">
        <v>101</v>
      </c>
      <c r="H17" s="21" t="s">
        <v>101</v>
      </c>
      <c r="I17" s="13" t="s">
        <v>101</v>
      </c>
    </row>
    <row r="18" spans="1:9" x14ac:dyDescent="0.25">
      <c r="A18" s="13" t="s">
        <v>101</v>
      </c>
      <c r="B18" s="13" t="s">
        <v>101</v>
      </c>
      <c r="C18" s="13" t="s">
        <v>101</v>
      </c>
      <c r="D18" s="13" t="s">
        <v>101</v>
      </c>
      <c r="E18" s="13" t="s">
        <v>101</v>
      </c>
      <c r="F18" s="13" t="s">
        <v>101</v>
      </c>
      <c r="G18" s="13" t="s">
        <v>101</v>
      </c>
      <c r="H18" s="13" t="s">
        <v>101</v>
      </c>
      <c r="I18" s="13" t="s">
        <v>101</v>
      </c>
    </row>
    <row r="19" spans="1:9" x14ac:dyDescent="0.25">
      <c r="A19" s="13" t="s">
        <v>101</v>
      </c>
      <c r="B19" s="13" t="s">
        <v>101</v>
      </c>
      <c r="C19" s="13" t="s">
        <v>101</v>
      </c>
      <c r="D19" s="13" t="s">
        <v>101</v>
      </c>
      <c r="E19" s="13" t="s">
        <v>101</v>
      </c>
      <c r="F19" s="13" t="s">
        <v>101</v>
      </c>
      <c r="G19" s="13" t="s">
        <v>101</v>
      </c>
      <c r="H19" s="13" t="s">
        <v>101</v>
      </c>
      <c r="I19" s="13" t="s">
        <v>101</v>
      </c>
    </row>
    <row r="20" spans="1:9" ht="47.25" x14ac:dyDescent="0.25">
      <c r="A20" s="25" t="s">
        <v>101</v>
      </c>
      <c r="B20" s="13" t="s">
        <v>101</v>
      </c>
      <c r="C20" s="13" t="s">
        <v>101</v>
      </c>
      <c r="D20" s="13" t="s">
        <v>101</v>
      </c>
      <c r="E20" s="13" t="s">
        <v>101</v>
      </c>
      <c r="F20" s="13" t="s">
        <v>101</v>
      </c>
      <c r="G20" s="13" t="s">
        <v>101</v>
      </c>
      <c r="H20" s="13" t="s">
        <v>101</v>
      </c>
      <c r="I20" s="13" t="s">
        <v>101</v>
      </c>
    </row>
    <row r="21" spans="1:9" ht="47.25" x14ac:dyDescent="0.25">
      <c r="A21" s="25" t="s">
        <v>101</v>
      </c>
      <c r="B21" s="13" t="s">
        <v>101</v>
      </c>
      <c r="C21" s="13" t="s">
        <v>101</v>
      </c>
      <c r="D21" s="13" t="s">
        <v>101</v>
      </c>
      <c r="E21" s="20" t="s">
        <v>101</v>
      </c>
      <c r="F21" s="13" t="s">
        <v>101</v>
      </c>
      <c r="G21" s="13" t="s">
        <v>101</v>
      </c>
      <c r="H21" s="13" t="s">
        <v>101</v>
      </c>
      <c r="I21" s="13" t="s">
        <v>101</v>
      </c>
    </row>
    <row r="22" spans="1:9" x14ac:dyDescent="0.25">
      <c r="A22" s="13" t="s">
        <v>101</v>
      </c>
      <c r="B22" s="13" t="s">
        <v>101</v>
      </c>
      <c r="C22" s="13" t="s">
        <v>101</v>
      </c>
      <c r="D22" s="13" t="s">
        <v>101</v>
      </c>
      <c r="E22" s="20" t="s">
        <v>101</v>
      </c>
      <c r="F22" s="13" t="s">
        <v>101</v>
      </c>
      <c r="G22" s="13" t="s">
        <v>101</v>
      </c>
      <c r="H22" s="13" t="s">
        <v>101</v>
      </c>
      <c r="I22" s="13" t="s">
        <v>101</v>
      </c>
    </row>
    <row r="23" spans="1:9" x14ac:dyDescent="0.25">
      <c r="A23" s="13" t="s">
        <v>101</v>
      </c>
      <c r="B23" s="13" t="s">
        <v>101</v>
      </c>
      <c r="C23" s="13" t="s">
        <v>101</v>
      </c>
      <c r="D23" s="13" t="s">
        <v>101</v>
      </c>
      <c r="E23" s="20" t="s">
        <v>101</v>
      </c>
      <c r="F23" s="13" t="s">
        <v>101</v>
      </c>
      <c r="G23" s="13" t="s">
        <v>101</v>
      </c>
      <c r="H23" s="13" t="s">
        <v>101</v>
      </c>
      <c r="I23" s="13" t="s">
        <v>101</v>
      </c>
    </row>
    <row r="24" spans="1:9" x14ac:dyDescent="0.25">
      <c r="A24" s="13" t="s">
        <v>101</v>
      </c>
      <c r="B24" s="13" t="s">
        <v>101</v>
      </c>
      <c r="C24" s="13" t="s">
        <v>101</v>
      </c>
      <c r="D24" s="13" t="s">
        <v>101</v>
      </c>
      <c r="E24" s="13" t="s">
        <v>101</v>
      </c>
      <c r="F24" s="13" t="s">
        <v>101</v>
      </c>
      <c r="G24" s="13" t="s">
        <v>101</v>
      </c>
      <c r="H24" s="13" t="s">
        <v>101</v>
      </c>
      <c r="I24" s="13" t="s">
        <v>101</v>
      </c>
    </row>
    <row r="25" spans="1:9" x14ac:dyDescent="0.25">
      <c r="A25" s="13" t="s">
        <v>101</v>
      </c>
      <c r="B25" s="13" t="s">
        <v>101</v>
      </c>
      <c r="C25" s="13" t="s">
        <v>101</v>
      </c>
      <c r="D25" s="13" t="s">
        <v>101</v>
      </c>
      <c r="E25" s="24" t="s">
        <v>101</v>
      </c>
      <c r="F25" s="24" t="s">
        <v>101</v>
      </c>
      <c r="G25" s="24" t="s">
        <v>101</v>
      </c>
      <c r="H25" s="24" t="s">
        <v>101</v>
      </c>
      <c r="I25" s="13" t="s">
        <v>101</v>
      </c>
    </row>
    <row r="26" spans="1:9" x14ac:dyDescent="0.25">
      <c r="A26" s="13" t="s">
        <v>101</v>
      </c>
      <c r="B26" s="13" t="s">
        <v>101</v>
      </c>
      <c r="C26" s="13" t="s">
        <v>101</v>
      </c>
      <c r="D26" s="13" t="s">
        <v>101</v>
      </c>
      <c r="E26" s="24" t="s">
        <v>101</v>
      </c>
      <c r="F26" s="24" t="s">
        <v>101</v>
      </c>
      <c r="G26" s="24" t="s">
        <v>101</v>
      </c>
      <c r="H26" s="24" t="s">
        <v>101</v>
      </c>
      <c r="I26" s="13" t="s">
        <v>101</v>
      </c>
    </row>
    <row r="27" spans="1:9" x14ac:dyDescent="0.25">
      <c r="A27" s="13" t="s">
        <v>101</v>
      </c>
      <c r="B27" s="13" t="s">
        <v>101</v>
      </c>
      <c r="C27" s="13" t="s">
        <v>101</v>
      </c>
      <c r="D27" s="13" t="s">
        <v>101</v>
      </c>
      <c r="E27" s="24" t="s">
        <v>101</v>
      </c>
      <c r="F27" s="24" t="s">
        <v>101</v>
      </c>
      <c r="G27" s="24" t="s">
        <v>101</v>
      </c>
      <c r="H27" s="24" t="s">
        <v>101</v>
      </c>
      <c r="I27" s="13" t="s">
        <v>101</v>
      </c>
    </row>
    <row r="31" spans="1:9" x14ac:dyDescent="0.25">
      <c r="A31" s="14" t="s">
        <v>101</v>
      </c>
      <c r="B31" s="14" t="s">
        <v>101</v>
      </c>
      <c r="C31" s="14" t="s">
        <v>101</v>
      </c>
      <c r="D31" s="14" t="s">
        <v>101</v>
      </c>
      <c r="E31" s="14" t="s">
        <v>101</v>
      </c>
      <c r="F31" s="14" t="s">
        <v>101</v>
      </c>
      <c r="G31" s="14" t="s">
        <v>101</v>
      </c>
      <c r="H31" s="14" t="s">
        <v>101</v>
      </c>
      <c r="I31" s="14" t="s">
        <v>101</v>
      </c>
    </row>
    <row r="32" spans="1:9" x14ac:dyDescent="0.25">
      <c r="A32" t="s">
        <v>101</v>
      </c>
      <c r="B32" t="s">
        <v>101</v>
      </c>
      <c r="C32" t="s">
        <v>101</v>
      </c>
      <c r="D32" t="s">
        <v>101</v>
      </c>
      <c r="E32" t="s">
        <v>101</v>
      </c>
      <c r="F32" t="s">
        <v>101</v>
      </c>
      <c r="G32" t="s">
        <v>101</v>
      </c>
      <c r="H32" t="s">
        <v>101</v>
      </c>
      <c r="I32" t="s">
        <v>101</v>
      </c>
    </row>
    <row r="33" spans="1:9" x14ac:dyDescent="0.25">
      <c r="A33" t="s">
        <v>101</v>
      </c>
      <c r="B33" t="s">
        <v>101</v>
      </c>
      <c r="C33" t="s">
        <v>101</v>
      </c>
      <c r="D33" t="s">
        <v>101</v>
      </c>
      <c r="E33" t="s">
        <v>101</v>
      </c>
      <c r="F33" t="s">
        <v>101</v>
      </c>
      <c r="G33" t="s">
        <v>101</v>
      </c>
      <c r="H33" t="s">
        <v>101</v>
      </c>
      <c r="I33" t="s">
        <v>101</v>
      </c>
    </row>
    <row r="34" spans="1:9" x14ac:dyDescent="0.25">
      <c r="A34" t="s">
        <v>101</v>
      </c>
      <c r="B34" t="s">
        <v>101</v>
      </c>
      <c r="C34" t="s">
        <v>101</v>
      </c>
      <c r="D34" t="s">
        <v>101</v>
      </c>
      <c r="E34" t="s">
        <v>101</v>
      </c>
      <c r="F34" t="s">
        <v>101</v>
      </c>
      <c r="G34" t="s">
        <v>101</v>
      </c>
      <c r="H34" t="s">
        <v>101</v>
      </c>
      <c r="I34" t="s">
        <v>101</v>
      </c>
    </row>
    <row r="35" spans="1:9" x14ac:dyDescent="0.25">
      <c r="A35" t="s">
        <v>101</v>
      </c>
      <c r="B35" t="s">
        <v>101</v>
      </c>
      <c r="C35" t="s">
        <v>101</v>
      </c>
      <c r="D35" t="s">
        <v>101</v>
      </c>
      <c r="E35" t="s">
        <v>101</v>
      </c>
      <c r="F35" t="s">
        <v>101</v>
      </c>
      <c r="G35" t="s">
        <v>101</v>
      </c>
      <c r="H35" t="s">
        <v>101</v>
      </c>
      <c r="I35" t="s">
        <v>101</v>
      </c>
    </row>
    <row r="36" spans="1:9" x14ac:dyDescent="0.25">
      <c r="A36" t="s">
        <v>101</v>
      </c>
      <c r="B36" t="s">
        <v>101</v>
      </c>
      <c r="C36" t="s">
        <v>101</v>
      </c>
      <c r="D36" t="s">
        <v>101</v>
      </c>
      <c r="E36" t="s">
        <v>101</v>
      </c>
      <c r="F36" t="s">
        <v>101</v>
      </c>
      <c r="G36" t="s">
        <v>101</v>
      </c>
      <c r="H36" t="s">
        <v>101</v>
      </c>
      <c r="I36" t="s">
        <v>101</v>
      </c>
    </row>
    <row r="37" spans="1:9" x14ac:dyDescent="0.25">
      <c r="A37" t="s">
        <v>101</v>
      </c>
      <c r="B37" t="s">
        <v>101</v>
      </c>
      <c r="C37" t="s">
        <v>101</v>
      </c>
      <c r="D37" t="s">
        <v>101</v>
      </c>
      <c r="E37" t="s">
        <v>101</v>
      </c>
      <c r="F37" t="s">
        <v>101</v>
      </c>
      <c r="G37" t="s">
        <v>101</v>
      </c>
      <c r="H37" t="s">
        <v>101</v>
      </c>
      <c r="I37" t="s">
        <v>101</v>
      </c>
    </row>
    <row r="38" spans="1:9" x14ac:dyDescent="0.25">
      <c r="A38" t="s">
        <v>101</v>
      </c>
      <c r="B38" t="s">
        <v>101</v>
      </c>
      <c r="C38" t="s">
        <v>101</v>
      </c>
      <c r="D38" t="s">
        <v>101</v>
      </c>
      <c r="E38" t="s">
        <v>101</v>
      </c>
      <c r="F38" t="s">
        <v>101</v>
      </c>
      <c r="G38" t="s">
        <v>101</v>
      </c>
      <c r="H38" t="s">
        <v>101</v>
      </c>
      <c r="I38" t="s">
        <v>101</v>
      </c>
    </row>
    <row r="39" spans="1:9" x14ac:dyDescent="0.25">
      <c r="A39" t="s">
        <v>101</v>
      </c>
      <c r="B39" t="s">
        <v>101</v>
      </c>
      <c r="C39" t="s">
        <v>101</v>
      </c>
      <c r="D39" t="s">
        <v>101</v>
      </c>
      <c r="E39" t="s">
        <v>101</v>
      </c>
      <c r="F39" t="s">
        <v>101</v>
      </c>
      <c r="G39" t="s">
        <v>101</v>
      </c>
      <c r="H39" t="s">
        <v>101</v>
      </c>
      <c r="I39" t="s">
        <v>101</v>
      </c>
    </row>
    <row r="40" spans="1:9" x14ac:dyDescent="0.25">
      <c r="A40" t="s">
        <v>101</v>
      </c>
      <c r="B40" t="s">
        <v>101</v>
      </c>
      <c r="C40" t="s">
        <v>101</v>
      </c>
      <c r="D40" t="s">
        <v>101</v>
      </c>
      <c r="E40" t="s">
        <v>101</v>
      </c>
      <c r="F40" t="s">
        <v>101</v>
      </c>
      <c r="G40" t="s">
        <v>101</v>
      </c>
      <c r="H40" t="s">
        <v>101</v>
      </c>
      <c r="I40" t="s">
        <v>101</v>
      </c>
    </row>
    <row r="41" spans="1:9" x14ac:dyDescent="0.25">
      <c r="A41" t="s">
        <v>101</v>
      </c>
      <c r="B41" t="s">
        <v>101</v>
      </c>
      <c r="C41" t="s">
        <v>101</v>
      </c>
      <c r="D41" t="s">
        <v>101</v>
      </c>
      <c r="E41" t="s">
        <v>101</v>
      </c>
      <c r="F41" t="s">
        <v>101</v>
      </c>
      <c r="G41" t="s">
        <v>101</v>
      </c>
      <c r="H41" t="s">
        <v>101</v>
      </c>
      <c r="I41" t="s">
        <v>101</v>
      </c>
    </row>
    <row r="42" spans="1:9" x14ac:dyDescent="0.25">
      <c r="A42" t="s">
        <v>101</v>
      </c>
      <c r="B42" t="s">
        <v>101</v>
      </c>
      <c r="C42" t="s">
        <v>101</v>
      </c>
      <c r="D42" t="s">
        <v>101</v>
      </c>
      <c r="E42" t="s">
        <v>101</v>
      </c>
      <c r="F42" t="s">
        <v>101</v>
      </c>
      <c r="G42" t="s">
        <v>101</v>
      </c>
      <c r="H42" t="s">
        <v>101</v>
      </c>
      <c r="I42" t="s">
        <v>101</v>
      </c>
    </row>
    <row r="43" spans="1:9" x14ac:dyDescent="0.25">
      <c r="A43" t="s">
        <v>101</v>
      </c>
      <c r="B43" t="s">
        <v>101</v>
      </c>
      <c r="C43" t="s">
        <v>101</v>
      </c>
      <c r="D43" t="s">
        <v>101</v>
      </c>
      <c r="E43" t="s">
        <v>101</v>
      </c>
      <c r="F43" t="s">
        <v>101</v>
      </c>
      <c r="G43" t="s">
        <v>101</v>
      </c>
      <c r="H43" t="s">
        <v>101</v>
      </c>
      <c r="I43" t="s">
        <v>101</v>
      </c>
    </row>
    <row r="44" spans="1:9" x14ac:dyDescent="0.25">
      <c r="A44" t="s">
        <v>101</v>
      </c>
      <c r="B44" t="s">
        <v>101</v>
      </c>
      <c r="C44" t="s">
        <v>101</v>
      </c>
      <c r="D44" t="s">
        <v>101</v>
      </c>
      <c r="E44" t="s">
        <v>101</v>
      </c>
      <c r="F44" t="s">
        <v>101</v>
      </c>
      <c r="G44" t="s">
        <v>101</v>
      </c>
      <c r="H44" t="s">
        <v>101</v>
      </c>
      <c r="I44" t="s">
        <v>101</v>
      </c>
    </row>
    <row r="45" spans="1:9" x14ac:dyDescent="0.25">
      <c r="A45" t="s">
        <v>101</v>
      </c>
      <c r="B45" t="s">
        <v>101</v>
      </c>
      <c r="C45" t="s">
        <v>101</v>
      </c>
      <c r="D45" t="s">
        <v>101</v>
      </c>
      <c r="E45" t="s">
        <v>101</v>
      </c>
      <c r="F45" t="s">
        <v>101</v>
      </c>
      <c r="G45" t="s">
        <v>101</v>
      </c>
      <c r="H45" t="s">
        <v>101</v>
      </c>
      <c r="I45" t="s">
        <v>101</v>
      </c>
    </row>
    <row r="46" spans="1:9" x14ac:dyDescent="0.25">
      <c r="A46" t="s">
        <v>101</v>
      </c>
      <c r="B46" t="s">
        <v>101</v>
      </c>
      <c r="C46" t="s">
        <v>101</v>
      </c>
      <c r="D46" t="s">
        <v>101</v>
      </c>
      <c r="E46" t="s">
        <v>101</v>
      </c>
      <c r="F46" t="s">
        <v>101</v>
      </c>
      <c r="G46" t="s">
        <v>101</v>
      </c>
      <c r="H46" t="s">
        <v>101</v>
      </c>
      <c r="I46" t="s">
        <v>101</v>
      </c>
    </row>
    <row r="47" spans="1:9" x14ac:dyDescent="0.25">
      <c r="A47" t="s">
        <v>101</v>
      </c>
      <c r="B47" t="s">
        <v>101</v>
      </c>
      <c r="C47" t="s">
        <v>101</v>
      </c>
      <c r="D47" t="s">
        <v>101</v>
      </c>
      <c r="E47" t="s">
        <v>101</v>
      </c>
      <c r="F47" t="s">
        <v>101</v>
      </c>
      <c r="G47" t="s">
        <v>101</v>
      </c>
      <c r="H47" t="s">
        <v>101</v>
      </c>
      <c r="I47" t="s">
        <v>101</v>
      </c>
    </row>
    <row r="48" spans="1:9" x14ac:dyDescent="0.25">
      <c r="A48" t="s">
        <v>101</v>
      </c>
      <c r="B48" t="s">
        <v>101</v>
      </c>
      <c r="C48" t="s">
        <v>101</v>
      </c>
      <c r="D48" t="s">
        <v>101</v>
      </c>
      <c r="E48" t="s">
        <v>101</v>
      </c>
      <c r="F48" t="s">
        <v>101</v>
      </c>
      <c r="G48" t="s">
        <v>101</v>
      </c>
      <c r="H48" t="s">
        <v>101</v>
      </c>
      <c r="I48" t="s">
        <v>101</v>
      </c>
    </row>
    <row r="49" spans="1:9" x14ac:dyDescent="0.25">
      <c r="A49" t="s">
        <v>101</v>
      </c>
      <c r="B49" t="s">
        <v>101</v>
      </c>
      <c r="C49" t="s">
        <v>101</v>
      </c>
      <c r="D49" t="s">
        <v>101</v>
      </c>
      <c r="E49" t="s">
        <v>101</v>
      </c>
      <c r="F49" t="s">
        <v>101</v>
      </c>
      <c r="G49" t="s">
        <v>101</v>
      </c>
      <c r="H49" t="s">
        <v>101</v>
      </c>
      <c r="I49" t="s">
        <v>101</v>
      </c>
    </row>
    <row r="50" spans="1:9" x14ac:dyDescent="0.25">
      <c r="A50" t="s">
        <v>101</v>
      </c>
      <c r="B50" t="s">
        <v>101</v>
      </c>
      <c r="C50" t="s">
        <v>101</v>
      </c>
      <c r="D50" t="s">
        <v>101</v>
      </c>
      <c r="E50" t="s">
        <v>101</v>
      </c>
      <c r="F50" t="s">
        <v>101</v>
      </c>
      <c r="G50" t="s">
        <v>101</v>
      </c>
      <c r="H50" t="s">
        <v>101</v>
      </c>
      <c r="I50" t="s">
        <v>101</v>
      </c>
    </row>
    <row r="51" spans="1:9" x14ac:dyDescent="0.25">
      <c r="A51" t="s">
        <v>101</v>
      </c>
      <c r="B51" t="s">
        <v>101</v>
      </c>
      <c r="C51" t="s">
        <v>101</v>
      </c>
      <c r="D51" t="s">
        <v>101</v>
      </c>
      <c r="E51" t="s">
        <v>101</v>
      </c>
      <c r="F51" t="s">
        <v>101</v>
      </c>
      <c r="G51" t="s">
        <v>101</v>
      </c>
      <c r="H51" t="s">
        <v>101</v>
      </c>
      <c r="I51" t="s">
        <v>101</v>
      </c>
    </row>
    <row r="52" spans="1:9" x14ac:dyDescent="0.25">
      <c r="A52" t="s">
        <v>101</v>
      </c>
      <c r="B52" t="s">
        <v>101</v>
      </c>
      <c r="C52" t="s">
        <v>101</v>
      </c>
      <c r="D52" t="s">
        <v>101</v>
      </c>
      <c r="E52" t="s">
        <v>101</v>
      </c>
      <c r="F52" t="s">
        <v>101</v>
      </c>
      <c r="G52" t="s">
        <v>101</v>
      </c>
      <c r="H52" t="s">
        <v>101</v>
      </c>
      <c r="I52" t="s">
        <v>101</v>
      </c>
    </row>
    <row r="53" spans="1:9" x14ac:dyDescent="0.25">
      <c r="A53" t="s">
        <v>101</v>
      </c>
      <c r="B53" t="s">
        <v>101</v>
      </c>
      <c r="C53" t="s">
        <v>101</v>
      </c>
      <c r="D53" t="s">
        <v>101</v>
      </c>
      <c r="E53" t="s">
        <v>101</v>
      </c>
      <c r="F53" t="s">
        <v>101</v>
      </c>
      <c r="G53" t="s">
        <v>101</v>
      </c>
      <c r="H53" t="s">
        <v>101</v>
      </c>
      <c r="I53" t="s">
        <v>101</v>
      </c>
    </row>
    <row r="54" spans="1:9" x14ac:dyDescent="0.25">
      <c r="A54" t="s">
        <v>101</v>
      </c>
      <c r="B54" t="s">
        <v>101</v>
      </c>
      <c r="C54" t="s">
        <v>101</v>
      </c>
      <c r="D54" t="s">
        <v>101</v>
      </c>
      <c r="E54" t="s">
        <v>101</v>
      </c>
      <c r="F54" t="s">
        <v>101</v>
      </c>
      <c r="G54" t="s">
        <v>101</v>
      </c>
      <c r="H54" t="s">
        <v>101</v>
      </c>
      <c r="I54" t="s">
        <v>101</v>
      </c>
    </row>
    <row r="55" spans="1:9" x14ac:dyDescent="0.25">
      <c r="A55" t="s">
        <v>101</v>
      </c>
      <c r="B55" t="s">
        <v>101</v>
      </c>
      <c r="C55" t="s">
        <v>101</v>
      </c>
      <c r="D55" t="s">
        <v>101</v>
      </c>
      <c r="E55" t="s">
        <v>101</v>
      </c>
      <c r="F55" t="s">
        <v>101</v>
      </c>
      <c r="G55" t="s">
        <v>101</v>
      </c>
      <c r="H55" t="s">
        <v>101</v>
      </c>
      <c r="I55" t="s">
        <v>101</v>
      </c>
    </row>
    <row r="56" spans="1:9" x14ac:dyDescent="0.25">
      <c r="A56" t="s">
        <v>101</v>
      </c>
      <c r="B56" t="s">
        <v>101</v>
      </c>
      <c r="C56" t="s">
        <v>101</v>
      </c>
      <c r="D56" t="s">
        <v>101</v>
      </c>
      <c r="E56" t="s">
        <v>101</v>
      </c>
      <c r="F56" t="s">
        <v>101</v>
      </c>
      <c r="G56" t="s">
        <v>101</v>
      </c>
      <c r="H56" t="s">
        <v>101</v>
      </c>
      <c r="I56" t="s">
        <v>101</v>
      </c>
    </row>
  </sheetData>
  <mergeCells count="2">
    <mergeCell ref="A1:E1"/>
    <mergeCell ref="K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8862-056B-47B5-B595-1ED77D3A724F}">
  <dimension ref="A1:F23"/>
  <sheetViews>
    <sheetView workbookViewId="0">
      <selection activeCell="F1" sqref="F1"/>
    </sheetView>
  </sheetViews>
  <sheetFormatPr defaultRowHeight="15" x14ac:dyDescent="0.25"/>
  <cols>
    <col min="1" max="1" width="27.42578125" bestFit="1" customWidth="1"/>
    <col min="2" max="2" width="11.42578125" bestFit="1" customWidth="1"/>
    <col min="5" max="5" width="23.28515625" customWidth="1"/>
    <col min="6" max="6" width="19.85546875" bestFit="1" customWidth="1"/>
  </cols>
  <sheetData>
    <row r="1" spans="1:6" ht="21" x14ac:dyDescent="0.35">
      <c r="A1" s="27" t="s">
        <v>103</v>
      </c>
      <c r="E1" s="101" t="s">
        <v>251</v>
      </c>
    </row>
    <row r="4" spans="1:6" x14ac:dyDescent="0.25">
      <c r="A4" s="30" t="s">
        <v>0</v>
      </c>
      <c r="B4" s="30" t="s">
        <v>104</v>
      </c>
      <c r="E4" s="33" t="s">
        <v>0</v>
      </c>
      <c r="F4" s="33" t="s">
        <v>104</v>
      </c>
    </row>
    <row r="5" spans="1:6" x14ac:dyDescent="0.25">
      <c r="A5" s="28" t="s">
        <v>105</v>
      </c>
      <c r="B5" s="28"/>
      <c r="E5" s="31" t="s">
        <v>105</v>
      </c>
      <c r="F5" s="31" t="str">
        <f>TRIM(E5)</f>
        <v>Barr Faughny</v>
      </c>
    </row>
    <row r="6" spans="1:6" x14ac:dyDescent="0.25">
      <c r="A6" s="32" t="s">
        <v>106</v>
      </c>
      <c r="B6" s="29"/>
      <c r="E6" s="32" t="s">
        <v>106</v>
      </c>
      <c r="F6" s="31" t="str">
        <f t="shared" ref="F6:F23" si="0">TRIM(E6)</f>
        <v>Dennison Crosswaite</v>
      </c>
    </row>
    <row r="7" spans="1:6" x14ac:dyDescent="0.25">
      <c r="A7" s="29" t="s">
        <v>107</v>
      </c>
      <c r="B7" s="29"/>
      <c r="E7" s="32" t="s">
        <v>107</v>
      </c>
      <c r="F7" s="31" t="str">
        <f t="shared" si="0"/>
        <v>Gunar Cockshoot</v>
      </c>
    </row>
    <row r="8" spans="1:6" x14ac:dyDescent="0.25">
      <c r="A8" s="29" t="s">
        <v>108</v>
      </c>
      <c r="B8" s="29"/>
      <c r="E8" s="32" t="s">
        <v>108</v>
      </c>
      <c r="F8" s="31" t="str">
        <f t="shared" si="0"/>
        <v>Wilone O'Kielt</v>
      </c>
    </row>
    <row r="9" spans="1:6" x14ac:dyDescent="0.25">
      <c r="A9" s="29" t="s">
        <v>109</v>
      </c>
      <c r="B9" s="29"/>
      <c r="E9" s="32" t="s">
        <v>109</v>
      </c>
      <c r="F9" s="31" t="str">
        <f t="shared" si="0"/>
        <v>Gigi Bohling</v>
      </c>
    </row>
    <row r="10" spans="1:6" x14ac:dyDescent="0.25">
      <c r="A10" s="29" t="s">
        <v>110</v>
      </c>
      <c r="B10" s="29"/>
      <c r="E10" s="32" t="s">
        <v>110</v>
      </c>
      <c r="F10" s="31" t="str">
        <f t="shared" si="0"/>
        <v>Curtice Advani</v>
      </c>
    </row>
    <row r="11" spans="1:6" x14ac:dyDescent="0.25">
      <c r="A11" s="29" t="s">
        <v>111</v>
      </c>
      <c r="B11" s="29"/>
      <c r="E11" s="32" t="s">
        <v>111</v>
      </c>
      <c r="F11" s="31" t="str">
        <f t="shared" si="0"/>
        <v>Kaine Padly</v>
      </c>
    </row>
    <row r="12" spans="1:6" x14ac:dyDescent="0.25">
      <c r="A12" s="29" t="s">
        <v>112</v>
      </c>
      <c r="B12" s="29"/>
      <c r="E12" s="32" t="s">
        <v>112</v>
      </c>
      <c r="F12" s="31" t="str">
        <f t="shared" si="0"/>
        <v>Ches Bonnell</v>
      </c>
    </row>
    <row r="13" spans="1:6" x14ac:dyDescent="0.25">
      <c r="A13" s="29" t="s">
        <v>113</v>
      </c>
      <c r="B13" s="29"/>
      <c r="E13" s="32" t="s">
        <v>113</v>
      </c>
      <c r="F13" s="31" t="str">
        <f t="shared" si="0"/>
        <v>Andria Kimpton</v>
      </c>
    </row>
    <row r="14" spans="1:6" x14ac:dyDescent="0.25">
      <c r="A14" s="29" t="s">
        <v>114</v>
      </c>
      <c r="B14" s="29"/>
      <c r="E14" s="32" t="s">
        <v>114</v>
      </c>
      <c r="F14" s="31" t="str">
        <f t="shared" si="0"/>
        <v>Brien Boise</v>
      </c>
    </row>
    <row r="15" spans="1:6" x14ac:dyDescent="0.25">
      <c r="A15" s="29" t="s">
        <v>115</v>
      </c>
      <c r="B15" s="29"/>
      <c r="E15" s="32" t="s">
        <v>115</v>
      </c>
      <c r="F15" s="31" t="str">
        <f t="shared" si="0"/>
        <v>Husein Augar</v>
      </c>
    </row>
    <row r="16" spans="1:6" x14ac:dyDescent="0.25">
      <c r="A16" s="29" t="s">
        <v>116</v>
      </c>
      <c r="B16" s="29"/>
      <c r="E16" s="32" t="s">
        <v>116</v>
      </c>
      <c r="F16" s="31" t="str">
        <f t="shared" si="0"/>
        <v>Karlen McCaffrey</v>
      </c>
    </row>
    <row r="17" spans="1:6" x14ac:dyDescent="0.25">
      <c r="A17" s="29" t="s">
        <v>117</v>
      </c>
      <c r="B17" s="29"/>
      <c r="E17" s="32" t="s">
        <v>117</v>
      </c>
      <c r="F17" s="31" t="str">
        <f t="shared" si="0"/>
        <v>Jan Morforth</v>
      </c>
    </row>
    <row r="18" spans="1:6" x14ac:dyDescent="0.25">
      <c r="A18" s="29" t="s">
        <v>118</v>
      </c>
      <c r="B18" s="29"/>
      <c r="E18" s="32" t="s">
        <v>118</v>
      </c>
      <c r="F18" s="31" t="str">
        <f t="shared" si="0"/>
        <v>Dotty Strutley</v>
      </c>
    </row>
    <row r="19" spans="1:6" x14ac:dyDescent="0.25">
      <c r="A19" s="29" t="s">
        <v>119</v>
      </c>
      <c r="B19" s="29"/>
      <c r="E19" s="32" t="s">
        <v>119</v>
      </c>
      <c r="F19" s="31" t="str">
        <f t="shared" si="0"/>
        <v>Kelci Walkden</v>
      </c>
    </row>
    <row r="20" spans="1:6" x14ac:dyDescent="0.25">
      <c r="A20" s="29" t="s">
        <v>120</v>
      </c>
      <c r="B20" s="29"/>
      <c r="E20" s="32" t="s">
        <v>120</v>
      </c>
      <c r="F20" s="31" t="str">
        <f t="shared" si="0"/>
        <v>Marney O'Breen</v>
      </c>
    </row>
    <row r="21" spans="1:6" x14ac:dyDescent="0.25">
      <c r="A21" s="29" t="s">
        <v>121</v>
      </c>
      <c r="B21" s="29"/>
      <c r="E21" s="32" t="s">
        <v>121</v>
      </c>
      <c r="F21" s="31" t="str">
        <f t="shared" si="0"/>
        <v>Rafaelita Blaksland</v>
      </c>
    </row>
    <row r="22" spans="1:6" x14ac:dyDescent="0.25">
      <c r="A22" s="29" t="s">
        <v>122</v>
      </c>
      <c r="B22" s="29"/>
      <c r="E22" s="32" t="s">
        <v>122</v>
      </c>
      <c r="F22" s="31" t="str">
        <f t="shared" si="0"/>
        <v>Madelene Upcott</v>
      </c>
    </row>
    <row r="23" spans="1:6" x14ac:dyDescent="0.25">
      <c r="A23" s="29" t="s">
        <v>123</v>
      </c>
      <c r="B23" s="29"/>
      <c r="E23" s="32" t="s">
        <v>123</v>
      </c>
      <c r="F23" s="31" t="str">
        <f t="shared" si="0"/>
        <v>Beverie Moffet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193E-C4ED-4AA1-A468-92E61CB73571}">
  <dimension ref="A1:L28"/>
  <sheetViews>
    <sheetView workbookViewId="0">
      <selection activeCell="F6" sqref="F6"/>
    </sheetView>
  </sheetViews>
  <sheetFormatPr defaultRowHeight="15" x14ac:dyDescent="0.25"/>
  <cols>
    <col min="1" max="1" width="20.85546875" bestFit="1" customWidth="1"/>
    <col min="3" max="3" width="18.28515625" customWidth="1"/>
    <col min="4" max="4" width="16.28515625" customWidth="1"/>
    <col min="5" max="5" width="16.85546875" customWidth="1"/>
    <col min="6" max="6" width="10.5703125" customWidth="1"/>
    <col min="8" max="8" width="20.85546875" bestFit="1" customWidth="1"/>
    <col min="10" max="10" width="19.7109375" bestFit="1" customWidth="1"/>
    <col min="11" max="11" width="13.42578125" customWidth="1"/>
    <col min="12" max="12" width="14" bestFit="1" customWidth="1"/>
  </cols>
  <sheetData>
    <row r="1" spans="1:12" ht="21" x14ac:dyDescent="0.35">
      <c r="A1" s="104" t="s">
        <v>124</v>
      </c>
      <c r="B1" s="104"/>
      <c r="H1" s="105" t="s">
        <v>252</v>
      </c>
      <c r="I1" s="105"/>
      <c r="J1" s="105"/>
    </row>
    <row r="4" spans="1:12" x14ac:dyDescent="0.25">
      <c r="A4" s="34" t="s">
        <v>125</v>
      </c>
      <c r="C4" s="37" t="s">
        <v>149</v>
      </c>
      <c r="D4" s="37" t="s">
        <v>150</v>
      </c>
      <c r="E4" s="37" t="s">
        <v>151</v>
      </c>
      <c r="H4" s="48" t="s">
        <v>125</v>
      </c>
      <c r="J4" s="102" t="s">
        <v>149</v>
      </c>
      <c r="K4" s="102" t="s">
        <v>150</v>
      </c>
      <c r="L4" s="102" t="s">
        <v>151</v>
      </c>
    </row>
    <row r="5" spans="1:12" x14ac:dyDescent="0.25">
      <c r="A5" s="35" t="s">
        <v>126</v>
      </c>
      <c r="C5" s="38"/>
      <c r="D5" s="39"/>
      <c r="E5" s="39"/>
      <c r="H5" s="49" t="s">
        <v>126</v>
      </c>
      <c r="J5" s="103" t="str">
        <f>H5</f>
        <v>93 Twin Pines Center</v>
      </c>
      <c r="K5" s="103" t="str">
        <f>H6</f>
        <v>Charleston</v>
      </c>
      <c r="L5" s="103" t="str">
        <f>H7</f>
        <v>West Virginia</v>
      </c>
    </row>
    <row r="6" spans="1:12" x14ac:dyDescent="0.25">
      <c r="A6" s="36" t="s">
        <v>127</v>
      </c>
      <c r="C6" s="39"/>
      <c r="D6" s="39"/>
      <c r="E6" s="39"/>
      <c r="H6" s="50" t="s">
        <v>127</v>
      </c>
      <c r="J6" s="103" t="str">
        <f t="shared" ref="J6" si="0">H8</f>
        <v>6954 Basil Park</v>
      </c>
      <c r="K6" s="103" t="str">
        <f t="shared" ref="K6" si="1">H9</f>
        <v>Dearborn</v>
      </c>
      <c r="L6" s="103" t="str">
        <f t="shared" ref="L6" si="2">H10</f>
        <v>Michigan</v>
      </c>
    </row>
    <row r="7" spans="1:12" x14ac:dyDescent="0.25">
      <c r="A7" s="36" t="s">
        <v>128</v>
      </c>
      <c r="C7" s="39"/>
      <c r="D7" s="39"/>
      <c r="E7" s="39"/>
      <c r="H7" s="50" t="s">
        <v>128</v>
      </c>
      <c r="J7" s="103" t="str">
        <f t="shared" ref="J7" si="3">H11</f>
        <v>38 Moland Circle</v>
      </c>
      <c r="K7" s="103" t="str">
        <f t="shared" ref="K7" si="4">H12</f>
        <v>Las Vegas</v>
      </c>
      <c r="L7" s="103" t="str">
        <f t="shared" ref="L7" si="5">H13</f>
        <v>Nevada</v>
      </c>
    </row>
    <row r="8" spans="1:12" x14ac:dyDescent="0.25">
      <c r="A8" s="36" t="s">
        <v>129</v>
      </c>
      <c r="C8" s="39"/>
      <c r="D8" s="39"/>
      <c r="E8" s="39"/>
      <c r="H8" s="50" t="s">
        <v>129</v>
      </c>
      <c r="J8" s="103" t="str">
        <f t="shared" ref="J8" si="6">H14</f>
        <v>14387 Rowland Alley</v>
      </c>
      <c r="K8" s="103" t="str">
        <f t="shared" ref="K8" si="7">H15</f>
        <v>San Diego</v>
      </c>
      <c r="L8" s="103" t="str">
        <f t="shared" ref="L8" si="8">H16</f>
        <v>California</v>
      </c>
    </row>
    <row r="9" spans="1:12" x14ac:dyDescent="0.25">
      <c r="A9" s="36" t="s">
        <v>130</v>
      </c>
      <c r="C9" s="39"/>
      <c r="D9" s="39"/>
      <c r="E9" s="39"/>
      <c r="H9" s="50" t="s">
        <v>130</v>
      </c>
      <c r="J9" s="103" t="str">
        <f t="shared" ref="J9" si="9">H17</f>
        <v>32 Macpherson Trail</v>
      </c>
      <c r="K9" s="103" t="str">
        <f t="shared" ref="K9" si="10">H18</f>
        <v>Missoula</v>
      </c>
      <c r="L9" s="103" t="str">
        <f t="shared" ref="L9" si="11">H19</f>
        <v>Montana</v>
      </c>
    </row>
    <row r="10" spans="1:12" x14ac:dyDescent="0.25">
      <c r="A10" s="36" t="s">
        <v>131</v>
      </c>
      <c r="C10" s="39"/>
      <c r="D10" s="39"/>
      <c r="E10" s="39"/>
      <c r="H10" s="50" t="s">
        <v>131</v>
      </c>
      <c r="J10" s="103" t="str">
        <f t="shared" ref="J10" si="12">H20</f>
        <v>6231 Onsgard Center</v>
      </c>
      <c r="K10" s="103" t="str">
        <f t="shared" ref="K10" si="13">H21</f>
        <v>Kansas City</v>
      </c>
      <c r="L10" s="103" t="str">
        <f t="shared" ref="L10" si="14">H22</f>
        <v>Kansas</v>
      </c>
    </row>
    <row r="11" spans="1:12" x14ac:dyDescent="0.25">
      <c r="A11" s="36" t="s">
        <v>132</v>
      </c>
      <c r="C11" s="39"/>
      <c r="D11" s="39"/>
      <c r="E11" s="39"/>
      <c r="H11" s="50" t="s">
        <v>132</v>
      </c>
      <c r="J11" s="103" t="str">
        <f t="shared" ref="J11" si="15">H23</f>
        <v>024 Sunnyside Terrace</v>
      </c>
      <c r="K11" s="103" t="str">
        <f t="shared" ref="K11" si="16">H24</f>
        <v>Columbia</v>
      </c>
      <c r="L11" s="103" t="str">
        <f t="shared" ref="L11" si="17">H25</f>
        <v>Missouri</v>
      </c>
    </row>
    <row r="12" spans="1:12" x14ac:dyDescent="0.25">
      <c r="A12" s="36" t="s">
        <v>133</v>
      </c>
      <c r="C12" s="39"/>
      <c r="D12" s="39"/>
      <c r="E12" s="39"/>
      <c r="H12" s="50" t="s">
        <v>133</v>
      </c>
      <c r="J12" s="103" t="str">
        <f t="shared" ref="J12" si="18">H26</f>
        <v>62 Acker Point</v>
      </c>
      <c r="K12" s="103" t="str">
        <f t="shared" ref="K12:K13" si="19">H27</f>
        <v>Charleston</v>
      </c>
      <c r="L12" s="103" t="str">
        <f t="shared" ref="L12" si="20">H28</f>
        <v>South Carolina</v>
      </c>
    </row>
    <row r="13" spans="1:12" x14ac:dyDescent="0.25">
      <c r="A13" s="36" t="s">
        <v>134</v>
      </c>
      <c r="C13" s="39"/>
      <c r="D13" s="39"/>
      <c r="E13" s="39"/>
      <c r="H13" s="50" t="s">
        <v>134</v>
      </c>
    </row>
    <row r="14" spans="1:12" x14ac:dyDescent="0.25">
      <c r="A14" s="36" t="s">
        <v>135</v>
      </c>
      <c r="C14" s="39"/>
      <c r="D14" s="39"/>
      <c r="E14" s="39"/>
      <c r="H14" s="50" t="s">
        <v>135</v>
      </c>
    </row>
    <row r="15" spans="1:12" x14ac:dyDescent="0.25">
      <c r="A15" s="36" t="s">
        <v>136</v>
      </c>
      <c r="C15" s="39"/>
      <c r="D15" s="39"/>
      <c r="E15" s="39"/>
      <c r="H15" s="50" t="s">
        <v>136</v>
      </c>
    </row>
    <row r="16" spans="1:12" x14ac:dyDescent="0.25">
      <c r="A16" s="36" t="s">
        <v>137</v>
      </c>
      <c r="C16" s="39"/>
      <c r="D16" s="39"/>
      <c r="E16" s="39"/>
      <c r="H16" s="50" t="s">
        <v>137</v>
      </c>
    </row>
    <row r="17" spans="1:8" x14ac:dyDescent="0.25">
      <c r="A17" s="36" t="s">
        <v>138</v>
      </c>
      <c r="C17" s="39"/>
      <c r="D17" s="39"/>
      <c r="E17" s="39"/>
      <c r="H17" s="50" t="s">
        <v>138</v>
      </c>
    </row>
    <row r="18" spans="1:8" x14ac:dyDescent="0.25">
      <c r="A18" s="36" t="s">
        <v>139</v>
      </c>
      <c r="C18" s="39"/>
      <c r="D18" s="39"/>
      <c r="E18" s="39"/>
      <c r="H18" s="50" t="s">
        <v>139</v>
      </c>
    </row>
    <row r="19" spans="1:8" x14ac:dyDescent="0.25">
      <c r="A19" s="36" t="s">
        <v>140</v>
      </c>
      <c r="C19" s="39"/>
      <c r="D19" s="39"/>
      <c r="E19" s="39"/>
      <c r="H19" s="50" t="s">
        <v>140</v>
      </c>
    </row>
    <row r="20" spans="1:8" x14ac:dyDescent="0.25">
      <c r="A20" s="36" t="s">
        <v>141</v>
      </c>
      <c r="C20" s="39"/>
      <c r="D20" s="39"/>
      <c r="E20" s="39"/>
      <c r="H20" s="50" t="s">
        <v>141</v>
      </c>
    </row>
    <row r="21" spans="1:8" x14ac:dyDescent="0.25">
      <c r="A21" s="36" t="s">
        <v>142</v>
      </c>
      <c r="C21" s="39"/>
      <c r="D21" s="39"/>
      <c r="E21" s="39"/>
      <c r="H21" s="50" t="s">
        <v>142</v>
      </c>
    </row>
    <row r="22" spans="1:8" x14ac:dyDescent="0.25">
      <c r="A22" s="36" t="s">
        <v>143</v>
      </c>
      <c r="C22" s="39"/>
      <c r="D22" s="39"/>
      <c r="E22" s="39"/>
      <c r="H22" s="50" t="s">
        <v>143</v>
      </c>
    </row>
    <row r="23" spans="1:8" x14ac:dyDescent="0.25">
      <c r="A23" s="36" t="s">
        <v>144</v>
      </c>
      <c r="C23" s="39"/>
      <c r="D23" s="39"/>
      <c r="E23" s="39"/>
      <c r="H23" s="50" t="s">
        <v>144</v>
      </c>
    </row>
    <row r="24" spans="1:8" x14ac:dyDescent="0.25">
      <c r="A24" s="36" t="s">
        <v>145</v>
      </c>
      <c r="C24" s="39"/>
      <c r="D24" s="39"/>
      <c r="E24" s="39"/>
      <c r="H24" s="50" t="s">
        <v>145</v>
      </c>
    </row>
    <row r="25" spans="1:8" x14ac:dyDescent="0.25">
      <c r="A25" s="36" t="s">
        <v>146</v>
      </c>
      <c r="C25" s="39"/>
      <c r="D25" s="39"/>
      <c r="E25" s="39"/>
      <c r="H25" s="50" t="s">
        <v>146</v>
      </c>
    </row>
    <row r="26" spans="1:8" x14ac:dyDescent="0.25">
      <c r="A26" s="36" t="s">
        <v>147</v>
      </c>
      <c r="C26" s="39"/>
      <c r="D26" s="39"/>
      <c r="E26" s="39"/>
      <c r="H26" s="50" t="s">
        <v>147</v>
      </c>
    </row>
    <row r="27" spans="1:8" x14ac:dyDescent="0.25">
      <c r="A27" s="36" t="s">
        <v>127</v>
      </c>
      <c r="C27" s="39"/>
      <c r="D27" s="39"/>
      <c r="E27" s="39"/>
      <c r="H27" s="50" t="s">
        <v>127</v>
      </c>
    </row>
    <row r="28" spans="1:8" x14ac:dyDescent="0.25">
      <c r="A28" s="36" t="s">
        <v>148</v>
      </c>
      <c r="C28" s="39"/>
      <c r="D28" s="39"/>
      <c r="E28" s="39"/>
      <c r="H28" s="50" t="s">
        <v>148</v>
      </c>
    </row>
  </sheetData>
  <mergeCells count="2">
    <mergeCell ref="A1:B1"/>
    <mergeCell ref="H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D900A-ECF0-496E-BC10-4718FAD4232A}">
  <dimension ref="A1:N22"/>
  <sheetViews>
    <sheetView workbookViewId="0">
      <selection activeCell="J11" sqref="J11"/>
    </sheetView>
  </sheetViews>
  <sheetFormatPr defaultRowHeight="15" x14ac:dyDescent="0.25"/>
  <cols>
    <col min="1" max="1" width="19.85546875" bestFit="1" customWidth="1"/>
    <col min="2" max="2" width="16.140625" customWidth="1"/>
    <col min="6" max="6" width="19.85546875" bestFit="1" customWidth="1"/>
    <col min="7" max="7" width="12.5703125" bestFit="1" customWidth="1"/>
  </cols>
  <sheetData>
    <row r="1" spans="1:14" ht="15.75" x14ac:dyDescent="0.25">
      <c r="A1" s="43" t="s">
        <v>152</v>
      </c>
      <c r="B1" s="43"/>
    </row>
    <row r="3" spans="1:14" x14ac:dyDescent="0.25">
      <c r="A3" s="40" t="s">
        <v>0</v>
      </c>
      <c r="B3" s="40" t="s">
        <v>45</v>
      </c>
      <c r="F3" s="45" t="s">
        <v>0</v>
      </c>
      <c r="G3" s="45" t="s">
        <v>45</v>
      </c>
      <c r="J3" s="59" t="s">
        <v>164</v>
      </c>
      <c r="K3" s="59"/>
      <c r="L3" s="59"/>
      <c r="M3" s="59"/>
      <c r="N3" s="59"/>
    </row>
    <row r="4" spans="1:14" x14ac:dyDescent="0.25">
      <c r="A4" s="41" t="s">
        <v>12</v>
      </c>
      <c r="B4" s="41" t="s">
        <v>52</v>
      </c>
      <c r="F4" s="46" t="s">
        <v>12</v>
      </c>
      <c r="G4" s="46" t="s">
        <v>52</v>
      </c>
    </row>
    <row r="5" spans="1:14" x14ac:dyDescent="0.25">
      <c r="A5" s="42" t="s">
        <v>7</v>
      </c>
      <c r="B5" s="42" t="s">
        <v>49</v>
      </c>
      <c r="F5" s="47" t="s">
        <v>7</v>
      </c>
      <c r="G5" s="47" t="s">
        <v>49</v>
      </c>
    </row>
    <row r="6" spans="1:14" x14ac:dyDescent="0.25">
      <c r="A6" s="42" t="s">
        <v>11</v>
      </c>
      <c r="B6" s="42" t="s">
        <v>51</v>
      </c>
      <c r="F6" s="47" t="s">
        <v>11</v>
      </c>
      <c r="G6" s="47" t="s">
        <v>51</v>
      </c>
    </row>
    <row r="7" spans="1:14" x14ac:dyDescent="0.25">
      <c r="A7" s="42" t="s">
        <v>2</v>
      </c>
      <c r="B7" s="42" t="s">
        <v>52</v>
      </c>
      <c r="F7" s="47" t="s">
        <v>2</v>
      </c>
      <c r="G7" s="47" t="s">
        <v>52</v>
      </c>
    </row>
    <row r="8" spans="1:14" x14ac:dyDescent="0.25">
      <c r="A8" s="42" t="s">
        <v>2</v>
      </c>
      <c r="B8" s="42" t="s">
        <v>49</v>
      </c>
      <c r="F8" s="47" t="s">
        <v>2</v>
      </c>
      <c r="G8" s="47" t="s">
        <v>49</v>
      </c>
    </row>
    <row r="9" spans="1:14" x14ac:dyDescent="0.25">
      <c r="A9" s="42" t="s">
        <v>4</v>
      </c>
      <c r="B9" s="42" t="s">
        <v>52</v>
      </c>
      <c r="F9" s="47" t="s">
        <v>4</v>
      </c>
      <c r="G9" s="47" t="s">
        <v>52</v>
      </c>
    </row>
    <row r="10" spans="1:14" x14ac:dyDescent="0.25">
      <c r="A10" s="42" t="s">
        <v>5</v>
      </c>
      <c r="B10" s="42" t="s">
        <v>51</v>
      </c>
      <c r="F10" s="47" t="s">
        <v>5</v>
      </c>
      <c r="G10" s="47" t="s">
        <v>51</v>
      </c>
    </row>
    <row r="11" spans="1:14" x14ac:dyDescent="0.25">
      <c r="A11" s="42" t="s">
        <v>12</v>
      </c>
      <c r="B11" s="42" t="s">
        <v>51</v>
      </c>
      <c r="F11" s="47" t="s">
        <v>12</v>
      </c>
      <c r="G11" s="47" t="s">
        <v>51</v>
      </c>
    </row>
    <row r="12" spans="1:14" x14ac:dyDescent="0.25">
      <c r="A12" s="42" t="s">
        <v>5</v>
      </c>
      <c r="B12" s="42" t="s">
        <v>52</v>
      </c>
      <c r="F12" s="47" t="s">
        <v>5</v>
      </c>
      <c r="G12" s="47" t="s">
        <v>52</v>
      </c>
    </row>
    <row r="13" spans="1:14" x14ac:dyDescent="0.25">
      <c r="A13" s="42" t="s">
        <v>4</v>
      </c>
      <c r="B13" s="42" t="s">
        <v>51</v>
      </c>
      <c r="F13" s="47" t="s">
        <v>4</v>
      </c>
      <c r="G13" s="47" t="s">
        <v>51</v>
      </c>
    </row>
    <row r="14" spans="1:14" x14ac:dyDescent="0.25">
      <c r="A14" s="42" t="s">
        <v>9</v>
      </c>
      <c r="B14" s="42" t="s">
        <v>51</v>
      </c>
      <c r="F14" s="47" t="s">
        <v>9</v>
      </c>
      <c r="G14" s="47" t="s">
        <v>51</v>
      </c>
    </row>
    <row r="15" spans="1:14" x14ac:dyDescent="0.25">
      <c r="A15" s="42" t="s">
        <v>7</v>
      </c>
      <c r="B15" s="42" t="s">
        <v>51</v>
      </c>
      <c r="F15" s="47" t="s">
        <v>7</v>
      </c>
      <c r="G15" s="47" t="s">
        <v>51</v>
      </c>
    </row>
    <row r="16" spans="1:14" x14ac:dyDescent="0.25">
      <c r="A16" s="42" t="s">
        <v>2</v>
      </c>
      <c r="B16" s="42" t="s">
        <v>51</v>
      </c>
      <c r="F16" s="47" t="s">
        <v>2</v>
      </c>
      <c r="G16" s="47" t="s">
        <v>51</v>
      </c>
    </row>
    <row r="17" spans="1:7" x14ac:dyDescent="0.25">
      <c r="A17" s="42" t="s">
        <v>6</v>
      </c>
      <c r="B17" s="42" t="s">
        <v>51</v>
      </c>
      <c r="F17" s="47" t="s">
        <v>6</v>
      </c>
      <c r="G17" s="47" t="s">
        <v>51</v>
      </c>
    </row>
    <row r="18" spans="1:7" x14ac:dyDescent="0.25">
      <c r="A18" s="42" t="s">
        <v>4</v>
      </c>
      <c r="B18" s="42" t="s">
        <v>49</v>
      </c>
      <c r="F18" s="47" t="s">
        <v>4</v>
      </c>
      <c r="G18" s="47" t="s">
        <v>49</v>
      </c>
    </row>
    <row r="19" spans="1:7" x14ac:dyDescent="0.25">
      <c r="A19" s="42" t="s">
        <v>2</v>
      </c>
      <c r="B19" s="42" t="s">
        <v>49</v>
      </c>
    </row>
    <row r="20" spans="1:7" x14ac:dyDescent="0.25">
      <c r="A20" s="42" t="s">
        <v>5</v>
      </c>
      <c r="B20" s="42" t="s">
        <v>52</v>
      </c>
    </row>
    <row r="21" spans="1:7" x14ac:dyDescent="0.25">
      <c r="A21" s="42" t="s">
        <v>4</v>
      </c>
      <c r="B21" s="42" t="s">
        <v>51</v>
      </c>
    </row>
    <row r="22" spans="1:7" x14ac:dyDescent="0.25">
      <c r="A22" s="42" t="s">
        <v>11</v>
      </c>
      <c r="B22" s="42" t="s">
        <v>51</v>
      </c>
    </row>
  </sheetData>
  <mergeCells count="2">
    <mergeCell ref="A1:B1"/>
    <mergeCell ref="J3:N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A919-B5D1-4ADD-AE9E-7FF9C16598CF}">
  <dimension ref="A1:M31"/>
  <sheetViews>
    <sheetView zoomScale="80" zoomScaleNormal="80" workbookViewId="0">
      <selection activeCell="A16" sqref="A16"/>
    </sheetView>
  </sheetViews>
  <sheetFormatPr defaultRowHeight="15" x14ac:dyDescent="0.25"/>
  <cols>
    <col min="1" max="1" width="22.42578125" customWidth="1"/>
    <col min="2" max="2" width="11.85546875" customWidth="1"/>
    <col min="3" max="3" width="16.85546875" customWidth="1"/>
    <col min="4" max="4" width="15.85546875" customWidth="1"/>
    <col min="5" max="5" width="14.7109375" customWidth="1"/>
    <col min="9" max="9" width="16.7109375" bestFit="1" customWidth="1"/>
    <col min="10" max="10" width="7.7109375" bestFit="1" customWidth="1"/>
    <col min="11" max="11" width="12.5703125" bestFit="1" customWidth="1"/>
    <col min="12" max="12" width="31" customWidth="1"/>
    <col min="13" max="13" width="14.7109375" customWidth="1"/>
  </cols>
  <sheetData>
    <row r="1" spans="1:13" ht="26.25" x14ac:dyDescent="0.25">
      <c r="A1" s="44" t="s">
        <v>153</v>
      </c>
      <c r="B1" s="44"/>
      <c r="C1" s="44"/>
      <c r="D1" s="44"/>
      <c r="E1" s="44"/>
    </row>
    <row r="4" spans="1:13" ht="18.75" x14ac:dyDescent="0.3">
      <c r="A4" s="45" t="s">
        <v>0</v>
      </c>
      <c r="B4" s="45" t="s">
        <v>44</v>
      </c>
      <c r="C4" s="45" t="s">
        <v>45</v>
      </c>
      <c r="D4" s="51" t="s">
        <v>46</v>
      </c>
      <c r="E4" s="51" t="s">
        <v>47</v>
      </c>
      <c r="G4" s="61" t="s">
        <v>165</v>
      </c>
      <c r="H4" s="61"/>
      <c r="I4" s="61"/>
      <c r="J4" s="61"/>
      <c r="K4" s="61"/>
      <c r="L4" s="61"/>
      <c r="M4" s="61"/>
    </row>
    <row r="5" spans="1:13" x14ac:dyDescent="0.25">
      <c r="A5" s="46" t="s">
        <v>17</v>
      </c>
      <c r="B5" s="46" t="s">
        <v>50</v>
      </c>
      <c r="C5" s="46" t="s">
        <v>49</v>
      </c>
      <c r="D5" s="52">
        <v>43728</v>
      </c>
      <c r="E5" s="54">
        <v>57090</v>
      </c>
    </row>
    <row r="6" spans="1:13" x14ac:dyDescent="0.25">
      <c r="A6" s="47" t="s">
        <v>18</v>
      </c>
      <c r="B6" s="47" t="s">
        <v>48</v>
      </c>
      <c r="C6" s="47" t="s">
        <v>53</v>
      </c>
      <c r="D6" s="53">
        <v>43282</v>
      </c>
      <c r="E6" s="58">
        <v>65920</v>
      </c>
    </row>
    <row r="7" spans="1:13" x14ac:dyDescent="0.25">
      <c r="A7" s="47" t="s">
        <v>20</v>
      </c>
      <c r="B7" s="47" t="s">
        <v>50</v>
      </c>
      <c r="C7" s="47" t="s">
        <v>49</v>
      </c>
      <c r="D7" s="53">
        <v>43691</v>
      </c>
      <c r="E7" s="55">
        <v>109190</v>
      </c>
    </row>
    <row r="8" spans="1:13" x14ac:dyDescent="0.25">
      <c r="A8" s="47" t="s">
        <v>21</v>
      </c>
      <c r="B8" s="47" t="s">
        <v>48</v>
      </c>
      <c r="C8" s="47" t="s">
        <v>53</v>
      </c>
      <c r="D8" s="53">
        <v>43151</v>
      </c>
      <c r="E8" s="55">
        <v>75970</v>
      </c>
      <c r="H8" s="60"/>
    </row>
    <row r="9" spans="1:13" x14ac:dyDescent="0.25">
      <c r="A9" s="47" t="s">
        <v>54</v>
      </c>
      <c r="B9" s="47" t="s">
        <v>48</v>
      </c>
      <c r="C9" s="47" t="s">
        <v>53</v>
      </c>
      <c r="D9" s="53">
        <v>43618</v>
      </c>
      <c r="E9" s="55">
        <v>58940</v>
      </c>
    </row>
    <row r="10" spans="1:13" x14ac:dyDescent="0.25">
      <c r="A10" s="47" t="s">
        <v>154</v>
      </c>
      <c r="B10" s="47" t="s">
        <v>48</v>
      </c>
      <c r="C10" s="47" t="s">
        <v>53</v>
      </c>
      <c r="D10" s="53">
        <v>43575</v>
      </c>
      <c r="E10" s="55">
        <v>60130</v>
      </c>
    </row>
    <row r="11" spans="1:13" x14ac:dyDescent="0.25">
      <c r="A11" s="47" t="s">
        <v>155</v>
      </c>
      <c r="B11" s="56" t="s">
        <v>48</v>
      </c>
      <c r="C11" s="47" t="s">
        <v>51</v>
      </c>
      <c r="D11" s="53">
        <v>43659</v>
      </c>
      <c r="E11" s="55">
        <v>80700</v>
      </c>
    </row>
    <row r="12" spans="1:13" x14ac:dyDescent="0.25">
      <c r="A12" s="47" t="s">
        <v>156</v>
      </c>
      <c r="B12" s="47" t="s">
        <v>48</v>
      </c>
      <c r="C12" s="47" t="s">
        <v>51</v>
      </c>
      <c r="D12" s="53">
        <v>43339</v>
      </c>
      <c r="E12" s="55">
        <v>75480</v>
      </c>
    </row>
    <row r="13" spans="1:13" x14ac:dyDescent="0.25">
      <c r="A13" s="47" t="s">
        <v>157</v>
      </c>
      <c r="B13" s="47" t="s">
        <v>48</v>
      </c>
      <c r="C13" s="47" t="s">
        <v>49</v>
      </c>
      <c r="D13" s="53">
        <v>43451</v>
      </c>
      <c r="E13" s="55">
        <v>104770</v>
      </c>
    </row>
    <row r="14" spans="1:13" x14ac:dyDescent="0.25">
      <c r="A14" s="47" t="s">
        <v>158</v>
      </c>
      <c r="B14" s="47" t="s">
        <v>48</v>
      </c>
      <c r="C14" s="47" t="s">
        <v>51</v>
      </c>
      <c r="D14" s="57">
        <v>42989</v>
      </c>
      <c r="E14" s="55">
        <v>34980</v>
      </c>
    </row>
    <row r="15" spans="1:13" x14ac:dyDescent="0.25">
      <c r="A15" s="47" t="s">
        <v>159</v>
      </c>
      <c r="B15" s="47" t="s">
        <v>50</v>
      </c>
      <c r="C15" s="47" t="s">
        <v>49</v>
      </c>
      <c r="D15" s="53">
        <v>43376</v>
      </c>
      <c r="E15" s="55">
        <v>53540</v>
      </c>
    </row>
    <row r="16" spans="1:13" x14ac:dyDescent="0.25">
      <c r="A16" s="47" t="s">
        <v>160</v>
      </c>
      <c r="B16" s="47" t="s">
        <v>48</v>
      </c>
      <c r="C16" s="47" t="s">
        <v>52</v>
      </c>
      <c r="D16" s="53">
        <v>43459</v>
      </c>
      <c r="E16" s="55">
        <v>78540</v>
      </c>
    </row>
    <row r="17" spans="1:5" x14ac:dyDescent="0.25">
      <c r="A17" s="47" t="s">
        <v>161</v>
      </c>
      <c r="B17" s="47" t="s">
        <v>162</v>
      </c>
      <c r="C17" s="47" t="s">
        <v>53</v>
      </c>
      <c r="D17" s="53">
        <v>43111</v>
      </c>
      <c r="E17" s="55">
        <v>115440</v>
      </c>
    </row>
    <row r="18" spans="1:5" x14ac:dyDescent="0.25">
      <c r="A18" s="47" t="s">
        <v>163</v>
      </c>
      <c r="B18" s="47" t="s">
        <v>50</v>
      </c>
      <c r="C18" s="47" t="s">
        <v>49</v>
      </c>
      <c r="D18" s="53">
        <v>43666</v>
      </c>
      <c r="E18" s="55">
        <v>48530</v>
      </c>
    </row>
    <row r="20" spans="1:5" x14ac:dyDescent="0.25">
      <c r="A20" s="45" t="s">
        <v>0</v>
      </c>
      <c r="B20" s="45" t="s">
        <v>44</v>
      </c>
      <c r="C20" s="45" t="s">
        <v>45</v>
      </c>
      <c r="D20" s="51" t="s">
        <v>46</v>
      </c>
      <c r="E20" s="51" t="s">
        <v>47</v>
      </c>
    </row>
    <row r="21" spans="1:5" x14ac:dyDescent="0.25">
      <c r="A21" s="46" t="s">
        <v>17</v>
      </c>
      <c r="B21" s="46" t="s">
        <v>50</v>
      </c>
      <c r="C21" s="46" t="s">
        <v>49</v>
      </c>
      <c r="D21" s="52">
        <v>43728</v>
      </c>
      <c r="E21" s="54">
        <v>57090</v>
      </c>
    </row>
    <row r="22" spans="1:5" x14ac:dyDescent="0.25">
      <c r="A22" s="47" t="s">
        <v>20</v>
      </c>
      <c r="B22" s="47" t="s">
        <v>50</v>
      </c>
      <c r="C22" s="47" t="s">
        <v>49</v>
      </c>
      <c r="D22" s="53">
        <v>43691</v>
      </c>
      <c r="E22" s="55">
        <v>109190</v>
      </c>
    </row>
    <row r="23" spans="1:5" x14ac:dyDescent="0.25">
      <c r="A23" s="47" t="s">
        <v>21</v>
      </c>
      <c r="B23" s="47" t="s">
        <v>48</v>
      </c>
      <c r="C23" s="47" t="s">
        <v>53</v>
      </c>
      <c r="D23" s="53">
        <v>43151</v>
      </c>
      <c r="E23" s="55">
        <v>75970</v>
      </c>
    </row>
    <row r="24" spans="1:5" x14ac:dyDescent="0.25">
      <c r="A24" s="47" t="s">
        <v>54</v>
      </c>
      <c r="B24" s="47" t="s">
        <v>48</v>
      </c>
      <c r="C24" s="47" t="s">
        <v>53</v>
      </c>
      <c r="D24" s="53">
        <v>43618</v>
      </c>
      <c r="E24" s="55">
        <v>58940</v>
      </c>
    </row>
    <row r="25" spans="1:5" x14ac:dyDescent="0.25">
      <c r="A25" s="47" t="s">
        <v>154</v>
      </c>
      <c r="B25" s="47" t="s">
        <v>48</v>
      </c>
      <c r="C25" s="47" t="s">
        <v>53</v>
      </c>
      <c r="D25" s="53">
        <v>43575</v>
      </c>
      <c r="E25" s="55">
        <v>60130</v>
      </c>
    </row>
    <row r="26" spans="1:5" x14ac:dyDescent="0.25">
      <c r="A26" s="47" t="s">
        <v>156</v>
      </c>
      <c r="B26" s="47" t="s">
        <v>48</v>
      </c>
      <c r="C26" s="47" t="s">
        <v>51</v>
      </c>
      <c r="D26" s="53">
        <v>43339</v>
      </c>
      <c r="E26" s="55">
        <v>75480</v>
      </c>
    </row>
    <row r="27" spans="1:5" x14ac:dyDescent="0.25">
      <c r="A27" s="47" t="s">
        <v>157</v>
      </c>
      <c r="B27" s="47" t="s">
        <v>48</v>
      </c>
      <c r="C27" s="47" t="s">
        <v>49</v>
      </c>
      <c r="D27" s="53">
        <v>43451</v>
      </c>
      <c r="E27" s="55">
        <v>104770</v>
      </c>
    </row>
    <row r="28" spans="1:5" x14ac:dyDescent="0.25">
      <c r="A28" s="47" t="s">
        <v>159</v>
      </c>
      <c r="B28" s="47" t="s">
        <v>50</v>
      </c>
      <c r="C28" s="47" t="s">
        <v>49</v>
      </c>
      <c r="D28" s="53">
        <v>43376</v>
      </c>
      <c r="E28" s="55">
        <v>53540</v>
      </c>
    </row>
    <row r="29" spans="1:5" x14ac:dyDescent="0.25">
      <c r="A29" s="47" t="s">
        <v>160</v>
      </c>
      <c r="B29" s="47" t="s">
        <v>48</v>
      </c>
      <c r="C29" s="47" t="s">
        <v>52</v>
      </c>
      <c r="D29" s="53">
        <v>43459</v>
      </c>
      <c r="E29" s="55">
        <v>78540</v>
      </c>
    </row>
    <row r="30" spans="1:5" x14ac:dyDescent="0.25">
      <c r="A30" s="47" t="s">
        <v>161</v>
      </c>
      <c r="B30" s="47" t="s">
        <v>162</v>
      </c>
      <c r="C30" s="47" t="s">
        <v>53</v>
      </c>
      <c r="D30" s="53">
        <v>43111</v>
      </c>
      <c r="E30" s="55">
        <v>115440</v>
      </c>
    </row>
    <row r="31" spans="1:5" x14ac:dyDescent="0.25">
      <c r="A31" s="47" t="s">
        <v>163</v>
      </c>
      <c r="B31" s="47" t="s">
        <v>50</v>
      </c>
      <c r="C31" s="47" t="s">
        <v>49</v>
      </c>
      <c r="D31" s="53">
        <v>43666</v>
      </c>
      <c r="E31" s="55">
        <v>48530</v>
      </c>
    </row>
  </sheetData>
  <mergeCells count="2">
    <mergeCell ref="A1:E1"/>
    <mergeCell ref="G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First name extraction</vt:lpstr>
      <vt:lpstr>Converting numbers to %</vt:lpstr>
      <vt:lpstr>Remove blank rows</vt:lpstr>
      <vt:lpstr>Find duplicates</vt:lpstr>
      <vt:lpstr>Clean-up formats</vt:lpstr>
      <vt:lpstr>Remove Extra Spaces</vt:lpstr>
      <vt:lpstr>Unstack Data</vt:lpstr>
      <vt:lpstr>Duplicate combinations</vt:lpstr>
      <vt:lpstr>Remove "Yellow"cells</vt:lpstr>
      <vt:lpstr>Extract numbers from text</vt:lpstr>
      <vt:lpstr>File name from full path</vt:lpstr>
      <vt:lpstr>Numbers formatted as 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2025-02-22T13:58:35Z</dcterms:created>
  <dcterms:modified xsi:type="dcterms:W3CDTF">2025-02-23T10:28:54Z</dcterms:modified>
</cp:coreProperties>
</file>