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202300"/>
  <mc:AlternateContent xmlns:mc="http://schemas.openxmlformats.org/markup-compatibility/2006">
    <mc:Choice Requires="x15">
      <x15ac:absPath xmlns:x15ac="http://schemas.microsoft.com/office/spreadsheetml/2010/11/ac" url="/Users/zainab/Documents/"/>
    </mc:Choice>
  </mc:AlternateContent>
  <xr:revisionPtr revIDLastSave="0" documentId="13_ncr:1_{84E0D5AD-55DA-6241-9575-8E787976202F}" xr6:coauthVersionLast="47" xr6:coauthVersionMax="47" xr10:uidLastSave="{00000000-0000-0000-0000-000000000000}"/>
  <bookViews>
    <workbookView xWindow="0" yWindow="500" windowWidth="28420" windowHeight="16120" activeTab="2" xr2:uid="{DA176DC2-43DF-9845-A987-79D2A60F3C92}"/>
  </bookViews>
  <sheets>
    <sheet name="Raw Data" sheetId="2" r:id="rId1"/>
    <sheet name="Pivot Tables" sheetId="1" r:id="rId2"/>
    <sheet name="Dashboard" sheetId="3" r:id="rId3"/>
  </sheets>
  <definedNames>
    <definedName name="ExternalData_1" localSheetId="0" hidden="1">'Raw Data'!$D$1:$AA$1001</definedName>
    <definedName name="NativeTimeline_orderdate">#N/A</definedName>
    <definedName name="Slicer_category">#N/A</definedName>
    <definedName name="Slicer_region">#N/A</definedName>
    <definedName name="Slicer_segment">#N/A</definedName>
  </definedNames>
  <calcPr calcId="191029"/>
  <pivotCaches>
    <pivotCache cacheId="3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 i="1" l="1" a="1"/>
  <c r="U11" i="1" s="1"/>
  <c r="T11" i="1" a="1"/>
  <c r="T1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E49C4D-EDE3-2F49-B1DA-BAC2D1941902}"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<sst xmlns="http://schemas.openxmlformats.org/spreadsheetml/2006/main" count="11150" uniqueCount="1437">
  <si>
    <t>orderid</t>
  </si>
  <si>
    <t>Customer</t>
  </si>
  <si>
    <t>shipmentmode</t>
  </si>
  <si>
    <t>state</t>
  </si>
  <si>
    <t>Sales</t>
  </si>
  <si>
    <t>salesinRS</t>
  </si>
  <si>
    <t>quantatiy</t>
  </si>
  <si>
    <t>discount</t>
  </si>
  <si>
    <t>Profit</t>
  </si>
  <si>
    <t>profit2</t>
  </si>
  <si>
    <t>segment</t>
  </si>
  <si>
    <t>region</t>
  </si>
  <si>
    <t>subcategory</t>
  </si>
  <si>
    <t>category</t>
  </si>
  <si>
    <t>orderdate</t>
  </si>
  <si>
    <t>order destination</t>
  </si>
  <si>
    <t>order year</t>
  </si>
  <si>
    <t>shipement day</t>
  </si>
  <si>
    <t>shipment month</t>
  </si>
  <si>
    <t>shipment year</t>
  </si>
  <si>
    <t>shipmentDate</t>
  </si>
  <si>
    <t>month type</t>
  </si>
  <si>
    <t>preparation time</t>
  </si>
  <si>
    <t>Ayesha</t>
  </si>
  <si>
    <t>standard</t>
  </si>
  <si>
    <t>GB</t>
  </si>
  <si>
    <t>Rs169.00</t>
  </si>
  <si>
    <t>Rs89.00</t>
  </si>
  <si>
    <t>home office</t>
  </si>
  <si>
    <t>West</t>
  </si>
  <si>
    <t>Health</t>
  </si>
  <si>
    <t>Technology</t>
  </si>
  <si>
    <t>Domestic</t>
  </si>
  <si>
    <t>12/28/2020</t>
  </si>
  <si>
    <t>Usman</t>
  </si>
  <si>
    <t>Sindh</t>
  </si>
  <si>
    <t>Rs321.00</t>
  </si>
  <si>
    <t>consumer</t>
  </si>
  <si>
    <t>East</t>
  </si>
  <si>
    <t>Jwelry</t>
  </si>
  <si>
    <t>Stationary</t>
  </si>
  <si>
    <t>02/19/2020</t>
  </si>
  <si>
    <t>Ahmed</t>
  </si>
  <si>
    <t>sameday</t>
  </si>
  <si>
    <t>kpk</t>
  </si>
  <si>
    <t>Rs179.00</t>
  </si>
  <si>
    <t>North</t>
  </si>
  <si>
    <t>01/28/2020</t>
  </si>
  <si>
    <t>Khan</t>
  </si>
  <si>
    <t>third class</t>
  </si>
  <si>
    <t>kashmir</t>
  </si>
  <si>
    <t>Rs189.00</t>
  </si>
  <si>
    <t>South</t>
  </si>
  <si>
    <t>Spareparts</t>
  </si>
  <si>
    <t>12/10/2022</t>
  </si>
  <si>
    <t>Ali</t>
  </si>
  <si>
    <t>Rs593.00</t>
  </si>
  <si>
    <t>Rs93.00</t>
  </si>
  <si>
    <t>International</t>
  </si>
  <si>
    <t>05/23/2022</t>
  </si>
  <si>
    <t>Sara</t>
  </si>
  <si>
    <t>punjab</t>
  </si>
  <si>
    <t>Rs380.00</t>
  </si>
  <si>
    <t>Rs155.00</t>
  </si>
  <si>
    <t>Furniture</t>
  </si>
  <si>
    <t>06/29/2020</t>
  </si>
  <si>
    <t>Zahid</t>
  </si>
  <si>
    <t>Rs456.00</t>
  </si>
  <si>
    <t>Rs140.00</t>
  </si>
  <si>
    <t>10/25/2020</t>
  </si>
  <si>
    <t>Fahad</t>
  </si>
  <si>
    <t>Rs800.00</t>
  </si>
  <si>
    <t>02/24/2020</t>
  </si>
  <si>
    <t>Fiza</t>
  </si>
  <si>
    <t>second class</t>
  </si>
  <si>
    <t>Rs989.00</t>
  </si>
  <si>
    <t>08/16/2022</t>
  </si>
  <si>
    <t>Amaan</t>
  </si>
  <si>
    <t>basic</t>
  </si>
  <si>
    <t>balochistan</t>
  </si>
  <si>
    <t>Rs932.00</t>
  </si>
  <si>
    <t>12/01/2022</t>
  </si>
  <si>
    <t>Fatima</t>
  </si>
  <si>
    <t>firstclass</t>
  </si>
  <si>
    <t>Rs545.00</t>
  </si>
  <si>
    <t>Rs58.00</t>
  </si>
  <si>
    <t>10/16/2021</t>
  </si>
  <si>
    <t>Rs177.00</t>
  </si>
  <si>
    <t>Rs131.00</t>
  </si>
  <si>
    <t>01/30/2020</t>
  </si>
  <si>
    <t>Rs624.00</t>
  </si>
  <si>
    <t>05/30/2020</t>
  </si>
  <si>
    <t>Rs810.00</t>
  </si>
  <si>
    <t>08/08/2022</t>
  </si>
  <si>
    <t>Rs213.00</t>
  </si>
  <si>
    <t>Rs79.00</t>
  </si>
  <si>
    <t>03/06/2020</t>
  </si>
  <si>
    <t>Amna</t>
  </si>
  <si>
    <t>Rs661.00</t>
  </si>
  <si>
    <t>Rs134.00</t>
  </si>
  <si>
    <t>04/08/2022</t>
  </si>
  <si>
    <t>Asad</t>
  </si>
  <si>
    <t>Rs231.00</t>
  </si>
  <si>
    <t>Rs186.00</t>
  </si>
  <si>
    <t>03/04/2022</t>
  </si>
  <si>
    <t>John</t>
  </si>
  <si>
    <t>Rs215.00</t>
  </si>
  <si>
    <t>Books</t>
  </si>
  <si>
    <t>Office Supplies</t>
  </si>
  <si>
    <t>09/13/2022</t>
  </si>
  <si>
    <t>Imran</t>
  </si>
  <si>
    <t>Rs789.00</t>
  </si>
  <si>
    <t>Rs86.00</t>
  </si>
  <si>
    <t>11/23/2022</t>
  </si>
  <si>
    <t>Yasir</t>
  </si>
  <si>
    <t>Rs839.00</t>
  </si>
  <si>
    <t>Rs143.00</t>
  </si>
  <si>
    <t>08/17/2021</t>
  </si>
  <si>
    <t>Rs497.00</t>
  </si>
  <si>
    <t>Rs158.00</t>
  </si>
  <si>
    <t>02/18/2022</t>
  </si>
  <si>
    <t>Rs175.00</t>
  </si>
  <si>
    <t>Rs65.00</t>
  </si>
  <si>
    <t>09/30/2020</t>
  </si>
  <si>
    <t>Maria</t>
  </si>
  <si>
    <t>Rs117.00</t>
  </si>
  <si>
    <t>Rs63.00</t>
  </si>
  <si>
    <t>02/18/2020</t>
  </si>
  <si>
    <t>Rs168.00</t>
  </si>
  <si>
    <t>Rs100.00</t>
  </si>
  <si>
    <t>06/23/2020</t>
  </si>
  <si>
    <t>Rs571.00</t>
  </si>
  <si>
    <t>03/15/2022</t>
  </si>
  <si>
    <t>Rs403.00</t>
  </si>
  <si>
    <t>Rs96.00</t>
  </si>
  <si>
    <t>09/11/2021</t>
  </si>
  <si>
    <t>Rs430.00</t>
  </si>
  <si>
    <t>Rs180.00</t>
  </si>
  <si>
    <t>07/29/2021</t>
  </si>
  <si>
    <t>Rs522.00</t>
  </si>
  <si>
    <t>01/08/2021</t>
  </si>
  <si>
    <t>Rs728.00</t>
  </si>
  <si>
    <t>Rs51.00</t>
  </si>
  <si>
    <t>07/30/2020</t>
  </si>
  <si>
    <t>Rs345.00</t>
  </si>
  <si>
    <t>Rs133.00</t>
  </si>
  <si>
    <t>03/01/2020</t>
  </si>
  <si>
    <t>Rs970.00</t>
  </si>
  <si>
    <t>Rs149.00</t>
  </si>
  <si>
    <t>02/03/2022</t>
  </si>
  <si>
    <t>Rs532.00</t>
  </si>
  <si>
    <t>10/04/2021</t>
  </si>
  <si>
    <t>Rs648.00</t>
  </si>
  <si>
    <t>11/27/2020</t>
  </si>
  <si>
    <t>Rs577.00</t>
  </si>
  <si>
    <t>Rs80.00</t>
  </si>
  <si>
    <t>06/01/2020</t>
  </si>
  <si>
    <t>Rs893.00</t>
  </si>
  <si>
    <t>Rs190.00</t>
  </si>
  <si>
    <t>03/27/2020</t>
  </si>
  <si>
    <t>Rs647.00</t>
  </si>
  <si>
    <t>Rs102.00</t>
  </si>
  <si>
    <t>04/11/2020</t>
  </si>
  <si>
    <t>Rs555.00</t>
  </si>
  <si>
    <t>Rs106.00</t>
  </si>
  <si>
    <t>06/05/2021</t>
  </si>
  <si>
    <t>Rs118.00</t>
  </si>
  <si>
    <t>05/09/2022</t>
  </si>
  <si>
    <t>Rs108.00</t>
  </si>
  <si>
    <t>Rs119.00</t>
  </si>
  <si>
    <t>08/19/2020</t>
  </si>
  <si>
    <t>Rs874.00</t>
  </si>
  <si>
    <t>Rs135.00</t>
  </si>
  <si>
    <t>10/11/2022</t>
  </si>
  <si>
    <t>Hina</t>
  </si>
  <si>
    <t>Rs201.00</t>
  </si>
  <si>
    <t>Rs163.00</t>
  </si>
  <si>
    <t>03/06/2022</t>
  </si>
  <si>
    <t>Rs491.00</t>
  </si>
  <si>
    <t>02/09/2021</t>
  </si>
  <si>
    <t>Bilal</t>
  </si>
  <si>
    <t>Rs561.00</t>
  </si>
  <si>
    <t>Rs172.00</t>
  </si>
  <si>
    <t>01/01/2021</t>
  </si>
  <si>
    <t>Rs182.00</t>
  </si>
  <si>
    <t>Rs162.00</t>
  </si>
  <si>
    <t>01/15/2022</t>
  </si>
  <si>
    <t>Raja</t>
  </si>
  <si>
    <t>Rs476.00</t>
  </si>
  <si>
    <t>04/15/2021</t>
  </si>
  <si>
    <t>Rs629.00</t>
  </si>
  <si>
    <t>Rs82.00</t>
  </si>
  <si>
    <t>Rs871.00</t>
  </si>
  <si>
    <t>11/22/2022</t>
  </si>
  <si>
    <t>Rs226.00</t>
  </si>
  <si>
    <t>Rs167.00</t>
  </si>
  <si>
    <t>11/22/2021</t>
  </si>
  <si>
    <t>Rs364.00</t>
  </si>
  <si>
    <t>10/04/2020</t>
  </si>
  <si>
    <t>Rs147.00</t>
  </si>
  <si>
    <t>09/04/2022</t>
  </si>
  <si>
    <t>Rs655.00</t>
  </si>
  <si>
    <t>Rs176.00</t>
  </si>
  <si>
    <t>06/16/2020</t>
  </si>
  <si>
    <t>Rs801.00</t>
  </si>
  <si>
    <t>Rs195.00</t>
  </si>
  <si>
    <t>08/01/2020</t>
  </si>
  <si>
    <t>Rs125.00</t>
  </si>
  <si>
    <t>01/24/2021</t>
  </si>
  <si>
    <t>Rs400.00</t>
  </si>
  <si>
    <t>Rs196.00</t>
  </si>
  <si>
    <t>08/28/2022</t>
  </si>
  <si>
    <t>Rs171.00</t>
  </si>
  <si>
    <t>11/22/2020</t>
  </si>
  <si>
    <t>Rs405.00</t>
  </si>
  <si>
    <t>05/22/2021</t>
  </si>
  <si>
    <t>Rs150.00</t>
  </si>
  <si>
    <t>12/10/2021</t>
  </si>
  <si>
    <t>Rs238.00</t>
  </si>
  <si>
    <t>07/17/2021</t>
  </si>
  <si>
    <t>Rs271.00</t>
  </si>
  <si>
    <t>Rs148.00</t>
  </si>
  <si>
    <t>11/10/2020</t>
  </si>
  <si>
    <t>Rs819.00</t>
  </si>
  <si>
    <t>Rs165.00</t>
  </si>
  <si>
    <t>05/12/2022</t>
  </si>
  <si>
    <t>Rs202.00</t>
  </si>
  <si>
    <t>07/10/2022</t>
  </si>
  <si>
    <t>Rs674.00</t>
  </si>
  <si>
    <t>Rs101.00</t>
  </si>
  <si>
    <t>07/17/2020</t>
  </si>
  <si>
    <t>Rs583.00</t>
  </si>
  <si>
    <t>Rs109.00</t>
  </si>
  <si>
    <t>06/13/2022</t>
  </si>
  <si>
    <t>Rs438.00</t>
  </si>
  <si>
    <t>08/14/2020</t>
  </si>
  <si>
    <t>Rs865.00</t>
  </si>
  <si>
    <t>Rs122.00</t>
  </si>
  <si>
    <t>10/30/2021</t>
  </si>
  <si>
    <t>Rs418.00</t>
  </si>
  <si>
    <t>06/03/2020</t>
  </si>
  <si>
    <t>Rs473.00</t>
  </si>
  <si>
    <t>Rs192.00</t>
  </si>
  <si>
    <t>03/05/2022</t>
  </si>
  <si>
    <t>Rs519.00</t>
  </si>
  <si>
    <t>Rs160.00</t>
  </si>
  <si>
    <t>Rs441.00</t>
  </si>
  <si>
    <t>Rs113.00</t>
  </si>
  <si>
    <t>09/23/2022</t>
  </si>
  <si>
    <t>Rs325.00</t>
  </si>
  <si>
    <t>Rs71.00</t>
  </si>
  <si>
    <t>04/27/2021</t>
  </si>
  <si>
    <t>08/02/2021</t>
  </si>
  <si>
    <t>Rs558.00</t>
  </si>
  <si>
    <t>Rs59.00</t>
  </si>
  <si>
    <t>11/04/2021</t>
  </si>
  <si>
    <t>Rs613.00</t>
  </si>
  <si>
    <t>05/15/2022</t>
  </si>
  <si>
    <t>Rs606.00</t>
  </si>
  <si>
    <t>12/22/2020</t>
  </si>
  <si>
    <t>Rs505.00</t>
  </si>
  <si>
    <t>12/19/2021</t>
  </si>
  <si>
    <t>Rs750.00</t>
  </si>
  <si>
    <t>02/02/2021</t>
  </si>
  <si>
    <t>Rs732.00</t>
  </si>
  <si>
    <t>07/14/2020</t>
  </si>
  <si>
    <t>Rs525.00</t>
  </si>
  <si>
    <t>12/24/2022</t>
  </si>
  <si>
    <t>Rs84.00</t>
  </si>
  <si>
    <t>Rs791.00</t>
  </si>
  <si>
    <t>Rs60.00</t>
  </si>
  <si>
    <t>07/25/2020</t>
  </si>
  <si>
    <t>Rs422.00</t>
  </si>
  <si>
    <t>Rs184.00</t>
  </si>
  <si>
    <t>07/08/2021</t>
  </si>
  <si>
    <t>Rs310.00</t>
  </si>
  <si>
    <t>Rs55.00</t>
  </si>
  <si>
    <t>12/08/2021</t>
  </si>
  <si>
    <t>Rs312.00</t>
  </si>
  <si>
    <t>Rs92.00</t>
  </si>
  <si>
    <t>05/08/2020</t>
  </si>
  <si>
    <t>Rs747.00</t>
  </si>
  <si>
    <t>06/27/2021</t>
  </si>
  <si>
    <t>Rs908.00</t>
  </si>
  <si>
    <t>04/06/2020</t>
  </si>
  <si>
    <t>Rs412.00</t>
  </si>
  <si>
    <t>Rs110.00</t>
  </si>
  <si>
    <t>10/27/2020</t>
  </si>
  <si>
    <t>Rs137.00</t>
  </si>
  <si>
    <t>04/08/2020</t>
  </si>
  <si>
    <t>Rs530.00</t>
  </si>
  <si>
    <t>06/17/2020</t>
  </si>
  <si>
    <t>Rs311.00</t>
  </si>
  <si>
    <t>Rs136.00</t>
  </si>
  <si>
    <t>12/22/2022</t>
  </si>
  <si>
    <t>Rs574.00</t>
  </si>
  <si>
    <t>Rs181.00</t>
  </si>
  <si>
    <t>08/10/2022</t>
  </si>
  <si>
    <t>Rs795.00</t>
  </si>
  <si>
    <t>11/17/2022</t>
  </si>
  <si>
    <t>Rs490.00</t>
  </si>
  <si>
    <t>Rs152.00</t>
  </si>
  <si>
    <t>09/10/2022</t>
  </si>
  <si>
    <t>Rs612.00</t>
  </si>
  <si>
    <t>09/16/2022</t>
  </si>
  <si>
    <t>Rs492.00</t>
  </si>
  <si>
    <t>Rs144.00</t>
  </si>
  <si>
    <t>02/12/2020</t>
  </si>
  <si>
    <t>Rs825.00</t>
  </si>
  <si>
    <t>Rs56.00</t>
  </si>
  <si>
    <t>12/09/2021</t>
  </si>
  <si>
    <t>Rs479.00</t>
  </si>
  <si>
    <t>02/01/2021</t>
  </si>
  <si>
    <t>Rs339.00</t>
  </si>
  <si>
    <t>Rs72.00</t>
  </si>
  <si>
    <t>05/04/2021</t>
  </si>
  <si>
    <t>Rs777.00</t>
  </si>
  <si>
    <t>02/22/2022</t>
  </si>
  <si>
    <t>Rs786.00</t>
  </si>
  <si>
    <t>Rs185.00</t>
  </si>
  <si>
    <t>07/27/2021</t>
  </si>
  <si>
    <t>Rs844.00</t>
  </si>
  <si>
    <t>Rs141.00</t>
  </si>
  <si>
    <t>12/21/2020</t>
  </si>
  <si>
    <t>06/24/2022</t>
  </si>
  <si>
    <t>Rs960.00</t>
  </si>
  <si>
    <t>Rs52.00</t>
  </si>
  <si>
    <t>03/25/2021</t>
  </si>
  <si>
    <t>Rs157.00</t>
  </si>
  <si>
    <t>Rs121.00</t>
  </si>
  <si>
    <t>08/18/2020</t>
  </si>
  <si>
    <t>Rs712.00</t>
  </si>
  <si>
    <t>Rs69.00</t>
  </si>
  <si>
    <t>02/21/2021</t>
  </si>
  <si>
    <t>Rs651.00</t>
  </si>
  <si>
    <t>12/02/2020</t>
  </si>
  <si>
    <t>Rs805.00</t>
  </si>
  <si>
    <t>06/21/2021</t>
  </si>
  <si>
    <t>Rs535.00</t>
  </si>
  <si>
    <t>02/13/2021</t>
  </si>
  <si>
    <t>Rs77.00</t>
  </si>
  <si>
    <t>12/17/2022</t>
  </si>
  <si>
    <t>Rs465.00</t>
  </si>
  <si>
    <t>11/05/2022</t>
  </si>
  <si>
    <t>Rs809.00</t>
  </si>
  <si>
    <t>Rs97.00</t>
  </si>
  <si>
    <t>01/04/2022</t>
  </si>
  <si>
    <t>Rs959.00</t>
  </si>
  <si>
    <t>Rs73.00</t>
  </si>
  <si>
    <t>10/13/2022</t>
  </si>
  <si>
    <t>Rs451.00</t>
  </si>
  <si>
    <t>06/30/2020</t>
  </si>
  <si>
    <t>Rs173.00</t>
  </si>
  <si>
    <t>01/07/2021</t>
  </si>
  <si>
    <t>Rs793.00</t>
  </si>
  <si>
    <t>Rs191.00</t>
  </si>
  <si>
    <t>06/09/2021</t>
  </si>
  <si>
    <t>Rs988.00</t>
  </si>
  <si>
    <t>Rs88.00</t>
  </si>
  <si>
    <t>01/23/2022</t>
  </si>
  <si>
    <t>Rs619.00</t>
  </si>
  <si>
    <t>06/26/2020</t>
  </si>
  <si>
    <t>Rs455.00</t>
  </si>
  <si>
    <t>11/14/2021</t>
  </si>
  <si>
    <t>Rs781.00</t>
  </si>
  <si>
    <t>07/12/2021</t>
  </si>
  <si>
    <t>Rs896.00</t>
  </si>
  <si>
    <t>02/29/2021</t>
  </si>
  <si>
    <t>Rs346.00</t>
  </si>
  <si>
    <t>06/05/2022</t>
  </si>
  <si>
    <t>Rs990.00</t>
  </si>
  <si>
    <t>Rs112.00</t>
  </si>
  <si>
    <t>03/26/2022</t>
  </si>
  <si>
    <t>Rs953.00</t>
  </si>
  <si>
    <t>09/09/2022</t>
  </si>
  <si>
    <t>Rs879.00</t>
  </si>
  <si>
    <t>Rs164.00</t>
  </si>
  <si>
    <t>11/12/2021</t>
  </si>
  <si>
    <t>Rs615.00</t>
  </si>
  <si>
    <t>Rs138.00</t>
  </si>
  <si>
    <t>10/26/2022</t>
  </si>
  <si>
    <t>Rs374.00</t>
  </si>
  <si>
    <t>07/16/2022</t>
  </si>
  <si>
    <t>Rs146.00</t>
  </si>
  <si>
    <t>08/15/2022</t>
  </si>
  <si>
    <t>Rs461.00</t>
  </si>
  <si>
    <t>Rs166.00</t>
  </si>
  <si>
    <t>Rs245.00</t>
  </si>
  <si>
    <t>12/11/2022</t>
  </si>
  <si>
    <t>Rs211.00</t>
  </si>
  <si>
    <t>05/26/2022</t>
  </si>
  <si>
    <t>Rs255.00</t>
  </si>
  <si>
    <t>02/25/2021</t>
  </si>
  <si>
    <t>Rs154.00</t>
  </si>
  <si>
    <t>Rs723.00</t>
  </si>
  <si>
    <t>10/20/2022</t>
  </si>
  <si>
    <t>Rs813.00</t>
  </si>
  <si>
    <t>08/26/2022</t>
  </si>
  <si>
    <t>Rs503.00</t>
  </si>
  <si>
    <t>09/07/2020</t>
  </si>
  <si>
    <t>Rs299.00</t>
  </si>
  <si>
    <t>Rs81.00</t>
  </si>
  <si>
    <t>05/04/2020</t>
  </si>
  <si>
    <t>Rs683.00</t>
  </si>
  <si>
    <t>11/10/2022</t>
  </si>
  <si>
    <t>Rs969.00</t>
  </si>
  <si>
    <t>02/10/2021</t>
  </si>
  <si>
    <t>Rs527.00</t>
  </si>
  <si>
    <t>Rs57.00</t>
  </si>
  <si>
    <t>11/05/2021</t>
  </si>
  <si>
    <t>Rs722.00</t>
  </si>
  <si>
    <t>01/07/2020</t>
  </si>
  <si>
    <t>Rs127.00</t>
  </si>
  <si>
    <t>04/14/2021</t>
  </si>
  <si>
    <t>Rs774.00</t>
  </si>
  <si>
    <t>04/13/2021</t>
  </si>
  <si>
    <t>Rs773.00</t>
  </si>
  <si>
    <t>04/04/2022</t>
  </si>
  <si>
    <t>Rs174.00</t>
  </si>
  <si>
    <t>Rs78.00</t>
  </si>
  <si>
    <t>11/18/2021</t>
  </si>
  <si>
    <t>Rs475.00</t>
  </si>
  <si>
    <t>Rs62.00</t>
  </si>
  <si>
    <t>07/02/2021</t>
  </si>
  <si>
    <t>Rs937.00</t>
  </si>
  <si>
    <t>03/25/2020</t>
  </si>
  <si>
    <t>Rs576.00</t>
  </si>
  <si>
    <t>Rs124.00</t>
  </si>
  <si>
    <t>05/30/2022</t>
  </si>
  <si>
    <t>Rs914.00</t>
  </si>
  <si>
    <t>Rs105.00</t>
  </si>
  <si>
    <t>09/08/2021</t>
  </si>
  <si>
    <t>Rs123.00</t>
  </si>
  <si>
    <t>05/21/2022</t>
  </si>
  <si>
    <t>Rs523.00</t>
  </si>
  <si>
    <t>Rs99.00</t>
  </si>
  <si>
    <t>08/12/2020</t>
  </si>
  <si>
    <t>Rs514.00</t>
  </si>
  <si>
    <t>02/04/2022</t>
  </si>
  <si>
    <t>Rs323.00</t>
  </si>
  <si>
    <t>12/06/2020</t>
  </si>
  <si>
    <t>Rs979.00</t>
  </si>
  <si>
    <t>09/18/2022</t>
  </si>
  <si>
    <t>Rs275.00</t>
  </si>
  <si>
    <t>06/16/2021</t>
  </si>
  <si>
    <t>Rs997.00</t>
  </si>
  <si>
    <t>Rs194.00</t>
  </si>
  <si>
    <t>07/04/2021</t>
  </si>
  <si>
    <t>Rs994.00</t>
  </si>
  <si>
    <t>Rs68.00</t>
  </si>
  <si>
    <t>11/17/2020</t>
  </si>
  <si>
    <t>Rs204.00</t>
  </si>
  <si>
    <t>08/01/2022</t>
  </si>
  <si>
    <t>Rs469.00</t>
  </si>
  <si>
    <t>05/07/2022</t>
  </si>
  <si>
    <t>Rs803.00</t>
  </si>
  <si>
    <t>Rs128.00</t>
  </si>
  <si>
    <t>Rs219.00</t>
  </si>
  <si>
    <t>02/30/2021</t>
  </si>
  <si>
    <t>Rs401.00</t>
  </si>
  <si>
    <t>Rs283.00</t>
  </si>
  <si>
    <t>Rs161.00</t>
  </si>
  <si>
    <t>07/03/2020</t>
  </si>
  <si>
    <t>Rs210.00</t>
  </si>
  <si>
    <t>Rs120.00</t>
  </si>
  <si>
    <t>09/28/2022</t>
  </si>
  <si>
    <t>Rs986.00</t>
  </si>
  <si>
    <t>11/15/2020</t>
  </si>
  <si>
    <t>Rs420.00</t>
  </si>
  <si>
    <t>05/13/2022</t>
  </si>
  <si>
    <t>12/27/2022</t>
  </si>
  <si>
    <t>Rs569.00</t>
  </si>
  <si>
    <t>Rs762.00</t>
  </si>
  <si>
    <t>Rs76.00</t>
  </si>
  <si>
    <t>03/22/2020</t>
  </si>
  <si>
    <t>Rs511.00</t>
  </si>
  <si>
    <t>07/12/2022</t>
  </si>
  <si>
    <t>08/14/2021</t>
  </si>
  <si>
    <t>Rs977.00</t>
  </si>
  <si>
    <t>Rs142.00</t>
  </si>
  <si>
    <t>02/10/2020</t>
  </si>
  <si>
    <t>Rs111.00</t>
  </si>
  <si>
    <t>06/28/2020</t>
  </si>
  <si>
    <t>Rs193.00</t>
  </si>
  <si>
    <t>Rs903.00</t>
  </si>
  <si>
    <t>06/17/2022</t>
  </si>
  <si>
    <t>Rs736.00</t>
  </si>
  <si>
    <t>03/23/2022</t>
  </si>
  <si>
    <t>Rs716.00</t>
  </si>
  <si>
    <t>09/05/2020</t>
  </si>
  <si>
    <t>Rs295.00</t>
  </si>
  <si>
    <t>04/16/2022</t>
  </si>
  <si>
    <t>Rs256.00</t>
  </si>
  <si>
    <t>03/10/2020</t>
  </si>
  <si>
    <t>Rs703.00</t>
  </si>
  <si>
    <t>Rs139.00</t>
  </si>
  <si>
    <t>Rs863.00</t>
  </si>
  <si>
    <t>02/11/2022</t>
  </si>
  <si>
    <t>Rs237.00</t>
  </si>
  <si>
    <t>11/04/2022</t>
  </si>
  <si>
    <t>Rs399.00</t>
  </si>
  <si>
    <t>02/10/2022</t>
  </si>
  <si>
    <t>Rs743.00</t>
  </si>
  <si>
    <t>Rs207.00</t>
  </si>
  <si>
    <t>04/15/2020</t>
  </si>
  <si>
    <t>Rs570.00</t>
  </si>
  <si>
    <t>Rs170.00</t>
  </si>
  <si>
    <t>04/22/2022</t>
  </si>
  <si>
    <t>Rs718.00</t>
  </si>
  <si>
    <t>10/08/2022</t>
  </si>
  <si>
    <t>Rs846.00</t>
  </si>
  <si>
    <t>03/14/2021</t>
  </si>
  <si>
    <t>Rs232.00</t>
  </si>
  <si>
    <t>05/29/2020</t>
  </si>
  <si>
    <t>Rs769.00</t>
  </si>
  <si>
    <t>Rs416.00</t>
  </si>
  <si>
    <t>03/23/2020</t>
  </si>
  <si>
    <t>Rs528.00</t>
  </si>
  <si>
    <t>11/19/2022</t>
  </si>
  <si>
    <t>08/17/2022</t>
  </si>
  <si>
    <t>Rs659.00</t>
  </si>
  <si>
    <t>02/20/2020</t>
  </si>
  <si>
    <t>Rs304.00</t>
  </si>
  <si>
    <t>Rs757.00</t>
  </si>
  <si>
    <t>05/17/2020</t>
  </si>
  <si>
    <t>Rs104.00</t>
  </si>
  <si>
    <t>04/06/2022</t>
  </si>
  <si>
    <t>Rs796.00</t>
  </si>
  <si>
    <t>Rs653.00</t>
  </si>
  <si>
    <t>02/04/2020</t>
  </si>
  <si>
    <t>05/12/2021</t>
  </si>
  <si>
    <t>09/03/2021</t>
  </si>
  <si>
    <t>04/04/2021</t>
  </si>
  <si>
    <t>11/28/2020</t>
  </si>
  <si>
    <t>Rs468.00</t>
  </si>
  <si>
    <t>Rs129.00</t>
  </si>
  <si>
    <t>Rs259.00</t>
  </si>
  <si>
    <t>06/18/2022</t>
  </si>
  <si>
    <t>Rs554.00</t>
  </si>
  <si>
    <t>10/08/2021</t>
  </si>
  <si>
    <t>Rs919.00</t>
  </si>
  <si>
    <t>Rs197.00</t>
  </si>
  <si>
    <t>01/19/2020</t>
  </si>
  <si>
    <t>06/12/2020</t>
  </si>
  <si>
    <t>Rs367.00</t>
  </si>
  <si>
    <t>Rs183.00</t>
  </si>
  <si>
    <t>Rs971.00</t>
  </si>
  <si>
    <t>Rs50.00</t>
  </si>
  <si>
    <t>03/04/2020</t>
  </si>
  <si>
    <t>12/26/2020</t>
  </si>
  <si>
    <t>Rs748.00</t>
  </si>
  <si>
    <t>10/04/2022</t>
  </si>
  <si>
    <t>Rs290.00</t>
  </si>
  <si>
    <t>04/17/2022</t>
  </si>
  <si>
    <t>07/18/2022</t>
  </si>
  <si>
    <t>06/22/2020</t>
  </si>
  <si>
    <t>Rs922.00</t>
  </si>
  <si>
    <t>09/24/2020</t>
  </si>
  <si>
    <t>Rs843.00</t>
  </si>
  <si>
    <t>06/01/2021</t>
  </si>
  <si>
    <t>Rs269.00</t>
  </si>
  <si>
    <t>12/04/2022</t>
  </si>
  <si>
    <t>Rs410.00</t>
  </si>
  <si>
    <t>11/01/2021</t>
  </si>
  <si>
    <t>Rs381.00</t>
  </si>
  <si>
    <t>12/29/2022</t>
  </si>
  <si>
    <t>04/09/2022</t>
  </si>
  <si>
    <t>06/09/2020</t>
  </si>
  <si>
    <t>10/03/2020</t>
  </si>
  <si>
    <t>Rs449.00</t>
  </si>
  <si>
    <t>12/18/2022</t>
  </si>
  <si>
    <t>Rs866.00</t>
  </si>
  <si>
    <t>06/18/2021</t>
  </si>
  <si>
    <t>Rs650.00</t>
  </si>
  <si>
    <t>03/17/2020</t>
  </si>
  <si>
    <t>Rs363.00</t>
  </si>
  <si>
    <t>05/21/2020</t>
  </si>
  <si>
    <t>Rs470.00</t>
  </si>
  <si>
    <t>11/24/2021</t>
  </si>
  <si>
    <t>Rs316.00</t>
  </si>
  <si>
    <t>03/13/2022</t>
  </si>
  <si>
    <t>Rs897.00</t>
  </si>
  <si>
    <t>11/21/2021</t>
  </si>
  <si>
    <t>Rs407.00</t>
  </si>
  <si>
    <t>10/11/2020</t>
  </si>
  <si>
    <t>Rs74.00</t>
  </si>
  <si>
    <t>02/04/2021</t>
  </si>
  <si>
    <t>Rs916.00</t>
  </si>
  <si>
    <t>Rs187.00</t>
  </si>
  <si>
    <t>05/18/2021</t>
  </si>
  <si>
    <t>Rs818.00</t>
  </si>
  <si>
    <t>05/09/2020</t>
  </si>
  <si>
    <t>Rs974.00</t>
  </si>
  <si>
    <t>Rs114.00</t>
  </si>
  <si>
    <t>09/18/2021</t>
  </si>
  <si>
    <t>Rs526.00</t>
  </si>
  <si>
    <t>03/04/2021</t>
  </si>
  <si>
    <t>Rs820.00</t>
  </si>
  <si>
    <t>06/25/2020</t>
  </si>
  <si>
    <t>07/17/2022</t>
  </si>
  <si>
    <t>Rs229.00</t>
  </si>
  <si>
    <t>10/14/2021</t>
  </si>
  <si>
    <t>Rs462.00</t>
  </si>
  <si>
    <t>11/18/2020</t>
  </si>
  <si>
    <t>Rs665.00</t>
  </si>
  <si>
    <t>10/06/2020</t>
  </si>
  <si>
    <t>Rs548.00</t>
  </si>
  <si>
    <t>Rs132.00</t>
  </si>
  <si>
    <t>09/15/2021</t>
  </si>
  <si>
    <t>Rs855.00</t>
  </si>
  <si>
    <t>01/27/2020</t>
  </si>
  <si>
    <t>Rs483.00</t>
  </si>
  <si>
    <t>03/30/2021</t>
  </si>
  <si>
    <t>Rs156.00</t>
  </si>
  <si>
    <t>12/23/2021</t>
  </si>
  <si>
    <t>Rs243.00</t>
  </si>
  <si>
    <t>05/10/2022</t>
  </si>
  <si>
    <t>Rs436.00</t>
  </si>
  <si>
    <t>Rs300.00</t>
  </si>
  <si>
    <t>08/21/2020</t>
  </si>
  <si>
    <t>09/21/2021</t>
  </si>
  <si>
    <t>Rs760.00</t>
  </si>
  <si>
    <t>Rs64.00</t>
  </si>
  <si>
    <t>03/07/2020</t>
  </si>
  <si>
    <t>Rs198.00</t>
  </si>
  <si>
    <t>02/06/2020</t>
  </si>
  <si>
    <t>Rs291.00</t>
  </si>
  <si>
    <t>12/12/2021</t>
  </si>
  <si>
    <t>Rs94.00</t>
  </si>
  <si>
    <t>Rs153.00</t>
  </si>
  <si>
    <t>08/17/2020</t>
  </si>
  <si>
    <t>Rs509.00</t>
  </si>
  <si>
    <t>01/23/2021</t>
  </si>
  <si>
    <t>Rs228.00</t>
  </si>
  <si>
    <t>Rs91.00</t>
  </si>
  <si>
    <t>01/11/2021</t>
  </si>
  <si>
    <t>Rs223.00</t>
  </si>
  <si>
    <t>10/09/2021</t>
  </si>
  <si>
    <t>11/03/2022</t>
  </si>
  <si>
    <t>Rs85.00</t>
  </si>
  <si>
    <t>07/27/2020</t>
  </si>
  <si>
    <t>Rs486.00</t>
  </si>
  <si>
    <t>06/03/2022</t>
  </si>
  <si>
    <t>Rs298.00</t>
  </si>
  <si>
    <t>09/16/2020</t>
  </si>
  <si>
    <t>Rs999.00</t>
  </si>
  <si>
    <t>04/14/2022</t>
  </si>
  <si>
    <t>Rs898.00</t>
  </si>
  <si>
    <t>Rs881.00</t>
  </si>
  <si>
    <t>Rs159.00</t>
  </si>
  <si>
    <t>11/30/2020</t>
  </si>
  <si>
    <t>Rs888.00</t>
  </si>
  <si>
    <t>Rs984.00</t>
  </si>
  <si>
    <t>01/10/2020</t>
  </si>
  <si>
    <t>Rs431.00</t>
  </si>
  <si>
    <t>Rs188.00</t>
  </si>
  <si>
    <t>08/22/2021</t>
  </si>
  <si>
    <t>Rs745.00</t>
  </si>
  <si>
    <t>02/28/2022</t>
  </si>
  <si>
    <t>Rs980.00</t>
  </si>
  <si>
    <t>03/11/2021</t>
  </si>
  <si>
    <t>Rs756.00</t>
  </si>
  <si>
    <t>03/12/2021</t>
  </si>
  <si>
    <t>11/21/2020</t>
  </si>
  <si>
    <t>01/21/2020</t>
  </si>
  <si>
    <t>04/23/2020</t>
  </si>
  <si>
    <t>06/04/2020</t>
  </si>
  <si>
    <t>Rs464.00</t>
  </si>
  <si>
    <t>01/28/2021</t>
  </si>
  <si>
    <t>Rs858.00</t>
  </si>
  <si>
    <t>03/12/2020</t>
  </si>
  <si>
    <t>Rs654.00</t>
  </si>
  <si>
    <t>07/19/2022</t>
  </si>
  <si>
    <t>Rs744.00</t>
  </si>
  <si>
    <t>02/17/2020</t>
  </si>
  <si>
    <t>Rs845.00</t>
  </si>
  <si>
    <t>Rs499.00</t>
  </si>
  <si>
    <t>04/30/2021</t>
  </si>
  <si>
    <t>Rs484.00</t>
  </si>
  <si>
    <t>Rs267.00</t>
  </si>
  <si>
    <t>12/20/2020</t>
  </si>
  <si>
    <t>Rs649.00</t>
  </si>
  <si>
    <t>Rs618.00</t>
  </si>
  <si>
    <t>Rs126.00</t>
  </si>
  <si>
    <t>04/27/2020</t>
  </si>
  <si>
    <t>Rs705.00</t>
  </si>
  <si>
    <t>Rs926.00</t>
  </si>
  <si>
    <t>12/02/2021</t>
  </si>
  <si>
    <t>Rs61.00</t>
  </si>
  <si>
    <t>Rs688.00</t>
  </si>
  <si>
    <t>09/17/2020</t>
  </si>
  <si>
    <t>Rs115.00</t>
  </si>
  <si>
    <t>03/18/2022</t>
  </si>
  <si>
    <t>04/06/2021</t>
  </si>
  <si>
    <t>Rs277.00</t>
  </si>
  <si>
    <t>Rs178.00</t>
  </si>
  <si>
    <t>05/16/2020</t>
  </si>
  <si>
    <t>Rs512.00</t>
  </si>
  <si>
    <t>03/09/2020</t>
  </si>
  <si>
    <t>Rs549.00</t>
  </si>
  <si>
    <t>12/03/2021</t>
  </si>
  <si>
    <t>Rs720.00</t>
  </si>
  <si>
    <t>09/03/2022</t>
  </si>
  <si>
    <t>Rs852.00</t>
  </si>
  <si>
    <t>Rs66.00</t>
  </si>
  <si>
    <t>10/23/2020</t>
  </si>
  <si>
    <t>05/18/2020</t>
  </si>
  <si>
    <t>Rs894.00</t>
  </si>
  <si>
    <t>Rs75.00</t>
  </si>
  <si>
    <t>01/23/2020</t>
  </si>
  <si>
    <t>Rs780.00</t>
  </si>
  <si>
    <t>Rs417.00</t>
  </si>
  <si>
    <t>05/23/2020</t>
  </si>
  <si>
    <t>Rs788.00</t>
  </si>
  <si>
    <t>Rs594.00</t>
  </si>
  <si>
    <t>Rs250.00</t>
  </si>
  <si>
    <t>12/18/2020</t>
  </si>
  <si>
    <t>Rs882.00</t>
  </si>
  <si>
    <t>04/15/2022</t>
  </si>
  <si>
    <t>Rs419.00</t>
  </si>
  <si>
    <t>Rs579.00</t>
  </si>
  <si>
    <t>01/09/2022</t>
  </si>
  <si>
    <t>Rs664.00</t>
  </si>
  <si>
    <t>12/17/2020</t>
  </si>
  <si>
    <t>07/13/2022</t>
  </si>
  <si>
    <t>07/22/2021</t>
  </si>
  <si>
    <t>Rs564.00</t>
  </si>
  <si>
    <t>05/27/2020</t>
  </si>
  <si>
    <t>Rs334.00</t>
  </si>
  <si>
    <t>04/29/2020</t>
  </si>
  <si>
    <t>Rs504.00</t>
  </si>
  <si>
    <t>04/30/2022</t>
  </si>
  <si>
    <t>06/02/2020</t>
  </si>
  <si>
    <t>Rs488.00</t>
  </si>
  <si>
    <t>Rs244.00</t>
  </si>
  <si>
    <t>03/20/2021</t>
  </si>
  <si>
    <t>Rs838.00</t>
  </si>
  <si>
    <t>02/29/2020</t>
  </si>
  <si>
    <t>04/16/2021</t>
  </si>
  <si>
    <t>Rs284.00</t>
  </si>
  <si>
    <t>Rs351.00</t>
  </si>
  <si>
    <t>06/15/2020</t>
  </si>
  <si>
    <t>07/14/2021</t>
  </si>
  <si>
    <t>08/30/2020</t>
  </si>
  <si>
    <t>Rs87.00</t>
  </si>
  <si>
    <t>Rs227.00</t>
  </si>
  <si>
    <t>10/11/2021</t>
  </si>
  <si>
    <t>05/28/2021</t>
  </si>
  <si>
    <t>Rs572.00</t>
  </si>
  <si>
    <t>Rs754.00</t>
  </si>
  <si>
    <t>07/09/2022</t>
  </si>
  <si>
    <t>Rs360.00</t>
  </si>
  <si>
    <t>07/10/2020</t>
  </si>
  <si>
    <t>Rs696.00</t>
  </si>
  <si>
    <t>05/14/2022</t>
  </si>
  <si>
    <t>Rs205.00</t>
  </si>
  <si>
    <t>11/18/2022</t>
  </si>
  <si>
    <t>03/28/2022</t>
  </si>
  <si>
    <t>Rs815.00</t>
  </si>
  <si>
    <t>02/06/2022</t>
  </si>
  <si>
    <t>Rs352.00</t>
  </si>
  <si>
    <t>Rs107.00</t>
  </si>
  <si>
    <t>Rs921.00</t>
  </si>
  <si>
    <t>05/13/2021</t>
  </si>
  <si>
    <t>Rs935.00</t>
  </si>
  <si>
    <t>01/06/2021</t>
  </si>
  <si>
    <t>Rs344.00</t>
  </si>
  <si>
    <t>Rs912.00</t>
  </si>
  <si>
    <t>Rs145.00</t>
  </si>
  <si>
    <t>12/06/2021</t>
  </si>
  <si>
    <t>Rs318.00</t>
  </si>
  <si>
    <t>01/09/2020</t>
  </si>
  <si>
    <t>Rs480.00</t>
  </si>
  <si>
    <t>04/28/2021</t>
  </si>
  <si>
    <t>Rs319.00</t>
  </si>
  <si>
    <t>06/09/2022</t>
  </si>
  <si>
    <t>Rs870.00</t>
  </si>
  <si>
    <t>Rs95.00</t>
  </si>
  <si>
    <t>09/11/2022</t>
  </si>
  <si>
    <t>Rs288.00</t>
  </si>
  <si>
    <t>12/20/2022</t>
  </si>
  <si>
    <t>Rs151.00</t>
  </si>
  <si>
    <t>05/26/2021</t>
  </si>
  <si>
    <t>Rs609.00</t>
  </si>
  <si>
    <t>06/04/2021</t>
  </si>
  <si>
    <t>Rs635.00</t>
  </si>
  <si>
    <t>04/12/2022</t>
  </si>
  <si>
    <t>Rs849.00</t>
  </si>
  <si>
    <t>11/11/2020</t>
  </si>
  <si>
    <t>Rs349.00</t>
  </si>
  <si>
    <t>01/11/2020</t>
  </si>
  <si>
    <t>01/13/2022</t>
  </si>
  <si>
    <t>Rs677.00</t>
  </si>
  <si>
    <t>Rs103.00</t>
  </si>
  <si>
    <t>12/01/2021</t>
  </si>
  <si>
    <t>08/22/2022</t>
  </si>
  <si>
    <t>Rs949.00</t>
  </si>
  <si>
    <t>03/28/2021</t>
  </si>
  <si>
    <t>01/28/2022</t>
  </si>
  <si>
    <t>Rs829.00</t>
  </si>
  <si>
    <t>08/20/2022</t>
  </si>
  <si>
    <t>Rs975.00</t>
  </si>
  <si>
    <t>04/20/2021</t>
  </si>
  <si>
    <t>Rs432.00</t>
  </si>
  <si>
    <t>06/26/2022</t>
  </si>
  <si>
    <t>Rs390.00</t>
  </si>
  <si>
    <t>05/25/2022</t>
  </si>
  <si>
    <t>05/02/2021</t>
  </si>
  <si>
    <t>Rs924.00</t>
  </si>
  <si>
    <t>01/05/2020</t>
  </si>
  <si>
    <t>Rs675.00</t>
  </si>
  <si>
    <t>Rs392.00</t>
  </si>
  <si>
    <t>06/07/2021</t>
  </si>
  <si>
    <t>04/10/2020</t>
  </si>
  <si>
    <t>Rs362.00</t>
  </si>
  <si>
    <t>Rs387.00</t>
  </si>
  <si>
    <t>08/15/2021</t>
  </si>
  <si>
    <t>10/07/2021</t>
  </si>
  <si>
    <t>Rs726.00</t>
  </si>
  <si>
    <t>11/07/2020</t>
  </si>
  <si>
    <t>05/04/2022</t>
  </si>
  <si>
    <t>Rs278.00</t>
  </si>
  <si>
    <t>Rs83.00</t>
  </si>
  <si>
    <t>Rs884.00</t>
  </si>
  <si>
    <t>10/16/2022</t>
  </si>
  <si>
    <t>04/28/2020</t>
  </si>
  <si>
    <t>Rs559.00</t>
  </si>
  <si>
    <t>Rs260.00</t>
  </si>
  <si>
    <t>09/09/2021</t>
  </si>
  <si>
    <t>05/24/2021</t>
  </si>
  <si>
    <t>Rs573.00</t>
  </si>
  <si>
    <t>Rs67.00</t>
  </si>
  <si>
    <t>08/02/2022</t>
  </si>
  <si>
    <t>05/08/2022</t>
  </si>
  <si>
    <t>Rs385.00</t>
  </si>
  <si>
    <t>Rs358.00</t>
  </si>
  <si>
    <t>08/20/2020</t>
  </si>
  <si>
    <t>Rs695.00</t>
  </si>
  <si>
    <t>03/24/2022</t>
  </si>
  <si>
    <t>Rs70.00</t>
  </si>
  <si>
    <t>08/21/2022</t>
  </si>
  <si>
    <t>Rs199.00</t>
  </si>
  <si>
    <t>09/17/2022</t>
  </si>
  <si>
    <t>01/04/2020</t>
  </si>
  <si>
    <t>Rs782.00</t>
  </si>
  <si>
    <t>11/09/2021</t>
  </si>
  <si>
    <t>06/13/2020</t>
  </si>
  <si>
    <t>11/01/2022</t>
  </si>
  <si>
    <t>Rs502.00</t>
  </si>
  <si>
    <t>10/10/2020</t>
  </si>
  <si>
    <t>11/08/2021</t>
  </si>
  <si>
    <t>12/13/2021</t>
  </si>
  <si>
    <t>Rs406.00</t>
  </si>
  <si>
    <t>Rs98.00</t>
  </si>
  <si>
    <t>05/25/2020</t>
  </si>
  <si>
    <t>Rs823.00</t>
  </si>
  <si>
    <t>Rs902.00</t>
  </si>
  <si>
    <t>09/15/2022</t>
  </si>
  <si>
    <t>09/26/2020</t>
  </si>
  <si>
    <t>Rs694.00</t>
  </si>
  <si>
    <t>Rs680.00</t>
  </si>
  <si>
    <t>08/01/2021</t>
  </si>
  <si>
    <t>10/22/2022</t>
  </si>
  <si>
    <t>10/23/2021</t>
  </si>
  <si>
    <t>02/17/2022</t>
  </si>
  <si>
    <t>06/12/2022</t>
  </si>
  <si>
    <t>Rs273.00</t>
  </si>
  <si>
    <t>Rs551.00</t>
  </si>
  <si>
    <t>Rs670.00</t>
  </si>
  <si>
    <t>05/03/2020</t>
  </si>
  <si>
    <t>Rs764.00</t>
  </si>
  <si>
    <t>11/06/2022</t>
  </si>
  <si>
    <t>Rs543.00</t>
  </si>
  <si>
    <t>09/10/2020</t>
  </si>
  <si>
    <t>Rs775.00</t>
  </si>
  <si>
    <t>Rs90.00</t>
  </si>
  <si>
    <t>Rs359.00</t>
  </si>
  <si>
    <t>11/17/2021</t>
  </si>
  <si>
    <t>09/14/2022</t>
  </si>
  <si>
    <t>Rs934.00</t>
  </si>
  <si>
    <t>Rs610.00</t>
  </si>
  <si>
    <t>06/26/2021</t>
  </si>
  <si>
    <t>06/30/2021</t>
  </si>
  <si>
    <t>09/20/2020</t>
  </si>
  <si>
    <t>Rs209.00</t>
  </si>
  <si>
    <t>08/12/2022</t>
  </si>
  <si>
    <t>10/12/2020</t>
  </si>
  <si>
    <t>Rs212.00</t>
  </si>
  <si>
    <t>02/12/2021</t>
  </si>
  <si>
    <t>Rs477.00</t>
  </si>
  <si>
    <t>11/14/2020</t>
  </si>
  <si>
    <t>Rs600.00</t>
  </si>
  <si>
    <t>05/05/2021</t>
  </si>
  <si>
    <t>Rs396.00</t>
  </si>
  <si>
    <t>02/26/2020</t>
  </si>
  <si>
    <t>Rs536.00</t>
  </si>
  <si>
    <t>Rs489.00</t>
  </si>
  <si>
    <t>Rs332.00</t>
  </si>
  <si>
    <t>03/10/2022</t>
  </si>
  <si>
    <t>Rs686.00</t>
  </si>
  <si>
    <t>08/23/2021</t>
  </si>
  <si>
    <t>09/26/2022</t>
  </si>
  <si>
    <t>11/24/2022</t>
  </si>
  <si>
    <t>Rs968.00</t>
  </si>
  <si>
    <t>02/01/2022</t>
  </si>
  <si>
    <t>02/03/2020</t>
  </si>
  <si>
    <t>Rs544.00</t>
  </si>
  <si>
    <t>08/23/2022</t>
  </si>
  <si>
    <t>Rs735.00</t>
  </si>
  <si>
    <t>04/26/2022</t>
  </si>
  <si>
    <t>Rs550.00</t>
  </si>
  <si>
    <t>Rs397.00</t>
  </si>
  <si>
    <t>Rs641.00</t>
  </si>
  <si>
    <t>12/15/2022</t>
  </si>
  <si>
    <t>Rs116.00</t>
  </si>
  <si>
    <t>07/20/2020</t>
  </si>
  <si>
    <t>08/09/2021</t>
  </si>
  <si>
    <t>Rs920.00</t>
  </si>
  <si>
    <t>01/05/2021</t>
  </si>
  <si>
    <t>Rs637.00</t>
  </si>
  <si>
    <t>Rs759.00</t>
  </si>
  <si>
    <t>01/14/2022</t>
  </si>
  <si>
    <t>Rs964.00</t>
  </si>
  <si>
    <t>07/03/2021</t>
  </si>
  <si>
    <t>11/16/2020</t>
  </si>
  <si>
    <t>06/02/2021</t>
  </si>
  <si>
    <t>Rs254.00</t>
  </si>
  <si>
    <t>02/11/2021</t>
  </si>
  <si>
    <t>Rs668.00</t>
  </si>
  <si>
    <t>03/26/2021</t>
  </si>
  <si>
    <t>11/11/2022</t>
  </si>
  <si>
    <t>Rs566.00</t>
  </si>
  <si>
    <t>03/05/2020</t>
  </si>
  <si>
    <t>Rs361.00</t>
  </si>
  <si>
    <t>12/09/2020</t>
  </si>
  <si>
    <t>Rs697.00</t>
  </si>
  <si>
    <t>03/06/2021</t>
  </si>
  <si>
    <t>Rs370.00</t>
  </si>
  <si>
    <t>10/22/2021</t>
  </si>
  <si>
    <t>09/06/2022</t>
  </si>
  <si>
    <t>Rs642.00</t>
  </si>
  <si>
    <t>11/02/2022</t>
  </si>
  <si>
    <t>Rs538.00</t>
  </si>
  <si>
    <t>Rs895.00</t>
  </si>
  <si>
    <t>Rs130.00</t>
  </si>
  <si>
    <t>07/25/2021</t>
  </si>
  <si>
    <t>Rs776.00</t>
  </si>
  <si>
    <t>Rs266.00</t>
  </si>
  <si>
    <t>10/09/2020</t>
  </si>
  <si>
    <t>04/20/2020</t>
  </si>
  <si>
    <t>Rs725.00</t>
  </si>
  <si>
    <t>07/29/2022</t>
  </si>
  <si>
    <t>03/01/2021</t>
  </si>
  <si>
    <t>Rs315.00</t>
  </si>
  <si>
    <t>02/22/2021</t>
  </si>
  <si>
    <t>Rs521.00</t>
  </si>
  <si>
    <t>03/12/2022</t>
  </si>
  <si>
    <t>04/07/2021</t>
  </si>
  <si>
    <t>Rs534.00</t>
  </si>
  <si>
    <t>Rs589.00</t>
  </si>
  <si>
    <t>11/08/2022</t>
  </si>
  <si>
    <t>08/07/2021</t>
  </si>
  <si>
    <t>07/19/2020</t>
  </si>
  <si>
    <t>05/07/2021</t>
  </si>
  <si>
    <t>Rs940.00</t>
  </si>
  <si>
    <t>06/05/2020</t>
  </si>
  <si>
    <t>12/16/2020</t>
  </si>
  <si>
    <t>Rs203.00</t>
  </si>
  <si>
    <t>Rs976.00</t>
  </si>
  <si>
    <t>04/18/2022</t>
  </si>
  <si>
    <t>12/25/2021</t>
  </si>
  <si>
    <t>Rs373.00</t>
  </si>
  <si>
    <t>12/04/2020</t>
  </si>
  <si>
    <t>03/25/2022</t>
  </si>
  <si>
    <t>08/25/2022</t>
  </si>
  <si>
    <t>01/26/2020</t>
  </si>
  <si>
    <t>Rs814.00</t>
  </si>
  <si>
    <t>02/21/2022</t>
  </si>
  <si>
    <t>Rs958.00</t>
  </si>
  <si>
    <t>12/14/2022</t>
  </si>
  <si>
    <t>Rs369.00</t>
  </si>
  <si>
    <t>03/14/2020</t>
  </si>
  <si>
    <t>11/21/2022</t>
  </si>
  <si>
    <t>Rs224.00</t>
  </si>
  <si>
    <t>Rs633.00</t>
  </si>
  <si>
    <t>02/22/2020</t>
  </si>
  <si>
    <t>Rs965.00</t>
  </si>
  <si>
    <t>Rs357.00</t>
  </si>
  <si>
    <t>Rs53.00</t>
  </si>
  <si>
    <t>03/16/2021</t>
  </si>
  <si>
    <t>Rs580.00</t>
  </si>
  <si>
    <t>09/28/2021</t>
  </si>
  <si>
    <t>Rs938.00</t>
  </si>
  <si>
    <t>10/24/2020</t>
  </si>
  <si>
    <t>Rs658.00</t>
  </si>
  <si>
    <t>Rs446.00</t>
  </si>
  <si>
    <t>Rs586.00</t>
  </si>
  <si>
    <t>08/27/2022</t>
  </si>
  <si>
    <t>Rs368.00</t>
  </si>
  <si>
    <t>Rs915.00</t>
  </si>
  <si>
    <t>07/26/2021</t>
  </si>
  <si>
    <t>Rs472.00</t>
  </si>
  <si>
    <t>04/02/2022</t>
  </si>
  <si>
    <t>Rs765.00</t>
  </si>
  <si>
    <t>08/06/2020</t>
  </si>
  <si>
    <t>12/27/2020</t>
  </si>
  <si>
    <t>Rs258.00</t>
  </si>
  <si>
    <t>07/24/2021</t>
  </si>
  <si>
    <t>Rs333.00</t>
  </si>
  <si>
    <t>09/04/2020</t>
  </si>
  <si>
    <t>Rs851.00</t>
  </si>
  <si>
    <t>Rs200.00</t>
  </si>
  <si>
    <t>03/30/2020</t>
  </si>
  <si>
    <t>Rs714.00</t>
  </si>
  <si>
    <t>06/15/2021</t>
  </si>
  <si>
    <t>Rs590.00</t>
  </si>
  <si>
    <t>10/25/2021</t>
  </si>
  <si>
    <t>Rs827.00</t>
  </si>
  <si>
    <t>08/15/2020</t>
  </si>
  <si>
    <t>Rs691.00</t>
  </si>
  <si>
    <t>Rs458.00</t>
  </si>
  <si>
    <t>11/25/2022</t>
  </si>
  <si>
    <t>12/12/2020</t>
  </si>
  <si>
    <t>03/03/2020</t>
  </si>
  <si>
    <t>Rs342.00</t>
  </si>
  <si>
    <t>02/27/2022</t>
  </si>
  <si>
    <t>01/18/2022</t>
  </si>
  <si>
    <t>Rs376.00</t>
  </si>
  <si>
    <t>11/05/2020</t>
  </si>
  <si>
    <t>Rs388.00</t>
  </si>
  <si>
    <t>07/24/2020</t>
  </si>
  <si>
    <t>Rs539.00</t>
  </si>
  <si>
    <t>07/01/2020</t>
  </si>
  <si>
    <t>02/09/2022</t>
  </si>
  <si>
    <t>Rs540.00</t>
  </si>
  <si>
    <t>04/14/2020</t>
  </si>
  <si>
    <t>Rs634.00</t>
  </si>
  <si>
    <t>11/26/2022</t>
  </si>
  <si>
    <t>07/11/2022</t>
  </si>
  <si>
    <t>Rs592.00</t>
  </si>
  <si>
    <t>10/24/2021</t>
  </si>
  <si>
    <t>Rs329.00</t>
  </si>
  <si>
    <t>04/07/2020</t>
  </si>
  <si>
    <t>Rs672.00</t>
  </si>
  <si>
    <t>01/17/2021</t>
  </si>
  <si>
    <t>Rs673.00</t>
  </si>
  <si>
    <t>11/27/2022</t>
  </si>
  <si>
    <t>06/14/2022</t>
  </si>
  <si>
    <t>Rs518.00</t>
  </si>
  <si>
    <t>08/16/2021</t>
  </si>
  <si>
    <t>Rs282.00</t>
  </si>
  <si>
    <t>Rs338.00</t>
  </si>
  <si>
    <t>02/05/2021</t>
  </si>
  <si>
    <t>08/24/2022</t>
  </si>
  <si>
    <t>03/29/2022</t>
  </si>
  <si>
    <t>Rs241.00</t>
  </si>
  <si>
    <t>01/10/2021</t>
  </si>
  <si>
    <t>Rs899.00</t>
  </si>
  <si>
    <t>06/18/2020</t>
  </si>
  <si>
    <t>Rs326.00</t>
  </si>
  <si>
    <t>Rs721.00</t>
  </si>
  <si>
    <t>Rs741.00</t>
  </si>
  <si>
    <t>Rs681.00</t>
  </si>
  <si>
    <t>01/29/2020</t>
  </si>
  <si>
    <t>03/29/2020</t>
  </si>
  <si>
    <t>Rs931.00</t>
  </si>
  <si>
    <t>06/21/2022</t>
  </si>
  <si>
    <t>06/04/2022</t>
  </si>
  <si>
    <t>01/12/2022</t>
  </si>
  <si>
    <t>Rs862.00</t>
  </si>
  <si>
    <t>Rs214.00</t>
  </si>
  <si>
    <t>Rs340.00</t>
  </si>
  <si>
    <t>08/03/2020</t>
  </si>
  <si>
    <t>Rs936.00</t>
  </si>
  <si>
    <t>04/02/2021</t>
  </si>
  <si>
    <t>Rs679.00</t>
  </si>
  <si>
    <t>09/01/2021</t>
  </si>
  <si>
    <t>Rs249.00</t>
  </si>
  <si>
    <t>08/13/2021</t>
  </si>
  <si>
    <t>Rs413.00</t>
  </si>
  <si>
    <t>12/14/2021</t>
  </si>
  <si>
    <t>08/06/2022</t>
  </si>
  <si>
    <t>Rs832.00</t>
  </si>
  <si>
    <t>11/26/2021</t>
  </si>
  <si>
    <t>09/11/2020</t>
  </si>
  <si>
    <t>05/01/2022</t>
  </si>
  <si>
    <t>Rs327.00</t>
  </si>
  <si>
    <t>Rs715.00</t>
  </si>
  <si>
    <t>Rs711.00</t>
  </si>
  <si>
    <t>Rs698.00</t>
  </si>
  <si>
    <t>11/03/2021</t>
  </si>
  <si>
    <t>Rs749.00</t>
  </si>
  <si>
    <t>12/28/2021</t>
  </si>
  <si>
    <t>Rs218.00</t>
  </si>
  <si>
    <t>01/16/2021</t>
  </si>
  <si>
    <t>Rs421.00</t>
  </si>
  <si>
    <t>Rs335.00</t>
  </si>
  <si>
    <t>06/12/2021</t>
  </si>
  <si>
    <t>Rs233.00</t>
  </si>
  <si>
    <t>01/26/2022</t>
  </si>
  <si>
    <t>02/05/2022</t>
  </si>
  <si>
    <t>Rs296.00</t>
  </si>
  <si>
    <t>06/28/2021</t>
  </si>
  <si>
    <t>03/02/2021</t>
  </si>
  <si>
    <t>05/05/2022</t>
  </si>
  <si>
    <t>06/06/2022</t>
  </si>
  <si>
    <t>Rs859.00</t>
  </si>
  <si>
    <t>Rs753.00</t>
  </si>
  <si>
    <t>09/20/2022</t>
  </si>
  <si>
    <t>Rs955.00</t>
  </si>
  <si>
    <t>12/23/2020</t>
  </si>
  <si>
    <t>Rs54.00</t>
  </si>
  <si>
    <t>Rs666.00</t>
  </si>
  <si>
    <t>11/01/2020</t>
  </si>
  <si>
    <t>Rs281.00</t>
  </si>
  <si>
    <t>Rs687.00</t>
  </si>
  <si>
    <t>07/11/2021</t>
  </si>
  <si>
    <t>03/08/2021</t>
  </si>
  <si>
    <t>Rs707.00</t>
  </si>
  <si>
    <t>11/13/2022</t>
  </si>
  <si>
    <t>Rs603.00</t>
  </si>
  <si>
    <t>11/23/2021</t>
  </si>
  <si>
    <t>09/25/2022</t>
  </si>
  <si>
    <t>Rs230.00</t>
  </si>
  <si>
    <t>11/13/2021</t>
  </si>
  <si>
    <t>05/02/2022</t>
  </si>
  <si>
    <t>09/03/2020</t>
  </si>
  <si>
    <t>02/12/2022</t>
  </si>
  <si>
    <t>Rs236.00</t>
  </si>
  <si>
    <t>04/21/2022</t>
  </si>
  <si>
    <t>Rs821.00</t>
  </si>
  <si>
    <t>Rs220.00</t>
  </si>
  <si>
    <t>03/21/2022</t>
  </si>
  <si>
    <t>Rs704.00</t>
  </si>
  <si>
    <t>Rs690.00</t>
  </si>
  <si>
    <t>Rs689.00</t>
  </si>
  <si>
    <t>05/23/2021</t>
  </si>
  <si>
    <t>08/11/2020</t>
  </si>
  <si>
    <t>Rs415.00</t>
  </si>
  <si>
    <t>08/25/2021</t>
  </si>
  <si>
    <t>02/26/2022</t>
  </si>
  <si>
    <t>Rs467.00</t>
  </si>
  <si>
    <t>09/23/2021</t>
  </si>
  <si>
    <t>07/02/2022</t>
  </si>
  <si>
    <t>Rs234.00</t>
  </si>
  <si>
    <t>Rs983.00</t>
  </si>
  <si>
    <t>09/21/2022</t>
  </si>
  <si>
    <t>Rs604.00</t>
  </si>
  <si>
    <t>04/16/2020</t>
  </si>
  <si>
    <t>07/23/2022</t>
  </si>
  <si>
    <t>Rs423.00</t>
  </si>
  <si>
    <t>04/09/2020</t>
  </si>
  <si>
    <t>05/06/2020</t>
  </si>
  <si>
    <t>02/18/2021</t>
  </si>
  <si>
    <t>12/29/2021</t>
  </si>
  <si>
    <t>05/17/2021</t>
  </si>
  <si>
    <t>Rs395.00</t>
  </si>
  <si>
    <t>Rs308.00</t>
  </si>
  <si>
    <t>11/20/2021</t>
  </si>
  <si>
    <t>Rs605.00</t>
  </si>
  <si>
    <t>Rs383.00</t>
  </si>
  <si>
    <t>09/05/2021</t>
  </si>
  <si>
    <t>Rs303.00</t>
  </si>
  <si>
    <t>12/21/2022</t>
  </si>
  <si>
    <t>Rs389.00</t>
  </si>
  <si>
    <t>10/17/2021</t>
  </si>
  <si>
    <t>03/08/2020</t>
  </si>
  <si>
    <t>Rs792.00</t>
  </si>
  <si>
    <t>08/05/2021</t>
  </si>
  <si>
    <t>Rs652.00</t>
  </si>
  <si>
    <t>Rs802.00</t>
  </si>
  <si>
    <t>05/02/2020</t>
  </si>
  <si>
    <t>Rs731.00</t>
  </si>
  <si>
    <t>02/25/2022</t>
  </si>
  <si>
    <t>09/15/2020</t>
  </si>
  <si>
    <t>Rs247.00</t>
  </si>
  <si>
    <t>04/18/2020</t>
  </si>
  <si>
    <t>Rs910.00</t>
  </si>
  <si>
    <t>Rs582.00</t>
  </si>
  <si>
    <t>07/07/2020</t>
  </si>
  <si>
    <t>Rs842.00</t>
  </si>
  <si>
    <t>04/23/2022</t>
  </si>
  <si>
    <t>03/24/2021</t>
  </si>
  <si>
    <t>Rs992.00</t>
  </si>
  <si>
    <t>07/23/2021</t>
  </si>
  <si>
    <t>Rs616.00</t>
  </si>
  <si>
    <t>07/15/2020</t>
  </si>
  <si>
    <t>11/06/2021</t>
  </si>
  <si>
    <t>Rs493.00</t>
  </si>
  <si>
    <t>06/19/2022</t>
  </si>
  <si>
    <t>05/12/2020</t>
  </si>
  <si>
    <t>11/25/2020</t>
  </si>
  <si>
    <t>Rs945.00</t>
  </si>
  <si>
    <t>04/03/2022</t>
  </si>
  <si>
    <t>04/24/2022</t>
  </si>
  <si>
    <t>06/24/2020</t>
  </si>
  <si>
    <t>12/30/2020</t>
  </si>
  <si>
    <t>07/14/2022</t>
  </si>
  <si>
    <t>Rs356.00</t>
  </si>
  <si>
    <t>Rs877.00</t>
  </si>
  <si>
    <t>04/10/2022</t>
  </si>
  <si>
    <t>Rs939.00</t>
  </si>
  <si>
    <t>01/12/2021</t>
  </si>
  <si>
    <t>02/09/2020</t>
  </si>
  <si>
    <t>Rs702.00</t>
  </si>
  <si>
    <t>10/15/2022</t>
  </si>
  <si>
    <t>Rs435.00</t>
  </si>
  <si>
    <t>06/08/2022</t>
  </si>
  <si>
    <t>Rs246.00</t>
  </si>
  <si>
    <t>05/11/2022</t>
  </si>
  <si>
    <t>Rs678.00</t>
  </si>
  <si>
    <t>03/08/2022</t>
  </si>
  <si>
    <t>06/23/2021</t>
  </si>
  <si>
    <t>Rs621.00</t>
  </si>
  <si>
    <t>06/20/2022</t>
  </si>
  <si>
    <t>Rs429.00</t>
  </si>
  <si>
    <t>08/03/2022</t>
  </si>
  <si>
    <t>11/30/2021</t>
  </si>
  <si>
    <t>10/23/2022</t>
  </si>
  <si>
    <t>11/14/2022</t>
  </si>
  <si>
    <t>12/15/2020</t>
  </si>
  <si>
    <t>Rs717.00</t>
  </si>
  <si>
    <t>Rs567.00</t>
  </si>
  <si>
    <t>07/24/2022</t>
  </si>
  <si>
    <t>Rs424.00</t>
  </si>
  <si>
    <t>03/11/2022</t>
  </si>
  <si>
    <t>Rs466.00</t>
  </si>
  <si>
    <t>Rs517.00</t>
  </si>
  <si>
    <t>07/16/2021</t>
  </si>
  <si>
    <t>Rs433.00</t>
  </si>
  <si>
    <t>07/30/2021</t>
  </si>
  <si>
    <t>07/10/2021</t>
  </si>
  <si>
    <t>04/24/2021</t>
  </si>
  <si>
    <t>01/07/2022</t>
  </si>
  <si>
    <t>08/24/2021</t>
  </si>
  <si>
    <t>Rs646.00</t>
  </si>
  <si>
    <t>05/27/2022</t>
  </si>
  <si>
    <t>09/19/2020</t>
  </si>
  <si>
    <t>Rs848.00</t>
  </si>
  <si>
    <t>07/01/2022</t>
  </si>
  <si>
    <t>10/20/2020</t>
  </si>
  <si>
    <t>Rs239.00</t>
  </si>
  <si>
    <t>03/15/2021</t>
  </si>
  <si>
    <t>Rs578.00</t>
  </si>
  <si>
    <t>07/13/2021</t>
  </si>
  <si>
    <t>Rs887.00</t>
  </si>
  <si>
    <t>11/12/2020</t>
  </si>
  <si>
    <t>08/12/2021</t>
  </si>
  <si>
    <t>Rs869.00</t>
  </si>
  <si>
    <t>05/21/2021</t>
  </si>
  <si>
    <t>12/23/2022</t>
  </si>
  <si>
    <t>04/20/2022</t>
  </si>
  <si>
    <t>01/05/2022</t>
  </si>
  <si>
    <t>05/15/2021</t>
  </si>
  <si>
    <t>10/12/2022</t>
  </si>
  <si>
    <t>Rs257.00</t>
  </si>
  <si>
    <t>Rs306.00</t>
  </si>
  <si>
    <t>04/25/2022</t>
  </si>
  <si>
    <t>Rs627.00</t>
  </si>
  <si>
    <t>12/15/2021</t>
  </si>
  <si>
    <t>10/01/2021</t>
  </si>
  <si>
    <t>Rs772.00</t>
  </si>
  <si>
    <t>01/19/2021</t>
  </si>
  <si>
    <t>Rs841.00</t>
  </si>
  <si>
    <t>06/10/2021</t>
  </si>
  <si>
    <t>Rs297.00</t>
  </si>
  <si>
    <t>08/09/2020</t>
  </si>
  <si>
    <t>Rs602.00</t>
  </si>
  <si>
    <t>06/11/2021</t>
  </si>
  <si>
    <t>Rs787.00</t>
  </si>
  <si>
    <t>07/22/2022</t>
  </si>
  <si>
    <t>Rs598.00</t>
  </si>
  <si>
    <t>05/19/2022</t>
  </si>
  <si>
    <t>08/07/2020</t>
  </si>
  <si>
    <t>01/02/2022</t>
  </si>
  <si>
    <t>02/06/2021</t>
  </si>
  <si>
    <t>05/20/2022</t>
  </si>
  <si>
    <t>03/05/2021</t>
  </si>
  <si>
    <t>03/02/2020</t>
  </si>
  <si>
    <t>09/12/2021</t>
  </si>
  <si>
    <t>08/30/2021</t>
  </si>
  <si>
    <t>01/18/2021</t>
  </si>
  <si>
    <t>05/09/2021</t>
  </si>
  <si>
    <t>07/16/2020</t>
  </si>
  <si>
    <t>Rs276.00</t>
  </si>
  <si>
    <t>03/23/2021</t>
  </si>
  <si>
    <t>Rs638.00</t>
  </si>
  <si>
    <t>12/17/2021</t>
  </si>
  <si>
    <t>Rs498.00</t>
  </si>
  <si>
    <t>08/18/2022</t>
  </si>
  <si>
    <t>11/02/2021</t>
  </si>
  <si>
    <t>Rs379.00</t>
  </si>
  <si>
    <t>01/04/2021</t>
  </si>
  <si>
    <t>04/28/2022</t>
  </si>
  <si>
    <t>Rs957.00</t>
  </si>
  <si>
    <t>02/20/2022</t>
  </si>
  <si>
    <t>02/02/2022</t>
  </si>
  <si>
    <t>Rs948.00</t>
  </si>
  <si>
    <t>Rs930.00</t>
  </si>
  <si>
    <t>Rs943.00</t>
  </si>
  <si>
    <t>11/20/2022</t>
  </si>
  <si>
    <t>10/18/2020</t>
  </si>
  <si>
    <t>11/28/2021</t>
  </si>
  <si>
    <t>Rs393.00</t>
  </si>
  <si>
    <t>Rs911.00</t>
  </si>
  <si>
    <t>12/11/2021</t>
  </si>
  <si>
    <t>Rs941.00</t>
  </si>
  <si>
    <t>12/05/2021</t>
  </si>
  <si>
    <t>Rs853.00</t>
  </si>
  <si>
    <t>03/11/2020</t>
  </si>
  <si>
    <t>Rs867.00</t>
  </si>
  <si>
    <t>07/09/2020</t>
  </si>
  <si>
    <t>08/11/2021</t>
  </si>
  <si>
    <t>04/21/2020</t>
  </si>
  <si>
    <t>Rs487.00</t>
  </si>
  <si>
    <t>06/13/2021</t>
  </si>
  <si>
    <t>10/22/2020</t>
  </si>
  <si>
    <t>12/26/2021</t>
  </si>
  <si>
    <t>Rs524.00</t>
  </si>
  <si>
    <t>04/10/2021</t>
  </si>
  <si>
    <t>02/23/2022</t>
  </si>
  <si>
    <t>11/02/2020</t>
  </si>
  <si>
    <t>Rs623.00</t>
  </si>
  <si>
    <t>03/03/2021</t>
  </si>
  <si>
    <t>Rs799.00</t>
  </si>
  <si>
    <t>Rs240.00</t>
  </si>
  <si>
    <t>10/18/2022</t>
  </si>
  <si>
    <t>12/06/2022</t>
  </si>
  <si>
    <t>Rs918.00</t>
  </si>
  <si>
    <t>Rs868.00</t>
  </si>
  <si>
    <t>12/05/2020</t>
  </si>
  <si>
    <t>08/26/2020</t>
  </si>
  <si>
    <t>07/02/2020</t>
  </si>
  <si>
    <t>05/01/2020</t>
  </si>
  <si>
    <t>Rs811.00</t>
  </si>
  <si>
    <t>07/06/2020</t>
  </si>
  <si>
    <t>04/25/2020</t>
  </si>
  <si>
    <t>03/28/2020</t>
  </si>
  <si>
    <t>07/29/2020</t>
  </si>
  <si>
    <t>Rs693.00</t>
  </si>
  <si>
    <t>07/07/2021</t>
  </si>
  <si>
    <t>Rs763.00</t>
  </si>
  <si>
    <t>04/22/2021</t>
  </si>
  <si>
    <t>09/06/2021</t>
  </si>
  <si>
    <t>Rs541.00</t>
  </si>
  <si>
    <t>10/21/2021</t>
  </si>
  <si>
    <t>03/21/2021</t>
  </si>
  <si>
    <t>Rs557.00</t>
  </si>
  <si>
    <t>01/16/2020</t>
  </si>
  <si>
    <t>Rs833.00</t>
  </si>
  <si>
    <t>Rs617.00</t>
  </si>
  <si>
    <t>08/29/2021</t>
  </si>
  <si>
    <t>Rs552.00</t>
  </si>
  <si>
    <t>10/21/2020</t>
  </si>
  <si>
    <t>Rs850.00</t>
  </si>
  <si>
    <t>02/20/2021</t>
  </si>
  <si>
    <t>Rs328.00</t>
  </si>
  <si>
    <t>Rs595.00</t>
  </si>
  <si>
    <t>06/17/2021</t>
  </si>
  <si>
    <t>Rs806.00</t>
  </si>
  <si>
    <t>04/24/2020</t>
  </si>
  <si>
    <t>Rs771.00</t>
  </si>
  <si>
    <t>03/27/2021</t>
  </si>
  <si>
    <t>02/03/2021</t>
  </si>
  <si>
    <t>Rs563.00</t>
  </si>
  <si>
    <t>06/15/2022</t>
  </si>
  <si>
    <t>Rs482.00</t>
  </si>
  <si>
    <t>01/19/2022</t>
  </si>
  <si>
    <t>09/27/2022</t>
  </si>
  <si>
    <t>Rs860.00</t>
  </si>
  <si>
    <t>Rs515.00</t>
  </si>
  <si>
    <t>Rs669.00</t>
  </si>
  <si>
    <t>12/11/2020</t>
  </si>
  <si>
    <t>11/25/2021</t>
  </si>
  <si>
    <t>12/08/2022</t>
  </si>
  <si>
    <t>01/14/2020</t>
  </si>
  <si>
    <t>Rs676.00</t>
  </si>
  <si>
    <t>06/22/2022</t>
  </si>
  <si>
    <t>Rs998.00</t>
  </si>
  <si>
    <t>08/05/2020</t>
  </si>
  <si>
    <t>09/12/2022</t>
  </si>
  <si>
    <t>06/16/2022</t>
  </si>
  <si>
    <t>Rs864.00</t>
  </si>
  <si>
    <t>02/28/2021</t>
  </si>
  <si>
    <t>Rs347.00</t>
  </si>
  <si>
    <t>Rs309.00</t>
  </si>
  <si>
    <t>10/17/2022</t>
  </si>
  <si>
    <t>04/19/2022</t>
  </si>
  <si>
    <t>05/20/2020</t>
  </si>
  <si>
    <t>11/03/2020</t>
  </si>
  <si>
    <t>Rs660.00</t>
  </si>
  <si>
    <t>08/18/2021</t>
  </si>
  <si>
    <t>05/14/2020</t>
  </si>
  <si>
    <t>02/24/2022</t>
  </si>
  <si>
    <t>02/30/2022</t>
  </si>
  <si>
    <t>Rs847.00</t>
  </si>
  <si>
    <t>01/29/2021</t>
  </si>
  <si>
    <t>Rs785.00</t>
  </si>
  <si>
    <t>10/29/2021</t>
  </si>
  <si>
    <t>04/25/2021</t>
  </si>
  <si>
    <t>Rs398.00</t>
  </si>
  <si>
    <t>01/10/2022</t>
  </si>
  <si>
    <t>01/02/2021</t>
  </si>
  <si>
    <t>Rs302.00</t>
  </si>
  <si>
    <t>01/26/2021</t>
  </si>
  <si>
    <t>05/14/2021</t>
  </si>
  <si>
    <t>07/19/2021</t>
  </si>
  <si>
    <t>03/02/2022</t>
  </si>
  <si>
    <t>Rs830.00</t>
  </si>
  <si>
    <t>12/13/2022</t>
  </si>
  <si>
    <t>06/10/2022</t>
  </si>
  <si>
    <t>08/27/2021</t>
  </si>
  <si>
    <t>01/29/2022</t>
  </si>
  <si>
    <t>Unit price</t>
  </si>
  <si>
    <t>Sum of Sales</t>
  </si>
  <si>
    <t>Row Labels</t>
  </si>
  <si>
    <t>Grand Total</t>
  </si>
  <si>
    <t>2020</t>
  </si>
  <si>
    <t>2021</t>
  </si>
  <si>
    <t>2022</t>
  </si>
  <si>
    <t>2023</t>
  </si>
  <si>
    <t>Sum of Profit</t>
  </si>
  <si>
    <t>Column Labels</t>
  </si>
  <si>
    <t>Jan</t>
  </si>
  <si>
    <t>Feb</t>
  </si>
  <si>
    <t>Mar</t>
  </si>
  <si>
    <t>Apr</t>
  </si>
  <si>
    <t>May</t>
  </si>
  <si>
    <t>Jun</t>
  </si>
  <si>
    <t>Jul</t>
  </si>
  <si>
    <t>Aug</t>
  </si>
  <si>
    <t>Sep</t>
  </si>
  <si>
    <t>Oct</t>
  </si>
  <si>
    <t>Nov</t>
  </si>
  <si>
    <t>Dec</t>
  </si>
  <si>
    <t>Sum of Positive Profit</t>
  </si>
  <si>
    <t>Sum of Negative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</si>
</sst>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Rs&quot;* #,##0_);_(&quot;Rs&quot;* \(#,##0\);_(&quot;Rs&quot;* &quot;-&quot;_);_(@_)"/>
    <numFmt numFmtId="164" formatCode="&quot;Rs&quot;#,##0"/>
    <numFmt numFmtId="165" formatCode="&quot;Rs&quot;#.#,\k"/>
  </numFmts>
  <fonts count="1" x14ac:knownFonts="1">
    <font>
      <sz val="12"/>
      <color theme="1"/>
      <name val="Aptos Narrow"/>
      <family val="2"/>
      <scheme val="minor"/>
    </font>
  </fonts>
  <fills count="3">
    <fill>
      <patternFill patternType="none"/>
    </fill>
    <fill>
      <patternFill patternType="gray125"/>
    </fill>
    <fill>
      <patternFill patternType="solid">
        <fgColor rgb="FFBC9AB2"/>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9" fontId="0" fillId="0" borderId="0" xfId="0" applyNumberFormat="1"/>
    <xf numFmtId="0" fontId="0" fillId="2" borderId="0" xfId="0" applyFill="1"/>
    <xf numFmtId="1" fontId="0" fillId="0" borderId="0" xfId="0" applyNumberFormat="1"/>
    <xf numFmtId="165" fontId="0" fillId="0" borderId="0" xfId="0" applyNumberFormat="1"/>
    <xf numFmtId="42" fontId="0" fillId="0" borderId="0" xfId="0" applyNumberFormat="1"/>
    <xf numFmtId="0" fontId="0" fillId="0" borderId="0" xfId="0" applyAlignment="1">
      <alignment horizontal="left" indent="1"/>
    </xf>
  </cellXfs>
  <cellStyles count="1">
    <cellStyle name="Normal"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3" formatCode="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A45B96"/>
      <color rgb="FF9C5691"/>
      <color rgb="FFB594AD"/>
      <color rgb="FFBC9AB2"/>
      <color rgb="FF32789C"/>
      <color rgb="FF9D73B2"/>
      <color rgb="FF9D7C9C"/>
      <color rgb="FFFEFBD8"/>
      <color rgb="FFEECEB9"/>
      <color rgb="FF9D7C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microsoft.com/office/2017/10/relationships/person" Target="persons/perso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Tables!PivotTable7</c:name>
    <c:fmtId val="9"/>
  </c:pivotSource>
  <c:chart>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rgbClr val="B594AD"/>
          </a:solidFill>
          <a:ln w="19050">
            <a:solidFill>
              <a:schemeClr val="lt1"/>
            </a:solidFill>
          </a:ln>
          <a:effectLst/>
        </c:spPr>
      </c:pivotFmt>
      <c:pivotFmt>
        <c:idx val="3"/>
        <c:spPr>
          <a:solidFill>
            <a:srgbClr val="BC9AB2"/>
          </a:solidFill>
          <a:ln w="19050">
            <a:solidFill>
              <a:schemeClr val="lt1"/>
            </a:solidFill>
          </a:ln>
          <a:effectLst/>
        </c:spPr>
      </c:pivotFmt>
      <c:pivotFmt>
        <c:idx val="4"/>
        <c:spPr>
          <a:solidFill>
            <a:srgbClr val="A45B96"/>
          </a:solidFill>
          <a:ln w="19050">
            <a:solidFill>
              <a:schemeClr val="lt1"/>
            </a:solidFill>
          </a:ln>
          <a:effectLst/>
        </c:spPr>
      </c:pivotFmt>
      <c:pivotFmt>
        <c:idx val="5"/>
        <c:spPr>
          <a:solidFill>
            <a:srgbClr val="9C569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rgbClr val="9C5691"/>
          </a:solidFill>
          <a:ln w="19050">
            <a:solidFill>
              <a:schemeClr val="lt1"/>
            </a:solidFill>
          </a:ln>
          <a:effectLst/>
        </c:spPr>
      </c:pivotFmt>
      <c:pivotFmt>
        <c:idx val="8"/>
        <c:spPr>
          <a:solidFill>
            <a:srgbClr val="B594AD"/>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0"/>
        <c:spPr>
          <a:solidFill>
            <a:srgbClr val="A45B96"/>
          </a:solidFill>
          <a:ln w="19050">
            <a:solidFill>
              <a:schemeClr val="lt1"/>
            </a:solidFill>
          </a:ln>
          <a:effectLst/>
        </c:spPr>
      </c:pivotFmt>
      <c:pivotFmt>
        <c:idx val="11"/>
        <c:spPr>
          <a:solidFill>
            <a:srgbClr val="BC9AB2"/>
          </a:solidFill>
          <a:ln w="19050">
            <a:solidFill>
              <a:schemeClr val="lt1"/>
            </a:solidFill>
          </a:ln>
          <a:effectLst/>
        </c:spPr>
      </c:pivotFmt>
      <c:pivotFmt>
        <c:idx val="12"/>
        <c:spPr>
          <a:solidFill>
            <a:schemeClr val="accent1"/>
          </a:solidFill>
          <a:ln w="19050">
            <a:noFill/>
          </a:ln>
          <a:effectLst/>
        </c:spPr>
        <c:marker>
          <c:symbol val="none"/>
        </c:marker>
        <c:dLbl>
          <c:idx val="0"/>
          <c:delete val="1"/>
          <c:extLst>
            <c:ext xmlns:c15="http://schemas.microsoft.com/office/drawing/2012/chart" uri="{CE6537A1-D6FC-4f65-9D91-7224C49458BB}"/>
          </c:extLst>
        </c:dLbl>
      </c:pivotFmt>
      <c:pivotFmt>
        <c:idx val="13"/>
        <c:spPr>
          <a:solidFill>
            <a:srgbClr val="9C5691"/>
          </a:solidFill>
          <a:ln w="19050">
            <a:noFill/>
          </a:ln>
          <a:effectLst/>
        </c:spPr>
      </c:pivotFmt>
      <c:pivotFmt>
        <c:idx val="14"/>
        <c:spPr>
          <a:solidFill>
            <a:srgbClr val="B594AD"/>
          </a:solidFill>
          <a:ln w="19050">
            <a:noFill/>
          </a:ln>
          <a:effectLst/>
        </c:spPr>
      </c:pivotFmt>
      <c:pivotFmt>
        <c:idx val="15"/>
        <c:spPr>
          <a:solidFill>
            <a:schemeClr val="accent1"/>
          </a:solidFill>
          <a:ln w="19050">
            <a:noFill/>
          </a:ln>
          <a:effectLst/>
        </c:spPr>
        <c:marker>
          <c:symbol val="none"/>
        </c:marker>
        <c:dLbl>
          <c:idx val="0"/>
          <c:delete val="1"/>
          <c:extLst>
            <c:ext xmlns:c15="http://schemas.microsoft.com/office/drawing/2012/chart" uri="{CE6537A1-D6FC-4f65-9D91-7224C49458BB}"/>
          </c:extLst>
        </c:dLbl>
      </c:pivotFmt>
      <c:pivotFmt>
        <c:idx val="16"/>
        <c:spPr>
          <a:solidFill>
            <a:srgbClr val="A45B96"/>
          </a:solidFill>
          <a:ln w="19050">
            <a:noFill/>
          </a:ln>
          <a:effectLst/>
        </c:spPr>
      </c:pivotFmt>
      <c:pivotFmt>
        <c:idx val="17"/>
        <c:spPr>
          <a:solidFill>
            <a:srgbClr val="BC9AB2"/>
          </a:solidFill>
          <a:ln w="19050">
            <a:noFill/>
          </a:ln>
          <a:effectLst/>
        </c:spPr>
      </c:pivotFmt>
      <c:pivotFmt>
        <c:idx val="18"/>
        <c:spPr>
          <a:solidFill>
            <a:schemeClr val="accent1"/>
          </a:solidFill>
          <a:ln w="19050">
            <a:noFill/>
          </a:ln>
          <a:effectLst/>
        </c:spPr>
        <c:marker>
          <c:symbol val="none"/>
        </c:marker>
        <c:dLbl>
          <c:idx val="0"/>
          <c:delete val="1"/>
          <c:extLst>
            <c:ext xmlns:c15="http://schemas.microsoft.com/office/drawing/2012/chart" uri="{CE6537A1-D6FC-4f65-9D91-7224C49458BB}"/>
          </c:extLst>
        </c:dLbl>
      </c:pivotFmt>
      <c:pivotFmt>
        <c:idx val="19"/>
        <c:spPr>
          <a:solidFill>
            <a:srgbClr val="9C5691"/>
          </a:solidFill>
          <a:ln w="19050">
            <a:noFill/>
          </a:ln>
          <a:effectLst/>
        </c:spPr>
      </c:pivotFmt>
      <c:pivotFmt>
        <c:idx val="20"/>
        <c:spPr>
          <a:solidFill>
            <a:srgbClr val="B594AD"/>
          </a:solidFill>
          <a:ln w="19050">
            <a:noFill/>
          </a:ln>
          <a:effectLst/>
        </c:spPr>
      </c:pivotFmt>
      <c:pivotFmt>
        <c:idx val="21"/>
        <c:spPr>
          <a:solidFill>
            <a:schemeClr val="accent1"/>
          </a:solidFill>
          <a:ln w="19050">
            <a:noFill/>
          </a:ln>
          <a:effectLst/>
        </c:spPr>
        <c:marker>
          <c:symbol val="none"/>
        </c:marker>
        <c:dLbl>
          <c:idx val="0"/>
          <c:delete val="1"/>
          <c:extLst>
            <c:ext xmlns:c15="http://schemas.microsoft.com/office/drawing/2012/chart" uri="{CE6537A1-D6FC-4f65-9D91-7224C49458BB}"/>
          </c:extLst>
        </c:dLbl>
      </c:pivotFmt>
      <c:pivotFmt>
        <c:idx val="22"/>
        <c:spPr>
          <a:solidFill>
            <a:srgbClr val="A45B96"/>
          </a:solidFill>
          <a:ln w="19050">
            <a:noFill/>
          </a:ln>
          <a:effectLst/>
        </c:spPr>
      </c:pivotFmt>
      <c:pivotFmt>
        <c:idx val="23"/>
        <c:spPr>
          <a:solidFill>
            <a:srgbClr val="BC9AB2"/>
          </a:solidFill>
          <a:ln w="19050">
            <a:noFill/>
          </a:ln>
          <a:effectLst/>
        </c:spPr>
      </c:pivotFmt>
      <c:pivotFmt>
        <c:idx val="24"/>
        <c:spPr>
          <a:solidFill>
            <a:schemeClr val="accent1"/>
          </a:solidFill>
          <a:ln w="19050">
            <a:noFill/>
          </a:ln>
          <a:effectLst/>
        </c:spPr>
        <c:marker>
          <c:symbol val="none"/>
        </c:marker>
        <c:dLbl>
          <c:idx val="0"/>
          <c:delete val="1"/>
          <c:extLst>
            <c:ext xmlns:c15="http://schemas.microsoft.com/office/drawing/2012/chart" uri="{CE6537A1-D6FC-4f65-9D91-7224C49458BB}"/>
          </c:extLst>
        </c:dLbl>
      </c:pivotFmt>
      <c:pivotFmt>
        <c:idx val="25"/>
        <c:spPr>
          <a:solidFill>
            <a:srgbClr val="9C5691"/>
          </a:solidFill>
          <a:ln w="19050">
            <a:noFill/>
          </a:ln>
          <a:effectLst/>
        </c:spPr>
      </c:pivotFmt>
      <c:pivotFmt>
        <c:idx val="26"/>
        <c:spPr>
          <a:solidFill>
            <a:srgbClr val="B594AD"/>
          </a:solidFill>
          <a:ln w="19050">
            <a:noFill/>
          </a:ln>
          <a:effectLst/>
        </c:spPr>
      </c:pivotFmt>
      <c:pivotFmt>
        <c:idx val="27"/>
        <c:spPr>
          <a:solidFill>
            <a:schemeClr val="accent1"/>
          </a:solidFill>
          <a:ln w="19050">
            <a:noFill/>
          </a:ln>
          <a:effectLst/>
        </c:spPr>
        <c:marker>
          <c:symbol val="none"/>
        </c:marker>
        <c:dLbl>
          <c:idx val="0"/>
          <c:delete val="1"/>
          <c:extLst>
            <c:ext xmlns:c15="http://schemas.microsoft.com/office/drawing/2012/chart" uri="{CE6537A1-D6FC-4f65-9D91-7224C49458BB}"/>
          </c:extLst>
        </c:dLbl>
      </c:pivotFmt>
      <c:pivotFmt>
        <c:idx val="28"/>
        <c:spPr>
          <a:solidFill>
            <a:srgbClr val="A45B96"/>
          </a:solidFill>
          <a:ln w="19050">
            <a:noFill/>
          </a:ln>
          <a:effectLst/>
        </c:spPr>
      </c:pivotFmt>
      <c:pivotFmt>
        <c:idx val="29"/>
        <c:spPr>
          <a:solidFill>
            <a:srgbClr val="BC9AB2"/>
          </a:solidFill>
          <a:ln w="19050">
            <a:noFill/>
          </a:ln>
          <a:effectLst/>
        </c:spPr>
      </c:pivotFmt>
      <c:pivotFmt>
        <c:idx val="30"/>
        <c:spPr>
          <a:ln>
            <a:solidFill>
              <a:srgbClr val="BC9AB2">
                <a:alpha val="92000"/>
              </a:srgbClr>
            </a:solidFill>
          </a:ln>
        </c:spPr>
        <c:marker>
          <c:symbol val="none"/>
        </c:marker>
        <c:dLbl>
          <c:idx val="0"/>
          <c:delete val="1"/>
          <c:extLst>
            <c:ext xmlns:c15="http://schemas.microsoft.com/office/drawing/2012/chart" uri="{CE6537A1-D6FC-4f65-9D91-7224C49458BB}"/>
          </c:extLst>
        </c:dLbl>
      </c:pivotFmt>
      <c:pivotFmt>
        <c:idx val="31"/>
        <c:spPr>
          <a:solidFill>
            <a:srgbClr val="9C5691"/>
          </a:solidFill>
          <a:ln w="19050">
            <a:noFill/>
          </a:ln>
          <a:effectLst/>
        </c:spPr>
      </c:pivotFmt>
      <c:pivotFmt>
        <c:idx val="32"/>
        <c:spPr>
          <a:solidFill>
            <a:srgbClr val="B594AD"/>
          </a:solidFill>
          <a:ln w="19050">
            <a:noFill/>
          </a:ln>
          <a:effectLst/>
        </c:spPr>
      </c:pivotFmt>
      <c:pivotFmt>
        <c:idx val="33"/>
        <c:marker>
          <c:symbol val="none"/>
        </c:marker>
        <c:dLbl>
          <c:idx val="0"/>
          <c:delete val="1"/>
          <c:extLst>
            <c:ext xmlns:c15="http://schemas.microsoft.com/office/drawing/2012/chart" uri="{CE6537A1-D6FC-4f65-9D91-7224C49458BB}"/>
          </c:extLst>
        </c:dLbl>
      </c:pivotFmt>
      <c:pivotFmt>
        <c:idx val="34"/>
        <c:spPr>
          <a:solidFill>
            <a:srgbClr val="A45B96"/>
          </a:solidFill>
          <a:ln w="19050">
            <a:noFill/>
          </a:ln>
          <a:effectLst/>
        </c:spPr>
      </c:pivotFmt>
      <c:pivotFmt>
        <c:idx val="35"/>
        <c:spPr>
          <a:solidFill>
            <a:srgbClr val="BC9AB2"/>
          </a:solidFill>
          <a:ln w="19050">
            <a:noFill/>
          </a:ln>
          <a:effectLst/>
        </c:spPr>
      </c:pivotFmt>
      <c:pivotFmt>
        <c:idx val="36"/>
      </c:pivotFmt>
      <c:pivotFmt>
        <c:idx val="37"/>
        <c:spPr>
          <a:solidFill>
            <a:srgbClr val="9C5691">
              <a:alpha val="91000"/>
            </a:srgbClr>
          </a:solidFill>
          <a:ln>
            <a:solidFill>
              <a:srgbClr val="B594AD">
                <a:alpha val="90000"/>
              </a:srgbClr>
            </a:solidFill>
          </a:ln>
        </c:spPr>
      </c:pivotFmt>
      <c:pivotFmt>
        <c:idx val="38"/>
      </c:pivotFmt>
      <c:pivotFmt>
        <c:idx val="39"/>
        <c:spPr>
          <a:solidFill>
            <a:srgbClr val="BC9AB2"/>
          </a:solidFill>
          <a:ln>
            <a:noFill/>
          </a:ln>
        </c:spPr>
      </c:pivotFmt>
      <c:pivotFmt>
        <c:idx val="40"/>
      </c:pivotFmt>
      <c:pivotFmt>
        <c:idx val="41"/>
        <c:spPr>
          <a:solidFill>
            <a:srgbClr val="9C5691"/>
          </a:solidFill>
          <a:ln>
            <a:solidFill>
              <a:srgbClr val="B594AD">
                <a:alpha val="90000"/>
              </a:srgbClr>
            </a:solidFill>
          </a:ln>
        </c:spPr>
      </c:pivotFmt>
      <c:pivotFmt>
        <c:idx val="42"/>
        <c:spPr>
          <a:solidFill>
            <a:srgbClr val="BC9AB2"/>
          </a:solidFill>
          <a:ln>
            <a:noFill/>
          </a:ln>
        </c:spPr>
      </c:pivotFmt>
      <c:pivotFmt>
        <c:idx val="43"/>
        <c:spPr>
          <a:solidFill>
            <a:srgbClr val="B594AD">
              <a:alpha val="90000"/>
            </a:srgbClr>
          </a:solidFill>
          <a:ln>
            <a:solidFill>
              <a:schemeClr val="accent5">
                <a:lumMod val="20000"/>
                <a:lumOff val="80000"/>
                <a:alpha val="92000"/>
              </a:schemeClr>
            </a:solidFill>
          </a:ln>
        </c:spPr>
      </c:pivotFmt>
      <c:pivotFmt>
        <c:idx val="44"/>
        <c:spPr>
          <a:solidFill>
            <a:srgbClr val="9C5691"/>
          </a:solidFill>
          <a:ln>
            <a:solidFill>
              <a:schemeClr val="accent5">
                <a:lumMod val="20000"/>
                <a:lumOff val="80000"/>
                <a:alpha val="92000"/>
              </a:schemeClr>
            </a:solidFill>
          </a:ln>
        </c:spPr>
      </c:pivotFmt>
      <c:pivotFmt>
        <c:idx val="45"/>
        <c:spPr>
          <a:solidFill>
            <a:srgbClr val="A45B96"/>
          </a:solidFill>
        </c:spPr>
      </c:pivotFmt>
      <c:pivotFmt>
        <c:idx val="46"/>
        <c:spPr>
          <a:solidFill>
            <a:srgbClr val="BC9AB2"/>
          </a:solidFill>
        </c:spPr>
      </c:pivotFmt>
    </c:pivotFmts>
    <c:plotArea>
      <c:layout/>
      <c:doughnutChart>
        <c:varyColors val="1"/>
        <c:ser>
          <c:idx val="0"/>
          <c:order val="0"/>
          <c:tx>
            <c:strRef>
              <c:f>'Pivot Tables'!$T$12</c:f>
              <c:strCache>
                <c:ptCount val="1"/>
                <c:pt idx="0">
                  <c:v>Sum of Profit</c:v>
                </c:pt>
              </c:strCache>
            </c:strRef>
          </c:tx>
          <c:spPr>
            <a:ln>
              <a:solidFill>
                <a:srgbClr val="BC9AB2">
                  <a:alpha val="92000"/>
                </a:srgbClr>
              </a:solidFill>
            </a:ln>
          </c:spPr>
          <c:dPt>
            <c:idx val="0"/>
            <c:bubble3D val="0"/>
            <c:spPr>
              <a:solidFill>
                <a:srgbClr val="9C5691"/>
              </a:solidFill>
              <a:ln>
                <a:solidFill>
                  <a:schemeClr val="accent5">
                    <a:lumMod val="20000"/>
                    <a:lumOff val="80000"/>
                    <a:alpha val="92000"/>
                  </a:schemeClr>
                </a:solidFill>
              </a:ln>
            </c:spPr>
          </c:dPt>
          <c:dPt>
            <c:idx val="1"/>
            <c:bubble3D val="0"/>
            <c:spPr>
              <a:solidFill>
                <a:srgbClr val="B594AD">
                  <a:alpha val="90000"/>
                </a:srgbClr>
              </a:solidFill>
              <a:ln>
                <a:solidFill>
                  <a:schemeClr val="accent5">
                    <a:lumMod val="20000"/>
                    <a:lumOff val="80000"/>
                    <a:alpha val="92000"/>
                  </a:schemeClr>
                </a:solidFill>
              </a:ln>
            </c:spPr>
          </c:dPt>
          <c:cat>
            <c:strRef>
              <c:f>'Pivot Tables'!$S$13:$S$15</c:f>
              <c:strCache>
                <c:ptCount val="2"/>
                <c:pt idx="0">
                  <c:v>consumer</c:v>
                </c:pt>
                <c:pt idx="1">
                  <c:v>home office</c:v>
                </c:pt>
              </c:strCache>
            </c:strRef>
          </c:cat>
          <c:val>
            <c:numRef>
              <c:f>'Pivot Tables'!$T$13:$T$15</c:f>
              <c:numCache>
                <c:formatCode>"Rs"#.#,\k</c:formatCode>
                <c:ptCount val="2"/>
                <c:pt idx="0">
                  <c:v>58899</c:v>
                </c:pt>
                <c:pt idx="1">
                  <c:v>60816</c:v>
                </c:pt>
              </c:numCache>
            </c:numRef>
          </c:val>
          <c:extLst>
            <c:ext xmlns:c16="http://schemas.microsoft.com/office/drawing/2014/chart" uri="{C3380CC4-5D6E-409C-BE32-E72D297353CC}">
              <c16:uniqueId val="{0000000D-06DF-7B4B-AFEB-28159E59FF7A}"/>
            </c:ext>
          </c:extLst>
        </c:ser>
        <c:ser>
          <c:idx val="1"/>
          <c:order val="1"/>
          <c:tx>
            <c:strRef>
              <c:f>'Pivot Tables'!$U$12</c:f>
              <c:strCache>
                <c:ptCount val="1"/>
                <c:pt idx="0">
                  <c:v>Sum of Sales</c:v>
                </c:pt>
              </c:strCache>
            </c:strRef>
          </c:tx>
          <c:dPt>
            <c:idx val="0"/>
            <c:bubble3D val="0"/>
            <c:spPr>
              <a:solidFill>
                <a:srgbClr val="A45B96"/>
              </a:solidFill>
            </c:spPr>
          </c:dPt>
          <c:dPt>
            <c:idx val="1"/>
            <c:bubble3D val="0"/>
            <c:spPr>
              <a:solidFill>
                <a:srgbClr val="BC9AB2"/>
              </a:solidFill>
            </c:spPr>
          </c:dPt>
          <c:cat>
            <c:strRef>
              <c:f>'Pivot Tables'!$S$13:$S$15</c:f>
              <c:strCache>
                <c:ptCount val="2"/>
                <c:pt idx="0">
                  <c:v>consumer</c:v>
                </c:pt>
                <c:pt idx="1">
                  <c:v>home office</c:v>
                </c:pt>
              </c:strCache>
            </c:strRef>
          </c:cat>
          <c:val>
            <c:numRef>
              <c:f>'Pivot Tables'!$U$13:$U$15</c:f>
              <c:numCache>
                <c:formatCode>"Rs"#.#,\k</c:formatCode>
                <c:ptCount val="2"/>
                <c:pt idx="0">
                  <c:v>271129</c:v>
                </c:pt>
                <c:pt idx="1">
                  <c:v>282106</c:v>
                </c:pt>
              </c:numCache>
            </c:numRef>
          </c:val>
          <c:extLst>
            <c:ext xmlns:c16="http://schemas.microsoft.com/office/drawing/2014/chart" uri="{C3380CC4-5D6E-409C-BE32-E72D297353CC}">
              <c16:uniqueId val="{0000000E-06DF-7B4B-AFEB-28159E59FF7A}"/>
            </c:ext>
          </c:extLst>
        </c:ser>
        <c:dLbls>
          <c:showLegendKey val="0"/>
          <c:showVal val="0"/>
          <c:showCatName val="0"/>
          <c:showSerName val="0"/>
          <c:showPercent val="0"/>
          <c:showBubbleSize val="0"/>
          <c:showLeaderLines val="1"/>
        </c:dLbls>
        <c:firstSliceAng val="1"/>
        <c:holeSize val="60"/>
      </c:doughnutChart>
    </c:plotArea>
    <c:legend>
      <c:legendPos val="b"/>
      <c:layout>
        <c:manualLayout>
          <c:xMode val="edge"/>
          <c:yMode val="edge"/>
          <c:x val="0.30214352531719407"/>
          <c:y val="0.90931253075655005"/>
          <c:w val="0.42767509226057093"/>
          <c:h val="4.9985973504608497E-2"/>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PK"/>
        </a:p>
      </c:txPr>
    </c:legend>
    <c:plotVisOnly val="1"/>
    <c:dispBlanksAs val="gap"/>
    <c:showDLblsOverMax val="0"/>
    <c:extLst/>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Tables!PivotTable2</c:name>
    <c:fmtId val="11"/>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9C5691"/>
            </a:solidFill>
            <a:round/>
          </a:ln>
          <a:effectLst/>
        </c:spPr>
        <c:marker>
          <c:symbol val="circle"/>
          <c:size val="5"/>
          <c:spPr>
            <a:solidFill>
              <a:srgbClr val="9C5691"/>
            </a:solidFill>
            <a:ln w="9525">
              <a:solidFill>
                <a:srgbClr val="9C569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427202969055615E-2"/>
          <c:y val="6.3953488372093026E-2"/>
          <c:w val="0.89492465315964176"/>
          <c:h val="0.68394433253982789"/>
        </c:manualLayout>
      </c:layout>
      <c:lineChart>
        <c:grouping val="standard"/>
        <c:varyColors val="0"/>
        <c:ser>
          <c:idx val="0"/>
          <c:order val="0"/>
          <c:tx>
            <c:strRef>
              <c:f>'Pivot Tables'!$Q$1</c:f>
              <c:strCache>
                <c:ptCount val="1"/>
                <c:pt idx="0">
                  <c:v>Total</c:v>
                </c:pt>
              </c:strCache>
            </c:strRef>
          </c:tx>
          <c:spPr>
            <a:ln w="28575" cap="rnd">
              <a:solidFill>
                <a:srgbClr val="9C5691"/>
              </a:solidFill>
              <a:round/>
            </a:ln>
            <a:effectLst/>
          </c:spPr>
          <c:marker>
            <c:symbol val="circle"/>
            <c:size val="5"/>
            <c:spPr>
              <a:solidFill>
                <a:srgbClr val="9C5691"/>
              </a:solidFill>
              <a:ln w="9525">
                <a:solidFill>
                  <a:srgbClr val="9C5691"/>
                </a:solidFill>
              </a:ln>
              <a:effectLst/>
            </c:spPr>
          </c:marker>
          <c:trendline>
            <c:spPr>
              <a:ln w="19050" cap="rnd">
                <a:solidFill>
                  <a:srgbClr val="9C5691"/>
                </a:solidFill>
                <a:prstDash val="sysDot"/>
              </a:ln>
              <a:effectLst/>
            </c:spPr>
            <c:trendlineType val="linear"/>
            <c:dispRSqr val="0"/>
            <c:dispEq val="0"/>
          </c:trendline>
          <c:cat>
            <c:multiLvlStrRef>
              <c:f>'Pivot Tables'!$P$2:$P$43</c:f>
              <c:multiLvlStrCache>
                <c:ptCount val="37"/>
                <c:lvl>
                  <c:pt idx="0">
                    <c:v>Jun</c:v>
                  </c:pt>
                  <c:pt idx="1">
                    <c:v>Jul</c:v>
                  </c:pt>
                  <c:pt idx="2">
                    <c:v>Aug</c:v>
                  </c:pt>
                  <c:pt idx="3">
                    <c:v>Sep</c:v>
                  </c:pt>
                  <c:pt idx="4">
                    <c:v>Oct</c:v>
                  </c:pt>
                  <c:pt idx="5">
                    <c:v>Nov</c:v>
                  </c:pt>
                  <c:pt idx="6">
                    <c:v>Dec</c:v>
                  </c:pt>
                  <c:pt idx="7">
                    <c:v>Jan</c:v>
                  </c:pt>
                  <c:pt idx="8">
                    <c:v>Mar</c:v>
                  </c:pt>
                  <c:pt idx="9">
                    <c:v>Apr</c:v>
                  </c:pt>
                  <c:pt idx="10">
                    <c:v>May</c:v>
                  </c:pt>
                  <c:pt idx="11">
                    <c:v>Jun</c:v>
                  </c:pt>
                  <c:pt idx="12">
                    <c:v>Jul</c:v>
                  </c:pt>
                  <c:pt idx="13">
                    <c:v>Aug</c:v>
                  </c:pt>
                  <c:pt idx="14">
                    <c:v>Sep</c:v>
                  </c:pt>
                  <c:pt idx="15">
                    <c:v>Oct</c:v>
                  </c:pt>
                  <c:pt idx="16">
                    <c:v>Nov</c:v>
                  </c:pt>
                  <c:pt idx="17">
                    <c:v>Dec</c:v>
                  </c:pt>
                  <c:pt idx="18">
                    <c:v>Jan</c:v>
                  </c:pt>
                  <c:pt idx="19">
                    <c:v>Feb</c:v>
                  </c:pt>
                  <c:pt idx="20">
                    <c:v>Mar</c:v>
                  </c:pt>
                  <c:pt idx="21">
                    <c:v>Apr</c:v>
                  </c:pt>
                  <c:pt idx="22">
                    <c:v>May</c:v>
                  </c:pt>
                  <c:pt idx="23">
                    <c:v>Jun</c:v>
                  </c:pt>
                  <c:pt idx="24">
                    <c:v>Jul</c:v>
                  </c:pt>
                  <c:pt idx="25">
                    <c:v>Aug</c:v>
                  </c:pt>
                  <c:pt idx="26">
                    <c:v>Sep</c:v>
                  </c:pt>
                  <c:pt idx="27">
                    <c:v>Oct</c:v>
                  </c:pt>
                  <c:pt idx="28">
                    <c:v>Nov</c:v>
                  </c:pt>
                  <c:pt idx="29">
                    <c:v>Dec</c:v>
                  </c:pt>
                  <c:pt idx="30">
                    <c:v>Jan</c:v>
                  </c:pt>
                  <c:pt idx="31">
                    <c:v>Feb</c:v>
                  </c:pt>
                  <c:pt idx="32">
                    <c:v>Mar</c:v>
                  </c:pt>
                  <c:pt idx="33">
                    <c:v>Jun</c:v>
                  </c:pt>
                  <c:pt idx="34">
                    <c:v>Jul</c:v>
                  </c:pt>
                  <c:pt idx="35">
                    <c:v>Aug</c:v>
                  </c:pt>
                  <c:pt idx="36">
                    <c:v>Sep</c:v>
                  </c:pt>
                </c:lvl>
                <c:lvl>
                  <c:pt idx="0">
                    <c:v>2020</c:v>
                  </c:pt>
                  <c:pt idx="7">
                    <c:v>2021</c:v>
                  </c:pt>
                  <c:pt idx="18">
                    <c:v>2022</c:v>
                  </c:pt>
                  <c:pt idx="30">
                    <c:v>2023</c:v>
                  </c:pt>
                </c:lvl>
              </c:multiLvlStrCache>
            </c:multiLvlStrRef>
          </c:cat>
          <c:val>
            <c:numRef>
              <c:f>'Pivot Tables'!$Q$2:$Q$43</c:f>
              <c:numCache>
                <c:formatCode>_("Rs"* #,##0_);_("Rs"* \(#,##0\);_("Rs"* "-"_);_(@_)</c:formatCode>
                <c:ptCount val="37"/>
                <c:pt idx="0">
                  <c:v>8038</c:v>
                </c:pt>
                <c:pt idx="1">
                  <c:v>16177</c:v>
                </c:pt>
                <c:pt idx="2">
                  <c:v>14938</c:v>
                </c:pt>
                <c:pt idx="3">
                  <c:v>16420</c:v>
                </c:pt>
                <c:pt idx="4">
                  <c:v>18184</c:v>
                </c:pt>
                <c:pt idx="5">
                  <c:v>18076</c:v>
                </c:pt>
                <c:pt idx="6">
                  <c:v>16570</c:v>
                </c:pt>
                <c:pt idx="7">
                  <c:v>17699</c:v>
                </c:pt>
                <c:pt idx="8">
                  <c:v>16575</c:v>
                </c:pt>
                <c:pt idx="9">
                  <c:v>17857</c:v>
                </c:pt>
                <c:pt idx="10">
                  <c:v>17557</c:v>
                </c:pt>
                <c:pt idx="11">
                  <c:v>6958</c:v>
                </c:pt>
                <c:pt idx="12">
                  <c:v>11337</c:v>
                </c:pt>
                <c:pt idx="13">
                  <c:v>5064</c:v>
                </c:pt>
                <c:pt idx="14">
                  <c:v>17600</c:v>
                </c:pt>
                <c:pt idx="15">
                  <c:v>17409</c:v>
                </c:pt>
                <c:pt idx="16">
                  <c:v>15366</c:v>
                </c:pt>
                <c:pt idx="17">
                  <c:v>19487</c:v>
                </c:pt>
                <c:pt idx="18">
                  <c:v>17079</c:v>
                </c:pt>
                <c:pt idx="19">
                  <c:v>29562</c:v>
                </c:pt>
                <c:pt idx="20">
                  <c:v>17253</c:v>
                </c:pt>
                <c:pt idx="21">
                  <c:v>15895</c:v>
                </c:pt>
                <c:pt idx="22">
                  <c:v>16269</c:v>
                </c:pt>
                <c:pt idx="23">
                  <c:v>16316</c:v>
                </c:pt>
                <c:pt idx="24">
                  <c:v>18224</c:v>
                </c:pt>
                <c:pt idx="25">
                  <c:v>18720</c:v>
                </c:pt>
                <c:pt idx="26">
                  <c:v>13874</c:v>
                </c:pt>
                <c:pt idx="27">
                  <c:v>21342</c:v>
                </c:pt>
                <c:pt idx="28">
                  <c:v>17862</c:v>
                </c:pt>
                <c:pt idx="29">
                  <c:v>15912</c:v>
                </c:pt>
                <c:pt idx="30">
                  <c:v>15770</c:v>
                </c:pt>
                <c:pt idx="31">
                  <c:v>15829</c:v>
                </c:pt>
                <c:pt idx="32">
                  <c:v>7654</c:v>
                </c:pt>
                <c:pt idx="33">
                  <c:v>9848</c:v>
                </c:pt>
                <c:pt idx="34">
                  <c:v>4140</c:v>
                </c:pt>
                <c:pt idx="35">
                  <c:v>10269</c:v>
                </c:pt>
                <c:pt idx="36">
                  <c:v>105</c:v>
                </c:pt>
              </c:numCache>
            </c:numRef>
          </c:val>
          <c:smooth val="0"/>
          <c:extLst>
            <c:ext xmlns:c16="http://schemas.microsoft.com/office/drawing/2014/chart" uri="{C3380CC4-5D6E-409C-BE32-E72D297353CC}">
              <c16:uniqueId val="{00000000-5765-A54E-AF84-263ACF9DF9CE}"/>
            </c:ext>
          </c:extLst>
        </c:ser>
        <c:dLbls>
          <c:showLegendKey val="0"/>
          <c:showVal val="0"/>
          <c:showCatName val="0"/>
          <c:showSerName val="0"/>
          <c:showPercent val="0"/>
          <c:showBubbleSize val="0"/>
        </c:dLbls>
        <c:marker val="1"/>
        <c:smooth val="0"/>
        <c:axId val="1292655648"/>
        <c:axId val="1252837600"/>
      </c:lineChart>
      <c:catAx>
        <c:axId val="129265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2837600"/>
        <c:crosses val="autoZero"/>
        <c:auto val="1"/>
        <c:lblAlgn val="ctr"/>
        <c:lblOffset val="100"/>
        <c:noMultiLvlLbl val="0"/>
      </c:catAx>
      <c:valAx>
        <c:axId val="1252837600"/>
        <c:scaling>
          <c:orientation val="minMax"/>
        </c:scaling>
        <c:delete val="0"/>
        <c:axPos val="l"/>
        <c:majorGridlines>
          <c:spPr>
            <a:ln w="9525" cap="flat" cmpd="sng" algn="ctr">
              <a:solidFill>
                <a:schemeClr val="tx1">
                  <a:lumMod val="15000"/>
                  <a:lumOff val="85000"/>
                </a:schemeClr>
              </a:solidFill>
              <a:round/>
            </a:ln>
            <a:effectLst/>
          </c:spPr>
        </c:majorGridlines>
        <c:numFmt formatCode="&quot;Rs&quot;#,\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92655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Tables!PivotTable5</c:name>
    <c:fmtId val="6"/>
  </c:pivotSource>
  <c:chart>
    <c:autoTitleDeleted val="1"/>
    <c:pivotFmts>
      <c:pivotFmt>
        <c:idx val="0"/>
        <c:spPr>
          <a:solidFill>
            <a:srgbClr val="9C569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C569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C569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027450030284676"/>
          <c:y val="8.7628901545945909E-2"/>
          <c:w val="0.8148179285281647"/>
          <c:h val="0.79320472165140099"/>
        </c:manualLayout>
      </c:layout>
      <c:bar3DChart>
        <c:barDir val="bar"/>
        <c:grouping val="clustered"/>
        <c:varyColors val="0"/>
        <c:ser>
          <c:idx val="0"/>
          <c:order val="0"/>
          <c:tx>
            <c:strRef>
              <c:f>'Pivot Tables'!$T$4</c:f>
              <c:strCache>
                <c:ptCount val="1"/>
                <c:pt idx="0">
                  <c:v>Total</c:v>
                </c:pt>
              </c:strCache>
            </c:strRef>
          </c:tx>
          <c:spPr>
            <a:solidFill>
              <a:srgbClr val="9C5691"/>
            </a:solidFill>
            <a:ln>
              <a:noFill/>
            </a:ln>
            <a:effectLst/>
            <a:sp3d/>
          </c:spPr>
          <c:invertIfNegative val="0"/>
          <c:cat>
            <c:strRef>
              <c:f>'Pivot Tables'!$S$5:$S$9</c:f>
              <c:strCache>
                <c:ptCount val="4"/>
                <c:pt idx="0">
                  <c:v>East</c:v>
                </c:pt>
                <c:pt idx="1">
                  <c:v>North</c:v>
                </c:pt>
                <c:pt idx="2">
                  <c:v>South</c:v>
                </c:pt>
                <c:pt idx="3">
                  <c:v>West</c:v>
                </c:pt>
              </c:strCache>
            </c:strRef>
          </c:cat>
          <c:val>
            <c:numRef>
              <c:f>'Pivot Tables'!$T$5:$T$9</c:f>
              <c:numCache>
                <c:formatCode>"Rs"#,##0</c:formatCode>
                <c:ptCount val="4"/>
                <c:pt idx="0">
                  <c:v>135801</c:v>
                </c:pt>
                <c:pt idx="1">
                  <c:v>139656</c:v>
                </c:pt>
                <c:pt idx="2">
                  <c:v>130912</c:v>
                </c:pt>
                <c:pt idx="3">
                  <c:v>146866</c:v>
                </c:pt>
              </c:numCache>
            </c:numRef>
          </c:val>
          <c:extLst>
            <c:ext xmlns:c16="http://schemas.microsoft.com/office/drawing/2014/chart" uri="{C3380CC4-5D6E-409C-BE32-E72D297353CC}">
              <c16:uniqueId val="{00000000-327A-7F44-8204-A0AE9A976834}"/>
            </c:ext>
          </c:extLst>
        </c:ser>
        <c:dLbls>
          <c:showLegendKey val="0"/>
          <c:showVal val="0"/>
          <c:showCatName val="0"/>
          <c:showSerName val="0"/>
          <c:showPercent val="0"/>
          <c:showBubbleSize val="0"/>
        </c:dLbls>
        <c:gapWidth val="150"/>
        <c:shape val="box"/>
        <c:axId val="1610460272"/>
        <c:axId val="1853649360"/>
        <c:axId val="0"/>
      </c:bar3DChart>
      <c:catAx>
        <c:axId val="1610460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53649360"/>
        <c:crosses val="autoZero"/>
        <c:auto val="1"/>
        <c:lblAlgn val="ctr"/>
        <c:lblOffset val="100"/>
        <c:noMultiLvlLbl val="0"/>
      </c:catAx>
      <c:valAx>
        <c:axId val="1853649360"/>
        <c:scaling>
          <c:orientation val="minMax"/>
        </c:scaling>
        <c:delete val="0"/>
        <c:axPos val="b"/>
        <c:majorGridlines>
          <c:spPr>
            <a:ln w="9525" cap="flat" cmpd="sng" algn="ctr">
              <a:solidFill>
                <a:schemeClr val="tx1">
                  <a:lumMod val="15000"/>
                  <a:lumOff val="85000"/>
                </a:schemeClr>
              </a:solidFill>
              <a:round/>
            </a:ln>
            <a:effectLst/>
          </c:spPr>
        </c:majorGridlines>
        <c:numFmt formatCode="&quot;Rs&quot;\ #,\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1046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9D7C9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A45B9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EECEB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BC9AB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75169480820245"/>
          <c:y val="5.6701030927835051E-2"/>
          <c:w val="0.68710935197271461"/>
          <c:h val="0.82413264063641534"/>
        </c:manualLayout>
      </c:layout>
      <c:barChart>
        <c:barDir val="col"/>
        <c:grouping val="stacked"/>
        <c:varyColors val="0"/>
        <c:ser>
          <c:idx val="0"/>
          <c:order val="0"/>
          <c:tx>
            <c:strRef>
              <c:f>'Pivot Tables'!$I$4:$I$5</c:f>
              <c:strCache>
                <c:ptCount val="1"/>
                <c:pt idx="0">
                  <c:v>Furniture</c:v>
                </c:pt>
              </c:strCache>
            </c:strRef>
          </c:tx>
          <c:spPr>
            <a:solidFill>
              <a:srgbClr val="9D7C9C"/>
            </a:solidFill>
            <a:ln>
              <a:noFill/>
            </a:ln>
            <a:effectLst/>
          </c:spPr>
          <c:invertIfNegative val="0"/>
          <c:cat>
            <c:strRef>
              <c:f>'Pivot Tables'!$H$6:$H$10</c:f>
              <c:strCache>
                <c:ptCount val="4"/>
                <c:pt idx="0">
                  <c:v>2020</c:v>
                </c:pt>
                <c:pt idx="1">
                  <c:v>2021</c:v>
                </c:pt>
                <c:pt idx="2">
                  <c:v>2022</c:v>
                </c:pt>
                <c:pt idx="3">
                  <c:v>2023</c:v>
                </c:pt>
              </c:strCache>
            </c:strRef>
          </c:cat>
          <c:val>
            <c:numRef>
              <c:f>'Pivot Tables'!$I$6:$I$10</c:f>
              <c:numCache>
                <c:formatCode>"Rs"#.#,\k</c:formatCode>
                <c:ptCount val="4"/>
                <c:pt idx="0">
                  <c:v>29423</c:v>
                </c:pt>
                <c:pt idx="1">
                  <c:v>48723</c:v>
                </c:pt>
                <c:pt idx="2">
                  <c:v>53143</c:v>
                </c:pt>
                <c:pt idx="3">
                  <c:v>15245</c:v>
                </c:pt>
              </c:numCache>
            </c:numRef>
          </c:val>
          <c:extLst>
            <c:ext xmlns:c16="http://schemas.microsoft.com/office/drawing/2014/chart" uri="{C3380CC4-5D6E-409C-BE32-E72D297353CC}">
              <c16:uniqueId val="{00000000-A56A-4A4B-881B-22E5B8135B7E}"/>
            </c:ext>
          </c:extLst>
        </c:ser>
        <c:ser>
          <c:idx val="1"/>
          <c:order val="1"/>
          <c:tx>
            <c:strRef>
              <c:f>'Pivot Tables'!$J$4:$J$5</c:f>
              <c:strCache>
                <c:ptCount val="1"/>
                <c:pt idx="0">
                  <c:v>Office Supplies</c:v>
                </c:pt>
              </c:strCache>
            </c:strRef>
          </c:tx>
          <c:spPr>
            <a:solidFill>
              <a:srgbClr val="A45B96"/>
            </a:solidFill>
            <a:ln>
              <a:noFill/>
            </a:ln>
            <a:effectLst/>
          </c:spPr>
          <c:invertIfNegative val="0"/>
          <c:cat>
            <c:strRef>
              <c:f>'Pivot Tables'!$H$6:$H$10</c:f>
              <c:strCache>
                <c:ptCount val="4"/>
                <c:pt idx="0">
                  <c:v>2020</c:v>
                </c:pt>
                <c:pt idx="1">
                  <c:v>2021</c:v>
                </c:pt>
                <c:pt idx="2">
                  <c:v>2022</c:v>
                </c:pt>
                <c:pt idx="3">
                  <c:v>2023</c:v>
                </c:pt>
              </c:strCache>
            </c:strRef>
          </c:cat>
          <c:val>
            <c:numRef>
              <c:f>'Pivot Tables'!$J$6:$J$10</c:f>
              <c:numCache>
                <c:formatCode>"Rs"#.#,\k</c:formatCode>
                <c:ptCount val="4"/>
                <c:pt idx="0">
                  <c:v>28099</c:v>
                </c:pt>
                <c:pt idx="1">
                  <c:v>32699</c:v>
                </c:pt>
                <c:pt idx="2">
                  <c:v>64995</c:v>
                </c:pt>
                <c:pt idx="3">
                  <c:v>16433</c:v>
                </c:pt>
              </c:numCache>
            </c:numRef>
          </c:val>
          <c:extLst>
            <c:ext xmlns:c16="http://schemas.microsoft.com/office/drawing/2014/chart" uri="{C3380CC4-5D6E-409C-BE32-E72D297353CC}">
              <c16:uniqueId val="{0000000D-CF0D-DD48-A0C1-370424A0EFA0}"/>
            </c:ext>
          </c:extLst>
        </c:ser>
        <c:ser>
          <c:idx val="2"/>
          <c:order val="2"/>
          <c:tx>
            <c:strRef>
              <c:f>'Pivot Tables'!$K$4:$K$5</c:f>
              <c:strCache>
                <c:ptCount val="1"/>
                <c:pt idx="0">
                  <c:v>Stationary</c:v>
                </c:pt>
              </c:strCache>
            </c:strRef>
          </c:tx>
          <c:spPr>
            <a:solidFill>
              <a:srgbClr val="EECEB9"/>
            </a:solidFill>
            <a:ln>
              <a:noFill/>
            </a:ln>
            <a:effectLst/>
          </c:spPr>
          <c:invertIfNegative val="0"/>
          <c:cat>
            <c:strRef>
              <c:f>'Pivot Tables'!$H$6:$H$10</c:f>
              <c:strCache>
                <c:ptCount val="4"/>
                <c:pt idx="0">
                  <c:v>2020</c:v>
                </c:pt>
                <c:pt idx="1">
                  <c:v>2021</c:v>
                </c:pt>
                <c:pt idx="2">
                  <c:v>2022</c:v>
                </c:pt>
                <c:pt idx="3">
                  <c:v>2023</c:v>
                </c:pt>
              </c:strCache>
            </c:strRef>
          </c:cat>
          <c:val>
            <c:numRef>
              <c:f>'Pivot Tables'!$K$6:$K$10</c:f>
              <c:numCache>
                <c:formatCode>"Rs"#.#,\k</c:formatCode>
                <c:ptCount val="4"/>
                <c:pt idx="0">
                  <c:v>28495</c:v>
                </c:pt>
                <c:pt idx="1">
                  <c:v>37267</c:v>
                </c:pt>
                <c:pt idx="2">
                  <c:v>48896</c:v>
                </c:pt>
                <c:pt idx="3">
                  <c:v>18669</c:v>
                </c:pt>
              </c:numCache>
            </c:numRef>
          </c:val>
          <c:extLst>
            <c:ext xmlns:c16="http://schemas.microsoft.com/office/drawing/2014/chart" uri="{C3380CC4-5D6E-409C-BE32-E72D297353CC}">
              <c16:uniqueId val="{0000000E-CF0D-DD48-A0C1-370424A0EFA0}"/>
            </c:ext>
          </c:extLst>
        </c:ser>
        <c:ser>
          <c:idx val="3"/>
          <c:order val="3"/>
          <c:tx>
            <c:strRef>
              <c:f>'Pivot Tables'!$L$4:$L$5</c:f>
              <c:strCache>
                <c:ptCount val="1"/>
                <c:pt idx="0">
                  <c:v>Technology</c:v>
                </c:pt>
              </c:strCache>
            </c:strRef>
          </c:tx>
          <c:spPr>
            <a:solidFill>
              <a:srgbClr val="BC9AB2"/>
            </a:solidFill>
            <a:ln>
              <a:noFill/>
            </a:ln>
            <a:effectLst/>
          </c:spPr>
          <c:invertIfNegative val="0"/>
          <c:cat>
            <c:strRef>
              <c:f>'Pivot Tables'!$H$6:$H$10</c:f>
              <c:strCache>
                <c:ptCount val="4"/>
                <c:pt idx="0">
                  <c:v>2020</c:v>
                </c:pt>
                <c:pt idx="1">
                  <c:v>2021</c:v>
                </c:pt>
                <c:pt idx="2">
                  <c:v>2022</c:v>
                </c:pt>
                <c:pt idx="3">
                  <c:v>2023</c:v>
                </c:pt>
              </c:strCache>
            </c:strRef>
          </c:cat>
          <c:val>
            <c:numRef>
              <c:f>'Pivot Tables'!$L$6:$L$10</c:f>
              <c:numCache>
                <c:formatCode>"Rs"#.#,\k</c:formatCode>
                <c:ptCount val="4"/>
                <c:pt idx="0">
                  <c:v>22386</c:v>
                </c:pt>
                <c:pt idx="1">
                  <c:v>44220</c:v>
                </c:pt>
                <c:pt idx="2">
                  <c:v>51274</c:v>
                </c:pt>
                <c:pt idx="3">
                  <c:v>13268</c:v>
                </c:pt>
              </c:numCache>
            </c:numRef>
          </c:val>
          <c:extLst>
            <c:ext xmlns:c16="http://schemas.microsoft.com/office/drawing/2014/chart" uri="{C3380CC4-5D6E-409C-BE32-E72D297353CC}">
              <c16:uniqueId val="{0000000F-CF0D-DD48-A0C1-370424A0EFA0}"/>
            </c:ext>
          </c:extLst>
        </c:ser>
        <c:dLbls>
          <c:showLegendKey val="0"/>
          <c:showVal val="0"/>
          <c:showCatName val="0"/>
          <c:showSerName val="0"/>
          <c:showPercent val="0"/>
          <c:showBubbleSize val="0"/>
        </c:dLbls>
        <c:gapWidth val="150"/>
        <c:overlap val="100"/>
        <c:axId val="812836511"/>
        <c:axId val="813148463"/>
      </c:barChart>
      <c:catAx>
        <c:axId val="81283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813148463"/>
        <c:crosses val="autoZero"/>
        <c:auto val="1"/>
        <c:lblAlgn val="ctr"/>
        <c:lblOffset val="100"/>
        <c:noMultiLvlLbl val="0"/>
      </c:catAx>
      <c:valAx>
        <c:axId val="813148463"/>
        <c:scaling>
          <c:orientation val="minMax"/>
        </c:scaling>
        <c:delete val="0"/>
        <c:axPos val="l"/>
        <c:majorGridlines>
          <c:spPr>
            <a:ln w="9525" cap="flat" cmpd="sng" algn="ctr">
              <a:solidFill>
                <a:schemeClr val="tx1">
                  <a:lumMod val="15000"/>
                  <a:lumOff val="85000"/>
                </a:schemeClr>
              </a:solidFill>
              <a:round/>
            </a:ln>
            <a:effectLst/>
          </c:spPr>
        </c:majorGridlines>
        <c:numFmt formatCode="&quot;Rs&quot;#,\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812836511"/>
        <c:crosses val="autoZero"/>
        <c:crossBetween val="between"/>
      </c:valAx>
      <c:spPr>
        <a:noFill/>
        <a:ln>
          <a:noFill/>
        </a:ln>
        <a:effectLst/>
      </c:spPr>
    </c:plotArea>
    <c:legend>
      <c:legendPos val="r"/>
      <c:layout>
        <c:manualLayout>
          <c:xMode val="edge"/>
          <c:yMode val="edge"/>
          <c:x val="0.80788243715524866"/>
          <c:y val="0.32409651757447844"/>
          <c:w val="0.19211771812507286"/>
          <c:h val="0.35827019654039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Tables!PivotTable10</c:name>
    <c:fmtId val="5"/>
  </c:pivotSource>
  <c:chart>
    <c:autoTitleDeleted val="1"/>
    <c:pivotFmts>
      <c:pivotFmt>
        <c:idx val="0"/>
        <c:spPr>
          <a:solidFill>
            <a:srgbClr val="9C5691"/>
          </a:solidFill>
          <a:ln>
            <a:noFill/>
          </a:ln>
          <a:effectLst/>
          <a:sp3d/>
        </c:spPr>
        <c:marker>
          <c:symbol val="none"/>
        </c:marker>
        <c:dLbl>
          <c:idx val="0"/>
          <c:delete val="1"/>
          <c:extLst>
            <c:ext xmlns:c15="http://schemas.microsoft.com/office/drawing/2012/chart" uri="{CE6537A1-D6FC-4f65-9D91-7224C49458BB}"/>
          </c:extLst>
        </c:dLbl>
      </c:pivotFmt>
      <c:pivotFmt>
        <c:idx val="1"/>
        <c:spPr>
          <a:solidFill>
            <a:srgbClr val="9C5691"/>
          </a:solidFill>
          <a:ln>
            <a:noFill/>
          </a:ln>
          <a:effectLst/>
          <a:sp3d/>
        </c:spPr>
        <c:marker>
          <c:symbol val="none"/>
        </c:marker>
        <c:dLbl>
          <c:idx val="0"/>
          <c:delete val="1"/>
          <c:extLst>
            <c:ext xmlns:c15="http://schemas.microsoft.com/office/drawing/2012/chart" uri="{CE6537A1-D6FC-4f65-9D91-7224C49458BB}"/>
          </c:extLst>
        </c:dLbl>
      </c:pivotFmt>
      <c:pivotFmt>
        <c:idx val="2"/>
        <c:spPr>
          <a:solidFill>
            <a:srgbClr val="9C5691"/>
          </a:solidFill>
          <a:ln>
            <a:noFill/>
          </a:ln>
          <a:effectLst/>
          <a:sp3d/>
        </c:spPr>
        <c:marker>
          <c:symbol val="none"/>
        </c:marker>
        <c:dLbl>
          <c:idx val="0"/>
          <c:delete val="1"/>
          <c:extLst>
            <c:ext xmlns:c15="http://schemas.microsoft.com/office/drawing/2012/chart" uri="{CE6537A1-D6FC-4f65-9D91-7224C49458BB}"/>
          </c:extLst>
        </c:dLbl>
      </c:pivotFmt>
      <c:pivotFmt>
        <c:idx val="3"/>
        <c:spPr>
          <a:solidFill>
            <a:srgbClr val="9C5691"/>
          </a:solidFill>
          <a:ln>
            <a:noFill/>
          </a:ln>
          <a:effectLst/>
          <a:sp3d/>
        </c:spPr>
        <c:marker>
          <c:symbol val="none"/>
        </c:marker>
        <c:dLbl>
          <c:idx val="0"/>
          <c:delete val="1"/>
          <c:extLst>
            <c:ext xmlns:c15="http://schemas.microsoft.com/office/drawing/2012/chart" uri="{CE6537A1-D6FC-4f65-9D91-7224C49458BB}"/>
          </c:extLst>
        </c:dLbl>
      </c:pivotFmt>
      <c:pivotFmt>
        <c:idx val="4"/>
        <c:spPr>
          <a:solidFill>
            <a:srgbClr val="9C5691"/>
          </a:solidFill>
          <a:ln>
            <a:noFill/>
          </a:ln>
          <a:effectLst/>
          <a:sp3d/>
        </c:spPr>
        <c:marker>
          <c:symbol val="none"/>
        </c:marker>
        <c:dLbl>
          <c:idx val="0"/>
          <c:delete val="1"/>
          <c:extLst>
            <c:ext xmlns:c15="http://schemas.microsoft.com/office/drawing/2012/chart" uri="{CE6537A1-D6FC-4f65-9D91-7224C49458BB}"/>
          </c:extLst>
        </c:dLbl>
      </c:pivotFmt>
      <c:pivotFmt>
        <c:idx val="5"/>
        <c:spPr>
          <a:solidFill>
            <a:srgbClr val="9C5691"/>
          </a:solidFill>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1027450030284676"/>
          <c:y val="8.7628901545945909E-2"/>
          <c:w val="0.8148179285281647"/>
          <c:h val="0.79320472165140099"/>
        </c:manualLayout>
      </c:layout>
      <c:barChart>
        <c:barDir val="col"/>
        <c:grouping val="clustered"/>
        <c:varyColors val="0"/>
        <c:ser>
          <c:idx val="0"/>
          <c:order val="0"/>
          <c:tx>
            <c:strRef>
              <c:f>'Pivot Tables'!$I$14</c:f>
              <c:strCache>
                <c:ptCount val="1"/>
                <c:pt idx="0">
                  <c:v>Total</c:v>
                </c:pt>
              </c:strCache>
            </c:strRef>
          </c:tx>
          <c:spPr>
            <a:solidFill>
              <a:srgbClr val="9C5691"/>
            </a:solidFill>
          </c:spPr>
          <c:invertIfNegative val="0"/>
          <c:cat>
            <c:strRef>
              <c:f>'Pivot Tables'!$H$15:$H$20</c:f>
              <c:strCache>
                <c:ptCount val="5"/>
                <c:pt idx="0">
                  <c:v>Khan</c:v>
                </c:pt>
                <c:pt idx="1">
                  <c:v>Fiza</c:v>
                </c:pt>
                <c:pt idx="2">
                  <c:v>Imran</c:v>
                </c:pt>
                <c:pt idx="3">
                  <c:v>John</c:v>
                </c:pt>
                <c:pt idx="4">
                  <c:v>Asad</c:v>
                </c:pt>
              </c:strCache>
            </c:strRef>
          </c:cat>
          <c:val>
            <c:numRef>
              <c:f>'Pivot Tables'!$I$15:$I$20</c:f>
              <c:numCache>
                <c:formatCode>"Rs"#,##0</c:formatCode>
                <c:ptCount val="5"/>
                <c:pt idx="0">
                  <c:v>33104</c:v>
                </c:pt>
                <c:pt idx="1">
                  <c:v>32867</c:v>
                </c:pt>
                <c:pt idx="2">
                  <c:v>32474</c:v>
                </c:pt>
                <c:pt idx="3">
                  <c:v>31423</c:v>
                </c:pt>
                <c:pt idx="4">
                  <c:v>31010</c:v>
                </c:pt>
              </c:numCache>
            </c:numRef>
          </c:val>
          <c:extLst>
            <c:ext xmlns:c16="http://schemas.microsoft.com/office/drawing/2014/chart" uri="{C3380CC4-5D6E-409C-BE32-E72D297353CC}">
              <c16:uniqueId val="{00000000-6B3B-CA45-BB9B-096AB7A76175}"/>
            </c:ext>
          </c:extLst>
        </c:ser>
        <c:dLbls>
          <c:showLegendKey val="0"/>
          <c:showVal val="0"/>
          <c:showCatName val="0"/>
          <c:showSerName val="0"/>
          <c:showPercent val="0"/>
          <c:showBubbleSize val="0"/>
        </c:dLbls>
        <c:gapWidth val="150"/>
        <c:axId val="1610460272"/>
        <c:axId val="1853649360"/>
      </c:barChart>
      <c:catAx>
        <c:axId val="16104602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53649360"/>
        <c:crosses val="autoZero"/>
        <c:auto val="1"/>
        <c:lblAlgn val="ctr"/>
        <c:lblOffset val="100"/>
        <c:noMultiLvlLbl val="0"/>
      </c:catAx>
      <c:valAx>
        <c:axId val="1853649360"/>
        <c:scaling>
          <c:orientation val="minMax"/>
        </c:scaling>
        <c:delete val="0"/>
        <c:axPos val="l"/>
        <c:majorGridlines>
          <c:spPr>
            <a:ln w="9525" cap="flat" cmpd="sng" algn="ctr">
              <a:solidFill>
                <a:schemeClr val="tx1">
                  <a:lumMod val="15000"/>
                  <a:lumOff val="85000"/>
                </a:schemeClr>
              </a:solidFill>
              <a:round/>
            </a:ln>
            <a:effectLst/>
          </c:spPr>
        </c:majorGridlines>
        <c:numFmt formatCode="&quot;Rs&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10460272"/>
        <c:crosses val="autoZero"/>
        <c:crossBetween val="between"/>
      </c:valAx>
      <c:spPr>
        <a:noFill/>
        <a:ln>
          <a:noFill/>
        </a:ln>
        <a:effectLst/>
        <a:sp3d/>
      </c:spPr>
    </c:plotArea>
    <c:plotVisOnly val="1"/>
    <c:dispBlanksAs val="gap"/>
    <c:showDLblsOverMax val="0"/>
    <c:extLst/>
  </c:chart>
  <c:spPr>
    <a:solidFill>
      <a:schemeClr val="bg1"/>
    </a:solid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Tables!PivotTable11</c:name>
    <c:fmtId val="3"/>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PK"/>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PK"/>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PK"/>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a:sp3d/>
        </c:spPr>
      </c:pivotFmt>
      <c:pivotFmt>
        <c:idx val="15"/>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Tables'!$N$18</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a:noFill/>
              </a:ln>
              <a:effectLst/>
              <a:sp3d/>
            </c:spPr>
          </c:dPt>
          <c:dPt>
            <c:idx val="1"/>
            <c:bubble3D val="0"/>
            <c:explosion val="2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a:noFill/>
              </a:ln>
              <a:effectLst/>
              <a:sp3d/>
            </c:spPr>
            <c:extLst>
              <c:ext xmlns:c16="http://schemas.microsoft.com/office/drawing/2014/chart" uri="{C3380CC4-5D6E-409C-BE32-E72D297353CC}">
                <c16:uniqueId val="{00000002-07CC-374C-8A5B-B1D29C2AB43D}"/>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a:noFill/>
              </a:ln>
              <a:effectLst/>
              <a:sp3d/>
            </c:spPr>
            <c:extLst>
              <c:ext xmlns:c16="http://schemas.microsoft.com/office/drawing/2014/chart" uri="{C3380CC4-5D6E-409C-BE32-E72D297353CC}">
                <c16:uniqueId val="{00000003-07CC-374C-8A5B-B1D29C2AB43D}"/>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a:noFill/>
              </a:ln>
              <a:effectLst/>
              <a:sp3d/>
            </c:spPr>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a:noFill/>
              </a:ln>
              <a:effectLst/>
              <a:sp3d/>
            </c:spPr>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a:noFill/>
              </a:ln>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PK"/>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Tables'!$M$19:$M$25</c:f>
              <c:strCache>
                <c:ptCount val="6"/>
                <c:pt idx="0">
                  <c:v>balochistan</c:v>
                </c:pt>
                <c:pt idx="1">
                  <c:v>GB</c:v>
                </c:pt>
                <c:pt idx="2">
                  <c:v>kashmir</c:v>
                </c:pt>
                <c:pt idx="3">
                  <c:v>kpk</c:v>
                </c:pt>
                <c:pt idx="4">
                  <c:v>punjab</c:v>
                </c:pt>
                <c:pt idx="5">
                  <c:v>Sindh</c:v>
                </c:pt>
              </c:strCache>
            </c:strRef>
          </c:cat>
          <c:val>
            <c:numRef>
              <c:f>'Pivot Tables'!$N$19:$N$25</c:f>
              <c:numCache>
                <c:formatCode>"Rs"#,##0</c:formatCode>
                <c:ptCount val="6"/>
                <c:pt idx="0">
                  <c:v>92210</c:v>
                </c:pt>
                <c:pt idx="1">
                  <c:v>104908</c:v>
                </c:pt>
                <c:pt idx="2">
                  <c:v>88853</c:v>
                </c:pt>
                <c:pt idx="3">
                  <c:v>91555</c:v>
                </c:pt>
                <c:pt idx="4">
                  <c:v>83768</c:v>
                </c:pt>
                <c:pt idx="5">
                  <c:v>91941</c:v>
                </c:pt>
              </c:numCache>
            </c:numRef>
          </c:val>
          <c:extLst>
            <c:ext xmlns:c16="http://schemas.microsoft.com/office/drawing/2014/chart" uri="{C3380CC4-5D6E-409C-BE32-E72D297353CC}">
              <c16:uniqueId val="{00000000-07CC-374C-8A5B-B1D29C2AB43D}"/>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Tables!PivotTable15</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45B9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B594AD">
              <a:alpha val="77000"/>
            </a:srgbClr>
          </a:solidFill>
          <a:ln>
            <a:noFill/>
          </a:ln>
          <a:effectLst/>
        </c:spPr>
      </c:pivotFmt>
      <c:pivotFmt>
        <c:idx val="4"/>
        <c:spPr>
          <a:solidFill>
            <a:srgbClr val="9C569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B594AD">
              <a:alpha val="93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Tables'!$I$30</c:f>
              <c:strCache>
                <c:ptCount val="1"/>
                <c:pt idx="0">
                  <c:v>Sum of Positive Profit</c:v>
                </c:pt>
              </c:strCache>
            </c:strRef>
          </c:tx>
          <c:spPr>
            <a:solidFill>
              <a:srgbClr val="9C5691"/>
            </a:solidFill>
            <a:ln>
              <a:noFill/>
            </a:ln>
            <a:effectLst/>
          </c:spPr>
          <c:invertIfNegative val="0"/>
          <c:cat>
            <c:multiLvlStrRef>
              <c:f>'Pivot Tables'!$H$31:$H$72</c:f>
              <c:multiLvlStrCache>
                <c:ptCount val="37"/>
                <c:lvl>
                  <c:pt idx="0">
                    <c:v>Jun</c:v>
                  </c:pt>
                  <c:pt idx="1">
                    <c:v>Jul</c:v>
                  </c:pt>
                  <c:pt idx="2">
                    <c:v>Aug</c:v>
                  </c:pt>
                  <c:pt idx="3">
                    <c:v>Sep</c:v>
                  </c:pt>
                  <c:pt idx="4">
                    <c:v>Oct</c:v>
                  </c:pt>
                  <c:pt idx="5">
                    <c:v>Nov</c:v>
                  </c:pt>
                  <c:pt idx="6">
                    <c:v>Dec</c:v>
                  </c:pt>
                  <c:pt idx="7">
                    <c:v>Jan</c:v>
                  </c:pt>
                  <c:pt idx="8">
                    <c:v>Mar</c:v>
                  </c:pt>
                  <c:pt idx="9">
                    <c:v>Apr</c:v>
                  </c:pt>
                  <c:pt idx="10">
                    <c:v>May</c:v>
                  </c:pt>
                  <c:pt idx="11">
                    <c:v>Jun</c:v>
                  </c:pt>
                  <c:pt idx="12">
                    <c:v>Jul</c:v>
                  </c:pt>
                  <c:pt idx="13">
                    <c:v>Aug</c:v>
                  </c:pt>
                  <c:pt idx="14">
                    <c:v>Sep</c:v>
                  </c:pt>
                  <c:pt idx="15">
                    <c:v>Oct</c:v>
                  </c:pt>
                  <c:pt idx="16">
                    <c:v>Nov</c:v>
                  </c:pt>
                  <c:pt idx="17">
                    <c:v>Dec</c:v>
                  </c:pt>
                  <c:pt idx="18">
                    <c:v>Jan</c:v>
                  </c:pt>
                  <c:pt idx="19">
                    <c:v>Feb</c:v>
                  </c:pt>
                  <c:pt idx="20">
                    <c:v>Mar</c:v>
                  </c:pt>
                  <c:pt idx="21">
                    <c:v>Apr</c:v>
                  </c:pt>
                  <c:pt idx="22">
                    <c:v>May</c:v>
                  </c:pt>
                  <c:pt idx="23">
                    <c:v>Jun</c:v>
                  </c:pt>
                  <c:pt idx="24">
                    <c:v>Jul</c:v>
                  </c:pt>
                  <c:pt idx="25">
                    <c:v>Aug</c:v>
                  </c:pt>
                  <c:pt idx="26">
                    <c:v>Sep</c:v>
                  </c:pt>
                  <c:pt idx="27">
                    <c:v>Oct</c:v>
                  </c:pt>
                  <c:pt idx="28">
                    <c:v>Nov</c:v>
                  </c:pt>
                  <c:pt idx="29">
                    <c:v>Dec</c:v>
                  </c:pt>
                  <c:pt idx="30">
                    <c:v>Jan</c:v>
                  </c:pt>
                  <c:pt idx="31">
                    <c:v>Feb</c:v>
                  </c:pt>
                  <c:pt idx="32">
                    <c:v>Mar</c:v>
                  </c:pt>
                  <c:pt idx="33">
                    <c:v>Jun</c:v>
                  </c:pt>
                  <c:pt idx="34">
                    <c:v>Jul</c:v>
                  </c:pt>
                  <c:pt idx="35">
                    <c:v>Aug</c:v>
                  </c:pt>
                  <c:pt idx="36">
                    <c:v>Sep</c:v>
                  </c:pt>
                </c:lvl>
                <c:lvl>
                  <c:pt idx="0">
                    <c:v>2020</c:v>
                  </c:pt>
                  <c:pt idx="7">
                    <c:v>2021</c:v>
                  </c:pt>
                  <c:pt idx="18">
                    <c:v>2022</c:v>
                  </c:pt>
                  <c:pt idx="30">
                    <c:v>2023</c:v>
                  </c:pt>
                </c:lvl>
              </c:multiLvlStrCache>
            </c:multiLvlStrRef>
          </c:cat>
          <c:val>
            <c:numRef>
              <c:f>'Pivot Tables'!$I$31:$I$72</c:f>
              <c:numCache>
                <c:formatCode>"Rs"#,##0</c:formatCode>
                <c:ptCount val="37"/>
                <c:pt idx="0">
                  <c:v>0</c:v>
                </c:pt>
                <c:pt idx="1">
                  <c:v>4122</c:v>
                </c:pt>
                <c:pt idx="2">
                  <c:v>4250</c:v>
                </c:pt>
                <c:pt idx="3">
                  <c:v>3390</c:v>
                </c:pt>
                <c:pt idx="4">
                  <c:v>3903</c:v>
                </c:pt>
                <c:pt idx="5">
                  <c:v>3281</c:v>
                </c:pt>
                <c:pt idx="6">
                  <c:v>4223</c:v>
                </c:pt>
                <c:pt idx="7">
                  <c:v>4172</c:v>
                </c:pt>
                <c:pt idx="8">
                  <c:v>3450</c:v>
                </c:pt>
                <c:pt idx="9">
                  <c:v>3910</c:v>
                </c:pt>
                <c:pt idx="10">
                  <c:v>3833</c:v>
                </c:pt>
                <c:pt idx="11">
                  <c:v>1410</c:v>
                </c:pt>
                <c:pt idx="12">
                  <c:v>3170</c:v>
                </c:pt>
                <c:pt idx="13">
                  <c:v>1307</c:v>
                </c:pt>
                <c:pt idx="14">
                  <c:v>3664</c:v>
                </c:pt>
                <c:pt idx="15">
                  <c:v>3853</c:v>
                </c:pt>
                <c:pt idx="16">
                  <c:v>3473</c:v>
                </c:pt>
                <c:pt idx="17">
                  <c:v>3773</c:v>
                </c:pt>
                <c:pt idx="18">
                  <c:v>3690</c:v>
                </c:pt>
                <c:pt idx="19">
                  <c:v>6873</c:v>
                </c:pt>
                <c:pt idx="20">
                  <c:v>3953</c:v>
                </c:pt>
                <c:pt idx="21">
                  <c:v>3808</c:v>
                </c:pt>
                <c:pt idx="22">
                  <c:v>3529</c:v>
                </c:pt>
                <c:pt idx="23">
                  <c:v>3583</c:v>
                </c:pt>
                <c:pt idx="24">
                  <c:v>3387</c:v>
                </c:pt>
                <c:pt idx="25">
                  <c:v>4768</c:v>
                </c:pt>
                <c:pt idx="26">
                  <c:v>3462</c:v>
                </c:pt>
                <c:pt idx="27">
                  <c:v>3495</c:v>
                </c:pt>
                <c:pt idx="28">
                  <c:v>3360</c:v>
                </c:pt>
                <c:pt idx="29">
                  <c:v>4255</c:v>
                </c:pt>
                <c:pt idx="30">
                  <c:v>3826</c:v>
                </c:pt>
                <c:pt idx="31">
                  <c:v>3360</c:v>
                </c:pt>
                <c:pt idx="32">
                  <c:v>1373</c:v>
                </c:pt>
                <c:pt idx="33">
                  <c:v>1963</c:v>
                </c:pt>
                <c:pt idx="34">
                  <c:v>684</c:v>
                </c:pt>
                <c:pt idx="35">
                  <c:v>2491</c:v>
                </c:pt>
                <c:pt idx="36">
                  <c:v>140</c:v>
                </c:pt>
              </c:numCache>
            </c:numRef>
          </c:val>
          <c:extLst>
            <c:ext xmlns:c16="http://schemas.microsoft.com/office/drawing/2014/chart" uri="{C3380CC4-5D6E-409C-BE32-E72D297353CC}">
              <c16:uniqueId val="{00000000-3FBE-4147-9CA5-D2735CDB180C}"/>
            </c:ext>
          </c:extLst>
        </c:ser>
        <c:ser>
          <c:idx val="1"/>
          <c:order val="1"/>
          <c:tx>
            <c:strRef>
              <c:f>'Pivot Tables'!$J$30</c:f>
              <c:strCache>
                <c:ptCount val="1"/>
                <c:pt idx="0">
                  <c:v>Sum of Negative Profit</c:v>
                </c:pt>
              </c:strCache>
            </c:strRef>
          </c:tx>
          <c:spPr>
            <a:solidFill>
              <a:srgbClr val="B594AD">
                <a:alpha val="93000"/>
              </a:srgbClr>
            </a:solidFill>
            <a:ln>
              <a:noFill/>
            </a:ln>
            <a:effectLst/>
          </c:spPr>
          <c:invertIfNegative val="0"/>
          <c:cat>
            <c:multiLvlStrRef>
              <c:f>'Pivot Tables'!$H$31:$H$72</c:f>
              <c:multiLvlStrCache>
                <c:ptCount val="37"/>
                <c:lvl>
                  <c:pt idx="0">
                    <c:v>Jun</c:v>
                  </c:pt>
                  <c:pt idx="1">
                    <c:v>Jul</c:v>
                  </c:pt>
                  <c:pt idx="2">
                    <c:v>Aug</c:v>
                  </c:pt>
                  <c:pt idx="3">
                    <c:v>Sep</c:v>
                  </c:pt>
                  <c:pt idx="4">
                    <c:v>Oct</c:v>
                  </c:pt>
                  <c:pt idx="5">
                    <c:v>Nov</c:v>
                  </c:pt>
                  <c:pt idx="6">
                    <c:v>Dec</c:v>
                  </c:pt>
                  <c:pt idx="7">
                    <c:v>Jan</c:v>
                  </c:pt>
                  <c:pt idx="8">
                    <c:v>Mar</c:v>
                  </c:pt>
                  <c:pt idx="9">
                    <c:v>Apr</c:v>
                  </c:pt>
                  <c:pt idx="10">
                    <c:v>May</c:v>
                  </c:pt>
                  <c:pt idx="11">
                    <c:v>Jun</c:v>
                  </c:pt>
                  <c:pt idx="12">
                    <c:v>Jul</c:v>
                  </c:pt>
                  <c:pt idx="13">
                    <c:v>Aug</c:v>
                  </c:pt>
                  <c:pt idx="14">
                    <c:v>Sep</c:v>
                  </c:pt>
                  <c:pt idx="15">
                    <c:v>Oct</c:v>
                  </c:pt>
                  <c:pt idx="16">
                    <c:v>Nov</c:v>
                  </c:pt>
                  <c:pt idx="17">
                    <c:v>Dec</c:v>
                  </c:pt>
                  <c:pt idx="18">
                    <c:v>Jan</c:v>
                  </c:pt>
                  <c:pt idx="19">
                    <c:v>Feb</c:v>
                  </c:pt>
                  <c:pt idx="20">
                    <c:v>Mar</c:v>
                  </c:pt>
                  <c:pt idx="21">
                    <c:v>Apr</c:v>
                  </c:pt>
                  <c:pt idx="22">
                    <c:v>May</c:v>
                  </c:pt>
                  <c:pt idx="23">
                    <c:v>Jun</c:v>
                  </c:pt>
                  <c:pt idx="24">
                    <c:v>Jul</c:v>
                  </c:pt>
                  <c:pt idx="25">
                    <c:v>Aug</c:v>
                  </c:pt>
                  <c:pt idx="26">
                    <c:v>Sep</c:v>
                  </c:pt>
                  <c:pt idx="27">
                    <c:v>Oct</c:v>
                  </c:pt>
                  <c:pt idx="28">
                    <c:v>Nov</c:v>
                  </c:pt>
                  <c:pt idx="29">
                    <c:v>Dec</c:v>
                  </c:pt>
                  <c:pt idx="30">
                    <c:v>Jan</c:v>
                  </c:pt>
                  <c:pt idx="31">
                    <c:v>Feb</c:v>
                  </c:pt>
                  <c:pt idx="32">
                    <c:v>Mar</c:v>
                  </c:pt>
                  <c:pt idx="33">
                    <c:v>Jun</c:v>
                  </c:pt>
                  <c:pt idx="34">
                    <c:v>Jul</c:v>
                  </c:pt>
                  <c:pt idx="35">
                    <c:v>Aug</c:v>
                  </c:pt>
                  <c:pt idx="36">
                    <c:v>Sep</c:v>
                  </c:pt>
                </c:lvl>
                <c:lvl>
                  <c:pt idx="0">
                    <c:v>2020</c:v>
                  </c:pt>
                  <c:pt idx="7">
                    <c:v>2021</c:v>
                  </c:pt>
                  <c:pt idx="18">
                    <c:v>2022</c:v>
                  </c:pt>
                  <c:pt idx="30">
                    <c:v>2023</c:v>
                  </c:pt>
                </c:lvl>
              </c:multiLvlStrCache>
            </c:multiLvlStrRef>
          </c:cat>
          <c:val>
            <c:numRef>
              <c:f>'Pivot Tables'!$J$31:$J$72</c:f>
              <c:numCache>
                <c:formatCode>"Rs"#,##0</c:formatCode>
                <c:ptCount val="37"/>
                <c:pt idx="0">
                  <c:v>-1469</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extLst>
            <c:ext xmlns:c16="http://schemas.microsoft.com/office/drawing/2014/chart" uri="{C3380CC4-5D6E-409C-BE32-E72D297353CC}">
              <c16:uniqueId val="{00000002-3FBE-4147-9CA5-D2735CDB180C}"/>
            </c:ext>
          </c:extLst>
        </c:ser>
        <c:dLbls>
          <c:showLegendKey val="0"/>
          <c:showVal val="0"/>
          <c:showCatName val="0"/>
          <c:showSerName val="0"/>
          <c:showPercent val="0"/>
          <c:showBubbleSize val="0"/>
        </c:dLbls>
        <c:gapWidth val="150"/>
        <c:overlap val="100"/>
        <c:axId val="1759756416"/>
        <c:axId val="1759730672"/>
      </c:barChart>
      <c:catAx>
        <c:axId val="175975641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59730672"/>
        <c:crosses val="autoZero"/>
        <c:auto val="1"/>
        <c:lblAlgn val="ctr"/>
        <c:lblOffset val="100"/>
        <c:noMultiLvlLbl val="0"/>
      </c:catAx>
      <c:valAx>
        <c:axId val="1759730672"/>
        <c:scaling>
          <c:orientation val="minMax"/>
        </c:scaling>
        <c:delete val="0"/>
        <c:axPos val="l"/>
        <c:majorGridlines>
          <c:spPr>
            <a:ln w="9525" cap="flat" cmpd="sng" algn="ctr">
              <a:solidFill>
                <a:schemeClr val="tx1">
                  <a:lumMod val="15000"/>
                  <a:lumOff val="85000"/>
                </a:schemeClr>
              </a:solidFill>
              <a:round/>
            </a:ln>
            <a:effectLst/>
          </c:spPr>
        </c:majorGridlines>
        <c:numFmt formatCode="&quot;Rs&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59756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1.png"/><Relationship Id="rId7" Type="http://schemas.openxmlformats.org/officeDocument/2006/relationships/image" Target="../media/image4.svg"/><Relationship Id="rId2" Type="http://schemas.openxmlformats.org/officeDocument/2006/relationships/hyperlink" Target="#Dashboard!A1"/><Relationship Id="rId1" Type="http://schemas.openxmlformats.org/officeDocument/2006/relationships/hyperlink" Target="#'Raw Data'!A1"/><Relationship Id="rId6" Type="http://schemas.openxmlformats.org/officeDocument/2006/relationships/image" Target="../media/image3.png"/><Relationship Id="rId5" Type="http://schemas.openxmlformats.org/officeDocument/2006/relationships/hyperlink" Target="#'Pivot Tables'!A1"/><Relationship Id="rId4" Type="http://schemas.openxmlformats.org/officeDocument/2006/relationships/image" Target="../media/image2.svg"/><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2.svg"/><Relationship Id="rId7" Type="http://schemas.openxmlformats.org/officeDocument/2006/relationships/hyperlink" Target="#'Raw Data'!A1"/><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8.svg"/><Relationship Id="rId5" Type="http://schemas.openxmlformats.org/officeDocument/2006/relationships/image" Target="../media/image7.png"/><Relationship Id="rId4" Type="http://schemas.openxmlformats.org/officeDocument/2006/relationships/hyperlink" Target="#'Pivot Tables'!A1"/><Relationship Id="rId9" Type="http://schemas.openxmlformats.org/officeDocument/2006/relationships/image" Target="../media/image10.svg"/></Relationships>
</file>

<file path=xl/drawings/_rels/drawing3.xml.rels><?xml version="1.0" encoding="UTF-8" standalone="yes"?>
<Relationships xmlns="http://schemas.openxmlformats.org/package/2006/relationships"><Relationship Id="rId8" Type="http://schemas.openxmlformats.org/officeDocument/2006/relationships/hyperlink" Target="#Dashboard!A1"/><Relationship Id="rId13" Type="http://schemas.openxmlformats.org/officeDocument/2006/relationships/image" Target="../media/image14.sv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13.png"/><Relationship Id="rId2" Type="http://schemas.openxmlformats.org/officeDocument/2006/relationships/chart" Target="../charts/chart2.xml"/><Relationship Id="rId16" Type="http://schemas.openxmlformats.org/officeDocument/2006/relationships/image" Target="../media/image10.sv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hyperlink" Target="#'Pivot Tables'!A1"/><Relationship Id="rId5" Type="http://schemas.openxmlformats.org/officeDocument/2006/relationships/chart" Target="../charts/chart5.xml"/><Relationship Id="rId15" Type="http://schemas.openxmlformats.org/officeDocument/2006/relationships/image" Target="../media/image9.png"/><Relationship Id="rId10" Type="http://schemas.openxmlformats.org/officeDocument/2006/relationships/image" Target="../media/image12.svg"/><Relationship Id="rId4" Type="http://schemas.openxmlformats.org/officeDocument/2006/relationships/chart" Target="../charts/chart4.xml"/><Relationship Id="rId9" Type="http://schemas.openxmlformats.org/officeDocument/2006/relationships/image" Target="../media/image11.png"/><Relationship Id="rId14" Type="http://schemas.openxmlformats.org/officeDocument/2006/relationships/hyperlink" Target="#'Raw Data'!A1"/></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0</xdr:rowOff>
    </xdr:from>
    <xdr:to>
      <xdr:col>3</xdr:col>
      <xdr:colOff>38100</xdr:colOff>
      <xdr:row>36</xdr:row>
      <xdr:rowOff>182353</xdr:rowOff>
    </xdr:to>
    <xdr:sp macro="" textlink="">
      <xdr:nvSpPr>
        <xdr:cNvPr id="2" name="Rounded Rectangle 1">
          <a:extLst>
            <a:ext uri="{FF2B5EF4-FFF2-40B4-BE49-F238E27FC236}">
              <a16:creationId xmlns:a16="http://schemas.microsoft.com/office/drawing/2014/main" id="{BB9BDFA7-B037-D447-A1E5-36C61CA08DFF}"/>
            </a:ext>
          </a:extLst>
        </xdr:cNvPr>
        <xdr:cNvSpPr/>
      </xdr:nvSpPr>
      <xdr:spPr>
        <a:xfrm>
          <a:off x="25400" y="0"/>
          <a:ext cx="2832100" cy="7497553"/>
        </a:xfrm>
        <a:prstGeom prst="roundRect">
          <a:avLst>
            <a:gd name="adj" fmla="val 4359"/>
          </a:avLst>
        </a:prstGeom>
        <a:solidFill>
          <a:schemeClr val="bg1"/>
        </a:solidFill>
        <a:ln>
          <a:solidFill>
            <a:srgbClr val="A45B9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231642</xdr:colOff>
      <xdr:row>5</xdr:row>
      <xdr:rowOff>2430</xdr:rowOff>
    </xdr:from>
    <xdr:to>
      <xdr:col>2</xdr:col>
      <xdr:colOff>939454</xdr:colOff>
      <xdr:row>7</xdr:row>
      <xdr:rowOff>156637</xdr:rowOff>
    </xdr:to>
    <xdr:sp macro="" textlink="">
      <xdr:nvSpPr>
        <xdr:cNvPr id="3" name="Rounded Rectangle 2">
          <a:hlinkClick xmlns:r="http://schemas.openxmlformats.org/officeDocument/2006/relationships" r:id="rId1"/>
          <a:extLst>
            <a:ext uri="{FF2B5EF4-FFF2-40B4-BE49-F238E27FC236}">
              <a16:creationId xmlns:a16="http://schemas.microsoft.com/office/drawing/2014/main" id="{D9E35E61-F46C-824E-85A7-95396C8EC9B5}"/>
            </a:ext>
          </a:extLst>
        </xdr:cNvPr>
        <xdr:cNvSpPr/>
      </xdr:nvSpPr>
      <xdr:spPr>
        <a:xfrm>
          <a:off x="231642" y="1018430"/>
          <a:ext cx="2587412" cy="560607"/>
        </a:xfrm>
        <a:prstGeom prst="roundRect">
          <a:avLst/>
        </a:prstGeom>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343693</xdr:colOff>
      <xdr:row>1</xdr:row>
      <xdr:rowOff>178279</xdr:rowOff>
    </xdr:from>
    <xdr:to>
      <xdr:col>1</xdr:col>
      <xdr:colOff>29846</xdr:colOff>
      <xdr:row>4</xdr:row>
      <xdr:rowOff>182430</xdr:rowOff>
    </xdr:to>
    <xdr:pic>
      <xdr:nvPicPr>
        <xdr:cNvPr id="4" name="Graphic 3" descr="Bar chart with solid fill">
          <a:hlinkClick xmlns:r="http://schemas.openxmlformats.org/officeDocument/2006/relationships" r:id="rId2"/>
          <a:extLst>
            <a:ext uri="{FF2B5EF4-FFF2-40B4-BE49-F238E27FC236}">
              <a16:creationId xmlns:a16="http://schemas.microsoft.com/office/drawing/2014/main" id="{7C9642DD-F9F9-1D40-BA15-E0B645EA0BC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43693" y="381479"/>
          <a:ext cx="625953" cy="613751"/>
        </a:xfrm>
        <a:prstGeom prst="rect">
          <a:avLst/>
        </a:prstGeom>
      </xdr:spPr>
    </xdr:pic>
    <xdr:clientData/>
  </xdr:twoCellAnchor>
  <xdr:twoCellAnchor editAs="oneCell">
    <xdr:from>
      <xdr:col>0</xdr:col>
      <xdr:colOff>324246</xdr:colOff>
      <xdr:row>7</xdr:row>
      <xdr:rowOff>189893</xdr:rowOff>
    </xdr:from>
    <xdr:to>
      <xdr:col>1</xdr:col>
      <xdr:colOff>10399</xdr:colOff>
      <xdr:row>10</xdr:row>
      <xdr:rowOff>194042</xdr:rowOff>
    </xdr:to>
    <xdr:pic>
      <xdr:nvPicPr>
        <xdr:cNvPr id="5" name="Graphic 4" descr="Table outline">
          <a:hlinkClick xmlns:r="http://schemas.openxmlformats.org/officeDocument/2006/relationships" r:id="rId5"/>
          <a:extLst>
            <a:ext uri="{FF2B5EF4-FFF2-40B4-BE49-F238E27FC236}">
              <a16:creationId xmlns:a16="http://schemas.microsoft.com/office/drawing/2014/main" id="{5D1468C7-1AA2-9345-A2AE-95B785725D3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4246" y="1612293"/>
          <a:ext cx="625953" cy="613749"/>
        </a:xfrm>
        <a:prstGeom prst="rect">
          <a:avLst/>
        </a:prstGeom>
      </xdr:spPr>
    </xdr:pic>
    <xdr:clientData/>
  </xdr:twoCellAnchor>
  <xdr:twoCellAnchor editAs="oneCell">
    <xdr:from>
      <xdr:col>0</xdr:col>
      <xdr:colOff>304800</xdr:colOff>
      <xdr:row>4</xdr:row>
      <xdr:rowOff>184085</xdr:rowOff>
    </xdr:from>
    <xdr:to>
      <xdr:col>0</xdr:col>
      <xdr:colOff>930753</xdr:colOff>
      <xdr:row>7</xdr:row>
      <xdr:rowOff>188236</xdr:rowOff>
    </xdr:to>
    <xdr:pic>
      <xdr:nvPicPr>
        <xdr:cNvPr id="6" name="Graphic 5" descr="Database with solid fill">
          <a:hlinkClick xmlns:r="http://schemas.openxmlformats.org/officeDocument/2006/relationships" r:id="rId1"/>
          <a:extLst>
            <a:ext uri="{FF2B5EF4-FFF2-40B4-BE49-F238E27FC236}">
              <a16:creationId xmlns:a16="http://schemas.microsoft.com/office/drawing/2014/main" id="{29A77FD5-CD72-4941-8E8F-55B25F0060C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04800" y="996885"/>
          <a:ext cx="625953" cy="613751"/>
        </a:xfrm>
        <a:prstGeom prst="rect">
          <a:avLst/>
        </a:prstGeom>
      </xdr:spPr>
    </xdr:pic>
    <xdr:clientData/>
  </xdr:twoCellAnchor>
  <xdr:twoCellAnchor>
    <xdr:from>
      <xdr:col>0</xdr:col>
      <xdr:colOff>938108</xdr:colOff>
      <xdr:row>2</xdr:row>
      <xdr:rowOff>73109</xdr:rowOff>
    </xdr:from>
    <xdr:to>
      <xdr:col>2</xdr:col>
      <xdr:colOff>409592</xdr:colOff>
      <xdr:row>4</xdr:row>
      <xdr:rowOff>73362</xdr:rowOff>
    </xdr:to>
    <xdr:sp macro="" textlink="">
      <xdr:nvSpPr>
        <xdr:cNvPr id="7" name="TextBox 6">
          <a:hlinkClick xmlns:r="http://schemas.openxmlformats.org/officeDocument/2006/relationships" r:id="rId2"/>
          <a:extLst>
            <a:ext uri="{FF2B5EF4-FFF2-40B4-BE49-F238E27FC236}">
              <a16:creationId xmlns:a16="http://schemas.microsoft.com/office/drawing/2014/main" id="{FE8607B7-B5FC-CA42-88D0-032F7B8BEC83}"/>
            </a:ext>
          </a:extLst>
        </xdr:cNvPr>
        <xdr:cNvSpPr txBox="1"/>
      </xdr:nvSpPr>
      <xdr:spPr>
        <a:xfrm>
          <a:off x="938108" y="479509"/>
          <a:ext cx="1351084" cy="406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rgbClr val="A45B96"/>
              </a:solidFill>
              <a:latin typeface="Calibri" panose="020F0502020204030204" pitchFamily="34" charset="0"/>
              <a:cs typeface="Calibri" panose="020F0502020204030204" pitchFamily="34" charset="0"/>
            </a:rPr>
            <a:t>Dashboard</a:t>
          </a:r>
        </a:p>
      </xdr:txBody>
    </xdr:sp>
    <xdr:clientData/>
  </xdr:twoCellAnchor>
  <xdr:twoCellAnchor>
    <xdr:from>
      <xdr:col>1</xdr:col>
      <xdr:colOff>26517</xdr:colOff>
      <xdr:row>5</xdr:row>
      <xdr:rowOff>79699</xdr:rowOff>
    </xdr:from>
    <xdr:to>
      <xdr:col>2</xdr:col>
      <xdr:colOff>437801</xdr:colOff>
      <xdr:row>7</xdr:row>
      <xdr:rowOff>79951</xdr:rowOff>
    </xdr:to>
    <xdr:sp macro="" textlink="">
      <xdr:nvSpPr>
        <xdr:cNvPr id="8" name="TextBox 7">
          <a:hlinkClick xmlns:r="http://schemas.openxmlformats.org/officeDocument/2006/relationships" r:id="rId1"/>
          <a:extLst>
            <a:ext uri="{FF2B5EF4-FFF2-40B4-BE49-F238E27FC236}">
              <a16:creationId xmlns:a16="http://schemas.microsoft.com/office/drawing/2014/main" id="{5C733CE6-2AB5-0F48-BC1D-AE3158BB5C09}"/>
            </a:ext>
          </a:extLst>
        </xdr:cNvPr>
        <xdr:cNvSpPr txBox="1"/>
      </xdr:nvSpPr>
      <xdr:spPr>
        <a:xfrm>
          <a:off x="966317" y="1095699"/>
          <a:ext cx="1351084" cy="406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chemeClr val="bg1"/>
              </a:solidFill>
              <a:latin typeface="Calibri" panose="020F0502020204030204" pitchFamily="34" charset="0"/>
              <a:cs typeface="Calibri" panose="020F0502020204030204" pitchFamily="34" charset="0"/>
            </a:rPr>
            <a:t>Raw</a:t>
          </a:r>
          <a:r>
            <a:rPr lang="en-GB" sz="2000" b="1" baseline="0">
              <a:solidFill>
                <a:schemeClr val="bg1"/>
              </a:solidFill>
              <a:latin typeface="Calibri" panose="020F0502020204030204" pitchFamily="34" charset="0"/>
              <a:cs typeface="Calibri" panose="020F0502020204030204" pitchFamily="34" charset="0"/>
            </a:rPr>
            <a:t> Data</a:t>
          </a:r>
          <a:endParaRPr lang="en-GB" sz="2000" b="1">
            <a:solidFill>
              <a:schemeClr val="bg1"/>
            </a:solidFill>
            <a:latin typeface="Calibri" panose="020F0502020204030204" pitchFamily="34" charset="0"/>
            <a:cs typeface="Calibri" panose="020F0502020204030204" pitchFamily="34" charset="0"/>
          </a:endParaRPr>
        </a:p>
      </xdr:txBody>
    </xdr:sp>
    <xdr:clientData/>
  </xdr:twoCellAnchor>
  <xdr:twoCellAnchor>
    <xdr:from>
      <xdr:col>1</xdr:col>
      <xdr:colOff>54727</xdr:colOff>
      <xdr:row>8</xdr:row>
      <xdr:rowOff>86291</xdr:rowOff>
    </xdr:from>
    <xdr:to>
      <xdr:col>2</xdr:col>
      <xdr:colOff>786054</xdr:colOff>
      <xdr:row>10</xdr:row>
      <xdr:rowOff>86542</xdr:rowOff>
    </xdr:to>
    <xdr:sp macro="" textlink="">
      <xdr:nvSpPr>
        <xdr:cNvPr id="9" name="TextBox 8">
          <a:extLst>
            <a:ext uri="{FF2B5EF4-FFF2-40B4-BE49-F238E27FC236}">
              <a16:creationId xmlns:a16="http://schemas.microsoft.com/office/drawing/2014/main" id="{B057A781-24A4-FD46-87DF-B0E0B594F2DE}"/>
            </a:ext>
          </a:extLst>
        </xdr:cNvPr>
        <xdr:cNvSpPr txBox="1"/>
      </xdr:nvSpPr>
      <xdr:spPr>
        <a:xfrm>
          <a:off x="994527" y="1711891"/>
          <a:ext cx="1671127" cy="4066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rgbClr val="A45B96"/>
              </a:solidFill>
              <a:latin typeface="Calibri" panose="020F0502020204030204" pitchFamily="34" charset="0"/>
              <a:cs typeface="Calibri" panose="020F0502020204030204" pitchFamily="34" charset="0"/>
            </a:rPr>
            <a:t>Pivot Tables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596900</xdr:colOff>
      <xdr:row>36</xdr:row>
      <xdr:rowOff>165100</xdr:rowOff>
    </xdr:to>
    <xdr:sp macro="" textlink="">
      <xdr:nvSpPr>
        <xdr:cNvPr id="15" name="Rounded Rectangle 14">
          <a:extLst>
            <a:ext uri="{FF2B5EF4-FFF2-40B4-BE49-F238E27FC236}">
              <a16:creationId xmlns:a16="http://schemas.microsoft.com/office/drawing/2014/main" id="{E4118D10-8085-6253-DBB1-A3D493C6A68B}"/>
            </a:ext>
          </a:extLst>
        </xdr:cNvPr>
        <xdr:cNvSpPr/>
      </xdr:nvSpPr>
      <xdr:spPr>
        <a:xfrm>
          <a:off x="0" y="0"/>
          <a:ext cx="3302000" cy="7480300"/>
        </a:xfrm>
        <a:prstGeom prst="roundRect">
          <a:avLst>
            <a:gd name="adj" fmla="val 4359"/>
          </a:avLst>
        </a:prstGeom>
        <a:solidFill>
          <a:schemeClr val="bg1"/>
        </a:solidFill>
        <a:ln>
          <a:solidFill>
            <a:srgbClr val="A45B9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220380</xdr:colOff>
      <xdr:row>8</xdr:row>
      <xdr:rowOff>3628</xdr:rowOff>
    </xdr:from>
    <xdr:to>
      <xdr:col>3</xdr:col>
      <xdr:colOff>100056</xdr:colOff>
      <xdr:row>10</xdr:row>
      <xdr:rowOff>156877</xdr:rowOff>
    </xdr:to>
    <xdr:sp macro="" textlink="">
      <xdr:nvSpPr>
        <xdr:cNvPr id="16" name="Rounded Rectangle 15">
          <a:extLst>
            <a:ext uri="{FF2B5EF4-FFF2-40B4-BE49-F238E27FC236}">
              <a16:creationId xmlns:a16="http://schemas.microsoft.com/office/drawing/2014/main" id="{E85E26EF-8B89-4F44-BD72-0B371EF727A3}"/>
            </a:ext>
          </a:extLst>
        </xdr:cNvPr>
        <xdr:cNvSpPr/>
      </xdr:nvSpPr>
      <xdr:spPr>
        <a:xfrm>
          <a:off x="220380" y="1633062"/>
          <a:ext cx="2587412" cy="560607"/>
        </a:xfrm>
        <a:prstGeom prst="roundRect">
          <a:avLst/>
        </a:prstGeom>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318293</xdr:colOff>
      <xdr:row>1</xdr:row>
      <xdr:rowOff>177800</xdr:rowOff>
    </xdr:from>
    <xdr:to>
      <xdr:col>0</xdr:col>
      <xdr:colOff>944246</xdr:colOff>
      <xdr:row>4</xdr:row>
      <xdr:rowOff>180513</xdr:rowOff>
    </xdr:to>
    <xdr:pic>
      <xdr:nvPicPr>
        <xdr:cNvPr id="17" name="Graphic 16" descr="Bar chart with solid fill">
          <a:hlinkClick xmlns:r="http://schemas.openxmlformats.org/officeDocument/2006/relationships" r:id="rId1"/>
          <a:extLst>
            <a:ext uri="{FF2B5EF4-FFF2-40B4-BE49-F238E27FC236}">
              <a16:creationId xmlns:a16="http://schemas.microsoft.com/office/drawing/2014/main" id="{A1962563-AB08-2649-9B05-A94F429A4B5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18293" y="381000"/>
          <a:ext cx="625953" cy="612313"/>
        </a:xfrm>
        <a:prstGeom prst="rect">
          <a:avLst/>
        </a:prstGeom>
      </xdr:spPr>
    </xdr:pic>
    <xdr:clientData/>
  </xdr:twoCellAnchor>
  <xdr:twoCellAnchor editAs="oneCell">
    <xdr:from>
      <xdr:col>0</xdr:col>
      <xdr:colOff>298846</xdr:colOff>
      <xdr:row>7</xdr:row>
      <xdr:rowOff>186538</xdr:rowOff>
    </xdr:from>
    <xdr:to>
      <xdr:col>0</xdr:col>
      <xdr:colOff>924799</xdr:colOff>
      <xdr:row>10</xdr:row>
      <xdr:rowOff>189250</xdr:rowOff>
    </xdr:to>
    <xdr:pic>
      <xdr:nvPicPr>
        <xdr:cNvPr id="18" name="Graphic 17" descr="Table outline">
          <a:hlinkClick xmlns:r="http://schemas.openxmlformats.org/officeDocument/2006/relationships" r:id="rId4"/>
          <a:extLst>
            <a:ext uri="{FF2B5EF4-FFF2-40B4-BE49-F238E27FC236}">
              <a16:creationId xmlns:a16="http://schemas.microsoft.com/office/drawing/2014/main" id="{E80CC2BE-0F97-B849-8853-59734CC548E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98846" y="1608938"/>
          <a:ext cx="625953" cy="612312"/>
        </a:xfrm>
        <a:prstGeom prst="rect">
          <a:avLst/>
        </a:prstGeom>
      </xdr:spPr>
    </xdr:pic>
    <xdr:clientData/>
  </xdr:twoCellAnchor>
  <xdr:twoCellAnchor editAs="oneCell">
    <xdr:from>
      <xdr:col>0</xdr:col>
      <xdr:colOff>279400</xdr:colOff>
      <xdr:row>4</xdr:row>
      <xdr:rowOff>182168</xdr:rowOff>
    </xdr:from>
    <xdr:to>
      <xdr:col>0</xdr:col>
      <xdr:colOff>905353</xdr:colOff>
      <xdr:row>7</xdr:row>
      <xdr:rowOff>184881</xdr:rowOff>
    </xdr:to>
    <xdr:pic>
      <xdr:nvPicPr>
        <xdr:cNvPr id="19" name="Graphic 18" descr="Database with solid fill">
          <a:hlinkClick xmlns:r="http://schemas.openxmlformats.org/officeDocument/2006/relationships" r:id="rId7"/>
          <a:extLst>
            <a:ext uri="{FF2B5EF4-FFF2-40B4-BE49-F238E27FC236}">
              <a16:creationId xmlns:a16="http://schemas.microsoft.com/office/drawing/2014/main" id="{EA236FE7-ABC3-DD45-95BE-9597FDFD39F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79400" y="994968"/>
          <a:ext cx="625953" cy="612313"/>
        </a:xfrm>
        <a:prstGeom prst="rect">
          <a:avLst/>
        </a:prstGeom>
      </xdr:spPr>
    </xdr:pic>
    <xdr:clientData/>
  </xdr:twoCellAnchor>
  <xdr:twoCellAnchor>
    <xdr:from>
      <xdr:col>0</xdr:col>
      <xdr:colOff>912708</xdr:colOff>
      <xdr:row>2</xdr:row>
      <xdr:rowOff>72151</xdr:rowOff>
    </xdr:from>
    <xdr:to>
      <xdr:col>2</xdr:col>
      <xdr:colOff>382754</xdr:colOff>
      <xdr:row>4</xdr:row>
      <xdr:rowOff>71445</xdr:rowOff>
    </xdr:to>
    <xdr:sp macro="" textlink="">
      <xdr:nvSpPr>
        <xdr:cNvPr id="20" name="TextBox 19">
          <a:hlinkClick xmlns:r="http://schemas.openxmlformats.org/officeDocument/2006/relationships" r:id="rId1"/>
          <a:extLst>
            <a:ext uri="{FF2B5EF4-FFF2-40B4-BE49-F238E27FC236}">
              <a16:creationId xmlns:a16="http://schemas.microsoft.com/office/drawing/2014/main" id="{3E5E51E7-71FF-B047-98F7-7C7A6ED3EF6B}"/>
            </a:ext>
          </a:extLst>
        </xdr:cNvPr>
        <xdr:cNvSpPr txBox="1"/>
      </xdr:nvSpPr>
      <xdr:spPr>
        <a:xfrm>
          <a:off x="912708" y="478551"/>
          <a:ext cx="1349646" cy="405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rgbClr val="A45B96"/>
              </a:solidFill>
              <a:latin typeface="Calibri" panose="020F0502020204030204" pitchFamily="34" charset="0"/>
              <a:cs typeface="Calibri" panose="020F0502020204030204" pitchFamily="34" charset="0"/>
            </a:rPr>
            <a:t>Dashboard</a:t>
          </a:r>
        </a:p>
      </xdr:txBody>
    </xdr:sp>
    <xdr:clientData/>
  </xdr:twoCellAnchor>
  <xdr:twoCellAnchor>
    <xdr:from>
      <xdr:col>0</xdr:col>
      <xdr:colOff>940917</xdr:colOff>
      <xdr:row>5</xdr:row>
      <xdr:rowOff>77303</xdr:rowOff>
    </xdr:from>
    <xdr:to>
      <xdr:col>2</xdr:col>
      <xdr:colOff>410963</xdr:colOff>
      <xdr:row>7</xdr:row>
      <xdr:rowOff>76596</xdr:rowOff>
    </xdr:to>
    <xdr:sp macro="" textlink="">
      <xdr:nvSpPr>
        <xdr:cNvPr id="21" name="TextBox 20">
          <a:hlinkClick xmlns:r="http://schemas.openxmlformats.org/officeDocument/2006/relationships" r:id="rId7"/>
          <a:extLst>
            <a:ext uri="{FF2B5EF4-FFF2-40B4-BE49-F238E27FC236}">
              <a16:creationId xmlns:a16="http://schemas.microsoft.com/office/drawing/2014/main" id="{18369086-27F7-884E-B039-D0A02CDE006E}"/>
            </a:ext>
          </a:extLst>
        </xdr:cNvPr>
        <xdr:cNvSpPr txBox="1"/>
      </xdr:nvSpPr>
      <xdr:spPr>
        <a:xfrm>
          <a:off x="940917" y="1093303"/>
          <a:ext cx="1349646" cy="405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rgbClr val="A45B96"/>
              </a:solidFill>
              <a:latin typeface="Calibri" panose="020F0502020204030204" pitchFamily="34" charset="0"/>
              <a:cs typeface="Calibri" panose="020F0502020204030204" pitchFamily="34" charset="0"/>
            </a:rPr>
            <a:t>Raw</a:t>
          </a:r>
          <a:r>
            <a:rPr lang="en-GB" sz="2000" b="1" baseline="0">
              <a:solidFill>
                <a:srgbClr val="A45B96"/>
              </a:solidFill>
              <a:latin typeface="Calibri" panose="020F0502020204030204" pitchFamily="34" charset="0"/>
              <a:cs typeface="Calibri" panose="020F0502020204030204" pitchFamily="34" charset="0"/>
            </a:rPr>
            <a:t> Data</a:t>
          </a:r>
          <a:endParaRPr lang="en-GB" sz="2000" b="1">
            <a:solidFill>
              <a:srgbClr val="A45B96"/>
            </a:solidFill>
            <a:latin typeface="Calibri" panose="020F0502020204030204" pitchFamily="34" charset="0"/>
            <a:cs typeface="Calibri" panose="020F0502020204030204" pitchFamily="34" charset="0"/>
          </a:endParaRPr>
        </a:p>
      </xdr:txBody>
    </xdr:sp>
    <xdr:clientData/>
  </xdr:twoCellAnchor>
  <xdr:twoCellAnchor>
    <xdr:from>
      <xdr:col>0</xdr:col>
      <xdr:colOff>969127</xdr:colOff>
      <xdr:row>8</xdr:row>
      <xdr:rowOff>82457</xdr:rowOff>
    </xdr:from>
    <xdr:to>
      <xdr:col>2</xdr:col>
      <xdr:colOff>759216</xdr:colOff>
      <xdr:row>10</xdr:row>
      <xdr:rowOff>81750</xdr:rowOff>
    </xdr:to>
    <xdr:sp macro="" textlink="">
      <xdr:nvSpPr>
        <xdr:cNvPr id="22" name="TextBox 21">
          <a:hlinkClick xmlns:r="http://schemas.openxmlformats.org/officeDocument/2006/relationships" r:id="rId4"/>
          <a:extLst>
            <a:ext uri="{FF2B5EF4-FFF2-40B4-BE49-F238E27FC236}">
              <a16:creationId xmlns:a16="http://schemas.microsoft.com/office/drawing/2014/main" id="{4B930529-242A-2346-A216-02A2284FBD7B}"/>
            </a:ext>
          </a:extLst>
        </xdr:cNvPr>
        <xdr:cNvSpPr txBox="1"/>
      </xdr:nvSpPr>
      <xdr:spPr>
        <a:xfrm>
          <a:off x="969127" y="1708057"/>
          <a:ext cx="1669689" cy="405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chemeClr val="bg1"/>
              </a:solidFill>
              <a:latin typeface="Calibri" panose="020F0502020204030204" pitchFamily="34" charset="0"/>
              <a:cs typeface="Calibri" panose="020F0502020204030204" pitchFamily="34" charset="0"/>
            </a:rPr>
            <a:t>Pivot Tables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215900</xdr:colOff>
      <xdr:row>1</xdr:row>
      <xdr:rowOff>12699</xdr:rowOff>
    </xdr:from>
    <xdr:to>
      <xdr:col>22</xdr:col>
      <xdr:colOff>266699</xdr:colOff>
      <xdr:row>44</xdr:row>
      <xdr:rowOff>165100</xdr:rowOff>
    </xdr:to>
    <xdr:sp macro="" textlink="">
      <xdr:nvSpPr>
        <xdr:cNvPr id="3" name="Rounded Rectangle 2">
          <a:extLst>
            <a:ext uri="{FF2B5EF4-FFF2-40B4-BE49-F238E27FC236}">
              <a16:creationId xmlns:a16="http://schemas.microsoft.com/office/drawing/2014/main" id="{97F341A3-E742-122A-C7AB-A6B1EC6723A9}"/>
            </a:ext>
          </a:extLst>
        </xdr:cNvPr>
        <xdr:cNvSpPr/>
      </xdr:nvSpPr>
      <xdr:spPr>
        <a:xfrm>
          <a:off x="215900" y="215472"/>
          <a:ext cx="18129623" cy="8871645"/>
        </a:xfrm>
        <a:prstGeom prst="roundRect">
          <a:avLst>
            <a:gd name="adj" fmla="val 218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155543</xdr:colOff>
      <xdr:row>1</xdr:row>
      <xdr:rowOff>139700</xdr:rowOff>
    </xdr:from>
    <xdr:to>
      <xdr:col>22</xdr:col>
      <xdr:colOff>76200</xdr:colOff>
      <xdr:row>44</xdr:row>
      <xdr:rowOff>25400</xdr:rowOff>
    </xdr:to>
    <xdr:sp macro="" textlink="">
      <xdr:nvSpPr>
        <xdr:cNvPr id="4" name="Rounded Rectangle 3">
          <a:extLst>
            <a:ext uri="{FF2B5EF4-FFF2-40B4-BE49-F238E27FC236}">
              <a16:creationId xmlns:a16="http://schemas.microsoft.com/office/drawing/2014/main" id="{8E14BDF4-254A-B647-9AD5-341A7B4EE4EA}"/>
            </a:ext>
          </a:extLst>
        </xdr:cNvPr>
        <xdr:cNvSpPr/>
      </xdr:nvSpPr>
      <xdr:spPr>
        <a:xfrm>
          <a:off x="3457543" y="342900"/>
          <a:ext cx="14779657" cy="8623300"/>
        </a:xfrm>
        <a:prstGeom prst="roundRect">
          <a:avLst>
            <a:gd name="adj" fmla="val 2289"/>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374978</xdr:colOff>
      <xdr:row>10</xdr:row>
      <xdr:rowOff>39280</xdr:rowOff>
    </xdr:from>
    <xdr:to>
      <xdr:col>4</xdr:col>
      <xdr:colOff>203199</xdr:colOff>
      <xdr:row>44</xdr:row>
      <xdr:rowOff>0</xdr:rowOff>
    </xdr:to>
    <xdr:sp macro="" textlink="">
      <xdr:nvSpPr>
        <xdr:cNvPr id="5" name="Rounded Rectangle 4">
          <a:extLst>
            <a:ext uri="{FF2B5EF4-FFF2-40B4-BE49-F238E27FC236}">
              <a16:creationId xmlns:a16="http://schemas.microsoft.com/office/drawing/2014/main" id="{4DF1F648-6155-5648-8F71-58EFDC5C4879}"/>
            </a:ext>
          </a:extLst>
        </xdr:cNvPr>
        <xdr:cNvSpPr/>
      </xdr:nvSpPr>
      <xdr:spPr>
        <a:xfrm>
          <a:off x="374978" y="2129153"/>
          <a:ext cx="3107715" cy="7066290"/>
        </a:xfrm>
        <a:prstGeom prst="roundRect">
          <a:avLst>
            <a:gd name="adj" fmla="val 4659"/>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546100</xdr:colOff>
      <xdr:row>2</xdr:row>
      <xdr:rowOff>63501</xdr:rowOff>
    </xdr:from>
    <xdr:to>
      <xdr:col>21</xdr:col>
      <xdr:colOff>787400</xdr:colOff>
      <xdr:row>15</xdr:row>
      <xdr:rowOff>46229</xdr:rowOff>
    </xdr:to>
    <xdr:sp macro="" textlink="">
      <xdr:nvSpPr>
        <xdr:cNvPr id="6" name="Rounded Rectangle 5">
          <a:extLst>
            <a:ext uri="{FF2B5EF4-FFF2-40B4-BE49-F238E27FC236}">
              <a16:creationId xmlns:a16="http://schemas.microsoft.com/office/drawing/2014/main" id="{8E9D6AA5-D3B3-F14D-9C6D-9199E1189F20}"/>
            </a:ext>
          </a:extLst>
        </xdr:cNvPr>
        <xdr:cNvSpPr/>
      </xdr:nvSpPr>
      <xdr:spPr>
        <a:xfrm>
          <a:off x="13783129" y="469901"/>
          <a:ext cx="4377871" cy="2624328"/>
        </a:xfrm>
        <a:prstGeom prst="roundRect">
          <a:avLst>
            <a:gd name="adj" fmla="val 287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149469</xdr:colOff>
      <xdr:row>29</xdr:row>
      <xdr:rowOff>92632</xdr:rowOff>
    </xdr:from>
    <xdr:to>
      <xdr:col>21</xdr:col>
      <xdr:colOff>793131</xdr:colOff>
      <xdr:row>43</xdr:row>
      <xdr:rowOff>105345</xdr:rowOff>
    </xdr:to>
    <xdr:sp macro="" textlink="">
      <xdr:nvSpPr>
        <xdr:cNvPr id="12" name="Rounded Rectangle 11">
          <a:extLst>
            <a:ext uri="{FF2B5EF4-FFF2-40B4-BE49-F238E27FC236}">
              <a16:creationId xmlns:a16="http://schemas.microsoft.com/office/drawing/2014/main" id="{FA738E51-1DDA-4141-AB2B-C4DC7E6487A7}"/>
            </a:ext>
          </a:extLst>
        </xdr:cNvPr>
        <xdr:cNvSpPr/>
      </xdr:nvSpPr>
      <xdr:spPr>
        <a:xfrm>
          <a:off x="13305366" y="5994876"/>
          <a:ext cx="4754880" cy="2862072"/>
        </a:xfrm>
        <a:prstGeom prst="roundRect">
          <a:avLst>
            <a:gd name="adj" fmla="val 287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465364</xdr:colOff>
      <xdr:row>2</xdr:row>
      <xdr:rowOff>63500</xdr:rowOff>
    </xdr:from>
    <xdr:to>
      <xdr:col>16</xdr:col>
      <xdr:colOff>414564</xdr:colOff>
      <xdr:row>15</xdr:row>
      <xdr:rowOff>46228</xdr:rowOff>
    </xdr:to>
    <xdr:sp macro="" textlink="">
      <xdr:nvSpPr>
        <xdr:cNvPr id="13" name="Rounded Rectangle 12">
          <a:extLst>
            <a:ext uri="{FF2B5EF4-FFF2-40B4-BE49-F238E27FC236}">
              <a16:creationId xmlns:a16="http://schemas.microsoft.com/office/drawing/2014/main" id="{078DC19D-E34B-3246-8642-D323BFD7AE0E}"/>
            </a:ext>
          </a:extLst>
        </xdr:cNvPr>
        <xdr:cNvSpPr/>
      </xdr:nvSpPr>
      <xdr:spPr>
        <a:xfrm>
          <a:off x="7894864" y="469900"/>
          <a:ext cx="5727700" cy="2624328"/>
        </a:xfrm>
        <a:prstGeom prst="roundRect">
          <a:avLst>
            <a:gd name="adj" fmla="val 287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219197</xdr:colOff>
      <xdr:row>29</xdr:row>
      <xdr:rowOff>90760</xdr:rowOff>
    </xdr:from>
    <xdr:to>
      <xdr:col>16</xdr:col>
      <xdr:colOff>40616</xdr:colOff>
      <xdr:row>43</xdr:row>
      <xdr:rowOff>103473</xdr:rowOff>
    </xdr:to>
    <xdr:sp macro="" textlink="">
      <xdr:nvSpPr>
        <xdr:cNvPr id="14" name="Rounded Rectangle 13">
          <a:extLst>
            <a:ext uri="{FF2B5EF4-FFF2-40B4-BE49-F238E27FC236}">
              <a16:creationId xmlns:a16="http://schemas.microsoft.com/office/drawing/2014/main" id="{16B4483C-9851-A445-9637-FA267A9B810F}"/>
            </a:ext>
          </a:extLst>
        </xdr:cNvPr>
        <xdr:cNvSpPr/>
      </xdr:nvSpPr>
      <xdr:spPr>
        <a:xfrm>
          <a:off x="8474197" y="5983560"/>
          <a:ext cx="4774419" cy="2857513"/>
        </a:xfrm>
        <a:prstGeom prst="roundRect">
          <a:avLst>
            <a:gd name="adj" fmla="val 287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p>
      </xdr:txBody>
    </xdr:sp>
    <xdr:clientData/>
  </xdr:twoCellAnchor>
  <xdr:twoCellAnchor>
    <xdr:from>
      <xdr:col>9</xdr:col>
      <xdr:colOff>453856</xdr:colOff>
      <xdr:row>15</xdr:row>
      <xdr:rowOff>114299</xdr:rowOff>
    </xdr:from>
    <xdr:to>
      <xdr:col>21</xdr:col>
      <xdr:colOff>792257</xdr:colOff>
      <xdr:row>28</xdr:row>
      <xdr:rowOff>179323</xdr:rowOff>
    </xdr:to>
    <xdr:sp macro="" textlink="">
      <xdr:nvSpPr>
        <xdr:cNvPr id="15" name="Rounded Rectangle 14">
          <a:extLst>
            <a:ext uri="{FF2B5EF4-FFF2-40B4-BE49-F238E27FC236}">
              <a16:creationId xmlns:a16="http://schemas.microsoft.com/office/drawing/2014/main" id="{AEDFF973-29F4-D140-99FF-319BF9E21039}"/>
            </a:ext>
          </a:extLst>
        </xdr:cNvPr>
        <xdr:cNvSpPr/>
      </xdr:nvSpPr>
      <xdr:spPr>
        <a:xfrm>
          <a:off x="7870815" y="3159910"/>
          <a:ext cx="10227680" cy="2704554"/>
        </a:xfrm>
        <a:prstGeom prst="roundRect">
          <a:avLst>
            <a:gd name="adj" fmla="val 287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317500</xdr:colOff>
      <xdr:row>2</xdr:row>
      <xdr:rowOff>63499</xdr:rowOff>
    </xdr:from>
    <xdr:to>
      <xdr:col>9</xdr:col>
      <xdr:colOff>330200</xdr:colOff>
      <xdr:row>28</xdr:row>
      <xdr:rowOff>191540</xdr:rowOff>
    </xdr:to>
    <xdr:sp macro="" textlink="">
      <xdr:nvSpPr>
        <xdr:cNvPr id="16" name="Rounded Rectangle 15">
          <a:extLst>
            <a:ext uri="{FF2B5EF4-FFF2-40B4-BE49-F238E27FC236}">
              <a16:creationId xmlns:a16="http://schemas.microsoft.com/office/drawing/2014/main" id="{C9596BD4-E15B-124C-805E-F6ECCFBFDCED}"/>
            </a:ext>
          </a:extLst>
        </xdr:cNvPr>
        <xdr:cNvSpPr/>
      </xdr:nvSpPr>
      <xdr:spPr>
        <a:xfrm>
          <a:off x="3615336" y="471565"/>
          <a:ext cx="4134995" cy="5432893"/>
        </a:xfrm>
        <a:prstGeom prst="roundRect">
          <a:avLst>
            <a:gd name="adj" fmla="val 2878"/>
          </a:avLst>
        </a:prstGeom>
        <a:gradFill flip="none" rotWithShape="1">
          <a:gsLst>
            <a:gs pos="0">
              <a:srgbClr val="9D7C9C"/>
            </a:gs>
            <a:gs pos="48000">
              <a:srgbClr val="9D7C9C"/>
            </a:gs>
            <a:gs pos="100000">
              <a:srgbClr val="BC9AB2"/>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279400</xdr:colOff>
      <xdr:row>29</xdr:row>
      <xdr:rowOff>88900</xdr:rowOff>
    </xdr:from>
    <xdr:to>
      <xdr:col>10</xdr:col>
      <xdr:colOff>100818</xdr:colOff>
      <xdr:row>43</xdr:row>
      <xdr:rowOff>101600</xdr:rowOff>
    </xdr:to>
    <xdr:sp macro="" textlink="">
      <xdr:nvSpPr>
        <xdr:cNvPr id="17" name="Rounded Rectangle 16">
          <a:extLst>
            <a:ext uri="{FF2B5EF4-FFF2-40B4-BE49-F238E27FC236}">
              <a16:creationId xmlns:a16="http://schemas.microsoft.com/office/drawing/2014/main" id="{A5D5D306-B60E-D54D-95BC-3CA3D7CE129B}"/>
            </a:ext>
          </a:extLst>
        </xdr:cNvPr>
        <xdr:cNvSpPr/>
      </xdr:nvSpPr>
      <xdr:spPr>
        <a:xfrm>
          <a:off x="3581400" y="5981700"/>
          <a:ext cx="4774418" cy="2857500"/>
        </a:xfrm>
        <a:prstGeom prst="roundRect">
          <a:avLst>
            <a:gd name="adj" fmla="val 287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393700</xdr:colOff>
      <xdr:row>2</xdr:row>
      <xdr:rowOff>101600</xdr:rowOff>
    </xdr:from>
    <xdr:to>
      <xdr:col>8</xdr:col>
      <xdr:colOff>571500</xdr:colOff>
      <xdr:row>4</xdr:row>
      <xdr:rowOff>177800</xdr:rowOff>
    </xdr:to>
    <xdr:sp macro="" textlink="">
      <xdr:nvSpPr>
        <xdr:cNvPr id="19" name="TextBox 18">
          <a:extLst>
            <a:ext uri="{FF2B5EF4-FFF2-40B4-BE49-F238E27FC236}">
              <a16:creationId xmlns:a16="http://schemas.microsoft.com/office/drawing/2014/main" id="{0EF84FE1-1BA5-4C4F-D009-9586C0B29315}"/>
            </a:ext>
          </a:extLst>
        </xdr:cNvPr>
        <xdr:cNvSpPr txBox="1"/>
      </xdr:nvSpPr>
      <xdr:spPr>
        <a:xfrm>
          <a:off x="3695700" y="508000"/>
          <a:ext cx="347980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a:solidFill>
                <a:schemeClr val="bg1"/>
              </a:solidFill>
              <a:latin typeface="Calibri" panose="020F0502020204030204" pitchFamily="34" charset="0"/>
              <a:cs typeface="Calibri" panose="020F0502020204030204" pitchFamily="34" charset="0"/>
            </a:rPr>
            <a:t>Sales &amp; Profit</a:t>
          </a:r>
        </a:p>
      </xdr:txBody>
    </xdr:sp>
    <xdr:clientData/>
  </xdr:twoCellAnchor>
  <xdr:twoCellAnchor>
    <xdr:from>
      <xdr:col>4</xdr:col>
      <xdr:colOff>328264</xdr:colOff>
      <xdr:row>3</xdr:row>
      <xdr:rowOff>138152</xdr:rowOff>
    </xdr:from>
    <xdr:to>
      <xdr:col>9</xdr:col>
      <xdr:colOff>319436</xdr:colOff>
      <xdr:row>28</xdr:row>
      <xdr:rowOff>114300</xdr:rowOff>
    </xdr:to>
    <xdr:graphicFrame macro="">
      <xdr:nvGraphicFramePr>
        <xdr:cNvPr id="20" name="Chart 19">
          <a:extLst>
            <a:ext uri="{FF2B5EF4-FFF2-40B4-BE49-F238E27FC236}">
              <a16:creationId xmlns:a16="http://schemas.microsoft.com/office/drawing/2014/main" id="{CC1B7C4C-4327-5E4A-83E9-780A0E411A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393700</xdr:colOff>
      <xdr:row>4</xdr:row>
      <xdr:rowOff>76200</xdr:rowOff>
    </xdr:from>
    <xdr:to>
      <xdr:col>8</xdr:col>
      <xdr:colOff>571500</xdr:colOff>
      <xdr:row>6</xdr:row>
      <xdr:rowOff>152400</xdr:rowOff>
    </xdr:to>
    <xdr:sp macro="" textlink="">
      <xdr:nvSpPr>
        <xdr:cNvPr id="21" name="TextBox 20">
          <a:extLst>
            <a:ext uri="{FF2B5EF4-FFF2-40B4-BE49-F238E27FC236}">
              <a16:creationId xmlns:a16="http://schemas.microsoft.com/office/drawing/2014/main" id="{6582D6DD-3204-D64F-9DF2-27519DA0BD9B}"/>
            </a:ext>
          </a:extLst>
        </xdr:cNvPr>
        <xdr:cNvSpPr txBox="1"/>
      </xdr:nvSpPr>
      <xdr:spPr>
        <a:xfrm>
          <a:off x="3695700" y="889000"/>
          <a:ext cx="347980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0">
              <a:solidFill>
                <a:schemeClr val="bg1"/>
              </a:solidFill>
              <a:latin typeface="Calibri" panose="020F0502020204030204" pitchFamily="34" charset="0"/>
              <a:cs typeface="Calibri" panose="020F0502020204030204" pitchFamily="34" charset="0"/>
            </a:rPr>
            <a:t>By Segment</a:t>
          </a:r>
        </a:p>
      </xdr:txBody>
    </xdr:sp>
    <xdr:clientData/>
  </xdr:twoCellAnchor>
  <xdr:twoCellAnchor>
    <xdr:from>
      <xdr:col>4</xdr:col>
      <xdr:colOff>791210</xdr:colOff>
      <xdr:row>13</xdr:row>
      <xdr:rowOff>20075</xdr:rowOff>
    </xdr:from>
    <xdr:to>
      <xdr:col>8</xdr:col>
      <xdr:colOff>679450</xdr:colOff>
      <xdr:row>16</xdr:row>
      <xdr:rowOff>43511</xdr:rowOff>
    </xdr:to>
    <xdr:sp macro="" textlink="'Pivot Tables'!U11">
      <xdr:nvSpPr>
        <xdr:cNvPr id="22" name="TextBox 21">
          <a:extLst>
            <a:ext uri="{FF2B5EF4-FFF2-40B4-BE49-F238E27FC236}">
              <a16:creationId xmlns:a16="http://schemas.microsoft.com/office/drawing/2014/main" id="{6742B05D-C86D-8F42-A2FE-20C8385E1072}"/>
            </a:ext>
          </a:extLst>
        </xdr:cNvPr>
        <xdr:cNvSpPr txBox="1"/>
      </xdr:nvSpPr>
      <xdr:spPr>
        <a:xfrm>
          <a:off x="4110143" y="2661675"/>
          <a:ext cx="3207174" cy="633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C43244-3B94-2444-9246-9375A1EC0DE3}" type="TxLink">
            <a:rPr lang="en-US" sz="3600" b="1" i="0" u="none" strike="noStrike">
              <a:solidFill>
                <a:schemeClr val="bg1"/>
              </a:solidFill>
              <a:effectLst/>
              <a:latin typeface="Calibri" panose="020F0502020204030204" pitchFamily="34" charset="0"/>
              <a:ea typeface="+mn-ea"/>
              <a:cs typeface="Calibri" panose="020F0502020204030204" pitchFamily="34" charset="0"/>
            </a:rPr>
            <a:t>Rs553.2k</a:t>
          </a:fld>
          <a:endParaRPr lang="en-GB" sz="34400" b="1">
            <a:solidFill>
              <a:schemeClr val="bg1"/>
            </a:solidFill>
            <a:latin typeface="Calibri" panose="020F0502020204030204" pitchFamily="34" charset="0"/>
            <a:cs typeface="Calibri" panose="020F0502020204030204" pitchFamily="34" charset="0"/>
          </a:endParaRPr>
        </a:p>
      </xdr:txBody>
    </xdr:sp>
    <xdr:clientData/>
  </xdr:twoCellAnchor>
  <xdr:twoCellAnchor>
    <xdr:from>
      <xdr:col>5</xdr:col>
      <xdr:colOff>330199</xdr:colOff>
      <xdr:row>17</xdr:row>
      <xdr:rowOff>22579</xdr:rowOff>
    </xdr:from>
    <xdr:to>
      <xdr:col>8</xdr:col>
      <xdr:colOff>218862</xdr:colOff>
      <xdr:row>20</xdr:row>
      <xdr:rowOff>59267</xdr:rowOff>
    </xdr:to>
    <xdr:sp macro="" textlink="'Pivot Tables'!T11">
      <xdr:nvSpPr>
        <xdr:cNvPr id="23" name="TextBox 22">
          <a:extLst>
            <a:ext uri="{FF2B5EF4-FFF2-40B4-BE49-F238E27FC236}">
              <a16:creationId xmlns:a16="http://schemas.microsoft.com/office/drawing/2014/main" id="{0DF4406E-6BAD-0543-B6FA-77EFA8704A7B}"/>
            </a:ext>
          </a:extLst>
        </xdr:cNvPr>
        <xdr:cNvSpPr txBox="1"/>
      </xdr:nvSpPr>
      <xdr:spPr>
        <a:xfrm>
          <a:off x="4478866" y="3476979"/>
          <a:ext cx="2377863" cy="646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39A3DC-66F9-B741-AE71-ADDF1C4454B2}" type="TxLink">
            <a:rPr lang="en-US" sz="2400" b="1" i="0" u="none" strike="noStrike">
              <a:solidFill>
                <a:schemeClr val="bg1"/>
              </a:solidFill>
              <a:effectLst/>
              <a:latin typeface="Calibri" panose="020F0502020204030204" pitchFamily="34" charset="0"/>
              <a:ea typeface="+mn-ea"/>
              <a:cs typeface="Calibri" panose="020F0502020204030204" pitchFamily="34" charset="0"/>
            </a:rPr>
            <a:t>Rs119.7k</a:t>
          </a:fld>
          <a:endParaRPr lang="en-GB" sz="13800" b="1">
            <a:solidFill>
              <a:schemeClr val="bg1"/>
            </a:solidFill>
            <a:latin typeface="Calibri" panose="020F0502020204030204" pitchFamily="34" charset="0"/>
            <a:cs typeface="Calibri" panose="020F0502020204030204" pitchFamily="34" charset="0"/>
          </a:endParaRPr>
        </a:p>
      </xdr:txBody>
    </xdr:sp>
    <xdr:clientData/>
  </xdr:twoCellAnchor>
  <xdr:twoCellAnchor>
    <xdr:from>
      <xdr:col>9</xdr:col>
      <xdr:colOff>444501</xdr:colOff>
      <xdr:row>4</xdr:row>
      <xdr:rowOff>50800</xdr:rowOff>
    </xdr:from>
    <xdr:to>
      <xdr:col>16</xdr:col>
      <xdr:colOff>435428</xdr:colOff>
      <xdr:row>14</xdr:row>
      <xdr:rowOff>177800</xdr:rowOff>
    </xdr:to>
    <xdr:graphicFrame macro="">
      <xdr:nvGraphicFramePr>
        <xdr:cNvPr id="24" name="Chart 23">
          <a:extLst>
            <a:ext uri="{FF2B5EF4-FFF2-40B4-BE49-F238E27FC236}">
              <a16:creationId xmlns:a16="http://schemas.microsoft.com/office/drawing/2014/main" id="{60E6D4E2-249D-6E44-BF4B-25F2A4FAD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482600</xdr:colOff>
      <xdr:row>2</xdr:row>
      <xdr:rowOff>76200</xdr:rowOff>
    </xdr:from>
    <xdr:to>
      <xdr:col>13</xdr:col>
      <xdr:colOff>660400</xdr:colOff>
      <xdr:row>4</xdr:row>
      <xdr:rowOff>152400</xdr:rowOff>
    </xdr:to>
    <xdr:sp macro="" textlink="">
      <xdr:nvSpPr>
        <xdr:cNvPr id="25" name="TextBox 24">
          <a:extLst>
            <a:ext uri="{FF2B5EF4-FFF2-40B4-BE49-F238E27FC236}">
              <a16:creationId xmlns:a16="http://schemas.microsoft.com/office/drawing/2014/main" id="{8F53E126-7890-2B45-AF68-25E2737FC4B9}"/>
            </a:ext>
          </a:extLst>
        </xdr:cNvPr>
        <xdr:cNvSpPr txBox="1"/>
      </xdr:nvSpPr>
      <xdr:spPr>
        <a:xfrm>
          <a:off x="7912100" y="482600"/>
          <a:ext cx="347980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B594AD"/>
              </a:solidFill>
              <a:latin typeface="Calibri" panose="020F0502020204030204" pitchFamily="34" charset="0"/>
              <a:cs typeface="Calibri" panose="020F0502020204030204" pitchFamily="34" charset="0"/>
            </a:rPr>
            <a:t>Sales Over Time</a:t>
          </a:r>
        </a:p>
      </xdr:txBody>
    </xdr:sp>
    <xdr:clientData/>
  </xdr:twoCellAnchor>
  <xdr:twoCellAnchor>
    <xdr:from>
      <xdr:col>7</xdr:col>
      <xdr:colOff>101601</xdr:colOff>
      <xdr:row>8</xdr:row>
      <xdr:rowOff>66322</xdr:rowOff>
    </xdr:from>
    <xdr:to>
      <xdr:col>7</xdr:col>
      <xdr:colOff>613835</xdr:colOff>
      <xdr:row>13</xdr:row>
      <xdr:rowOff>8469</xdr:rowOff>
    </xdr:to>
    <xdr:cxnSp macro="">
      <xdr:nvCxnSpPr>
        <xdr:cNvPr id="28" name="Elbow Connector 27">
          <a:extLst>
            <a:ext uri="{FF2B5EF4-FFF2-40B4-BE49-F238E27FC236}">
              <a16:creationId xmlns:a16="http://schemas.microsoft.com/office/drawing/2014/main" id="{0B5299BE-2A95-5B6D-59EB-45A89EFE66BB}"/>
            </a:ext>
          </a:extLst>
        </xdr:cNvPr>
        <xdr:cNvCxnSpPr/>
      </xdr:nvCxnSpPr>
      <xdr:spPr>
        <a:xfrm rot="5400000">
          <a:off x="5686777" y="1914879"/>
          <a:ext cx="958147" cy="512234"/>
        </a:xfrm>
        <a:prstGeom prst="bentConnector3">
          <a:avLst/>
        </a:prstGeom>
        <a:ln w="19050" cap="flat" cmpd="sng" algn="ctr">
          <a:solidFill>
            <a:schemeClr val="bg1"/>
          </a:solidFill>
          <a:prstDash val="sysDash"/>
          <a:round/>
          <a:headEnd type="oval" w="med" len="med"/>
          <a:tailEnd type="oval"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169334</xdr:colOff>
      <xdr:row>17</xdr:row>
      <xdr:rowOff>77901</xdr:rowOff>
    </xdr:from>
    <xdr:to>
      <xdr:col>8</xdr:col>
      <xdr:colOff>263236</xdr:colOff>
      <xdr:row>19</xdr:row>
      <xdr:rowOff>121998</xdr:rowOff>
    </xdr:to>
    <xdr:cxnSp macro="">
      <xdr:nvCxnSpPr>
        <xdr:cNvPr id="30" name="Elbow Connector 29">
          <a:extLst>
            <a:ext uri="{FF2B5EF4-FFF2-40B4-BE49-F238E27FC236}">
              <a16:creationId xmlns:a16="http://schemas.microsoft.com/office/drawing/2014/main" id="{F55628C8-DA44-0744-AA28-8D1E57305F06}"/>
            </a:ext>
          </a:extLst>
        </xdr:cNvPr>
        <xdr:cNvCxnSpPr/>
      </xdr:nvCxnSpPr>
      <xdr:spPr>
        <a:xfrm rot="10800000">
          <a:off x="5977467" y="3532301"/>
          <a:ext cx="923636" cy="450497"/>
        </a:xfrm>
        <a:prstGeom prst="bentConnector3">
          <a:avLst>
            <a:gd name="adj1" fmla="val 37167"/>
          </a:avLst>
        </a:prstGeom>
        <a:ln w="19050" cap="flat" cmpd="sng" algn="ctr">
          <a:solidFill>
            <a:schemeClr val="bg1"/>
          </a:solidFill>
          <a:prstDash val="sysDash"/>
          <a:round/>
          <a:headEnd type="oval" w="med" len="med"/>
          <a:tailEnd type="oval"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501571</xdr:colOff>
      <xdr:row>16</xdr:row>
      <xdr:rowOff>36555</xdr:rowOff>
    </xdr:from>
    <xdr:to>
      <xdr:col>8</xdr:col>
      <xdr:colOff>191127</xdr:colOff>
      <xdr:row>16</xdr:row>
      <xdr:rowOff>36555</xdr:rowOff>
    </xdr:to>
    <xdr:cxnSp macro="">
      <xdr:nvCxnSpPr>
        <xdr:cNvPr id="35" name="Straight Connector 34">
          <a:extLst>
            <a:ext uri="{FF2B5EF4-FFF2-40B4-BE49-F238E27FC236}">
              <a16:creationId xmlns:a16="http://schemas.microsoft.com/office/drawing/2014/main" id="{EFE048BB-7D00-18EE-FA55-A9FA238E2332}"/>
            </a:ext>
          </a:extLst>
        </xdr:cNvPr>
        <xdr:cNvCxnSpPr/>
      </xdr:nvCxnSpPr>
      <xdr:spPr>
        <a:xfrm>
          <a:off x="4650238" y="3287755"/>
          <a:ext cx="2178756" cy="0"/>
        </a:xfrm>
        <a:prstGeom prst="line">
          <a:avLst/>
        </a:prstGeom>
        <a:ln>
          <a:solidFill>
            <a:srgbClr val="BC9AB2"/>
          </a:solidFill>
          <a:prstDash val="sysDot"/>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577850</xdr:colOff>
      <xdr:row>2</xdr:row>
      <xdr:rowOff>190501</xdr:rowOff>
    </xdr:from>
    <xdr:to>
      <xdr:col>21</xdr:col>
      <xdr:colOff>755650</xdr:colOff>
      <xdr:row>15</xdr:row>
      <xdr:rowOff>12700</xdr:rowOff>
    </xdr:to>
    <xdr:graphicFrame macro="">
      <xdr:nvGraphicFramePr>
        <xdr:cNvPr id="39" name="Chart 38">
          <a:extLst>
            <a:ext uri="{FF2B5EF4-FFF2-40B4-BE49-F238E27FC236}">
              <a16:creationId xmlns:a16="http://schemas.microsoft.com/office/drawing/2014/main" id="{FD828B73-5586-6147-9DA8-C206B4E4E3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546100</xdr:colOff>
      <xdr:row>2</xdr:row>
      <xdr:rowOff>76201</xdr:rowOff>
    </xdr:from>
    <xdr:to>
      <xdr:col>20</xdr:col>
      <xdr:colOff>723900</xdr:colOff>
      <xdr:row>4</xdr:row>
      <xdr:rowOff>152401</xdr:rowOff>
    </xdr:to>
    <xdr:sp macro="" textlink="">
      <xdr:nvSpPr>
        <xdr:cNvPr id="41" name="TextBox 40">
          <a:extLst>
            <a:ext uri="{FF2B5EF4-FFF2-40B4-BE49-F238E27FC236}">
              <a16:creationId xmlns:a16="http://schemas.microsoft.com/office/drawing/2014/main" id="{5BA64237-CF88-9149-98FE-4BD0444B1525}"/>
            </a:ext>
          </a:extLst>
        </xdr:cNvPr>
        <xdr:cNvSpPr txBox="1"/>
      </xdr:nvSpPr>
      <xdr:spPr>
        <a:xfrm>
          <a:off x="13754100" y="482601"/>
          <a:ext cx="347980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B594AD"/>
              </a:solidFill>
              <a:latin typeface="Calibri" panose="020F0502020204030204" pitchFamily="34" charset="0"/>
              <a:cs typeface="Calibri" panose="020F0502020204030204" pitchFamily="34" charset="0"/>
            </a:rPr>
            <a:t>Sales By Region</a:t>
          </a:r>
        </a:p>
      </xdr:txBody>
    </xdr:sp>
    <xdr:clientData/>
  </xdr:twoCellAnchor>
  <xdr:twoCellAnchor>
    <xdr:from>
      <xdr:col>4</xdr:col>
      <xdr:colOff>292911</xdr:colOff>
      <xdr:row>29</xdr:row>
      <xdr:rowOff>120516</xdr:rowOff>
    </xdr:from>
    <xdr:to>
      <xdr:col>8</xdr:col>
      <xdr:colOff>470711</xdr:colOff>
      <xdr:row>31</xdr:row>
      <xdr:rowOff>196175</xdr:rowOff>
    </xdr:to>
    <xdr:sp macro="" textlink="">
      <xdr:nvSpPr>
        <xdr:cNvPr id="42" name="TextBox 41">
          <a:extLst>
            <a:ext uri="{FF2B5EF4-FFF2-40B4-BE49-F238E27FC236}">
              <a16:creationId xmlns:a16="http://schemas.microsoft.com/office/drawing/2014/main" id="{D79A26B2-B7F1-D046-B20E-3AAA8EB3F994}"/>
            </a:ext>
          </a:extLst>
        </xdr:cNvPr>
        <xdr:cNvSpPr txBox="1"/>
      </xdr:nvSpPr>
      <xdr:spPr>
        <a:xfrm>
          <a:off x="3594911" y="6013316"/>
          <a:ext cx="3479800" cy="482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B594AD"/>
              </a:solidFill>
              <a:latin typeface="Calibri" panose="020F0502020204030204" pitchFamily="34" charset="0"/>
              <a:cs typeface="Calibri" panose="020F0502020204030204" pitchFamily="34" charset="0"/>
            </a:rPr>
            <a:t>Sales By Product Category</a:t>
          </a:r>
        </a:p>
      </xdr:txBody>
    </xdr:sp>
    <xdr:clientData/>
  </xdr:twoCellAnchor>
  <xdr:twoCellAnchor>
    <xdr:from>
      <xdr:col>4</xdr:col>
      <xdr:colOff>317500</xdr:colOff>
      <xdr:row>31</xdr:row>
      <xdr:rowOff>50800</xdr:rowOff>
    </xdr:from>
    <xdr:to>
      <xdr:col>10</xdr:col>
      <xdr:colOff>114300</xdr:colOff>
      <xdr:row>43</xdr:row>
      <xdr:rowOff>88900</xdr:rowOff>
    </xdr:to>
    <xdr:graphicFrame macro="">
      <xdr:nvGraphicFramePr>
        <xdr:cNvPr id="43" name="Chart 42">
          <a:extLst>
            <a:ext uri="{FF2B5EF4-FFF2-40B4-BE49-F238E27FC236}">
              <a16:creationId xmlns:a16="http://schemas.microsoft.com/office/drawing/2014/main" id="{0CB82D56-F399-194A-989B-88EB8AFBC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367814</xdr:colOff>
      <xdr:row>31</xdr:row>
      <xdr:rowOff>72177</xdr:rowOff>
    </xdr:from>
    <xdr:to>
      <xdr:col>15</xdr:col>
      <xdr:colOff>775821</xdr:colOff>
      <xdr:row>43</xdr:row>
      <xdr:rowOff>98898</xdr:rowOff>
    </xdr:to>
    <xdr:graphicFrame macro="">
      <xdr:nvGraphicFramePr>
        <xdr:cNvPr id="45" name="Chart 44">
          <a:extLst>
            <a:ext uri="{FF2B5EF4-FFF2-40B4-BE49-F238E27FC236}">
              <a16:creationId xmlns:a16="http://schemas.microsoft.com/office/drawing/2014/main" id="{EDC060E8-6760-C44D-BF86-1436EF3F8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219197</xdr:colOff>
      <xdr:row>29</xdr:row>
      <xdr:rowOff>107661</xdr:rowOff>
    </xdr:from>
    <xdr:to>
      <xdr:col>14</xdr:col>
      <xdr:colOff>396997</xdr:colOff>
      <xdr:row>31</xdr:row>
      <xdr:rowOff>168072</xdr:rowOff>
    </xdr:to>
    <xdr:sp macro="" textlink="">
      <xdr:nvSpPr>
        <xdr:cNvPr id="46" name="TextBox 45">
          <a:extLst>
            <a:ext uri="{FF2B5EF4-FFF2-40B4-BE49-F238E27FC236}">
              <a16:creationId xmlns:a16="http://schemas.microsoft.com/office/drawing/2014/main" id="{8DCFD93B-69DC-294D-A769-AF804C434547}"/>
            </a:ext>
          </a:extLst>
        </xdr:cNvPr>
        <xdr:cNvSpPr txBox="1"/>
      </xdr:nvSpPr>
      <xdr:spPr>
        <a:xfrm>
          <a:off x="8441633" y="6009905"/>
          <a:ext cx="3466774" cy="467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B594AD"/>
              </a:solidFill>
              <a:latin typeface="Calibri" panose="020F0502020204030204" pitchFamily="34" charset="0"/>
              <a:cs typeface="Calibri" panose="020F0502020204030204" pitchFamily="34" charset="0"/>
            </a:rPr>
            <a:t>Sales By Customers By Sales</a:t>
          </a:r>
        </a:p>
      </xdr:txBody>
    </xdr:sp>
    <xdr:clientData/>
  </xdr:twoCellAnchor>
  <xdr:twoCellAnchor>
    <xdr:from>
      <xdr:col>16</xdr:col>
      <xdr:colOff>172561</xdr:colOff>
      <xdr:row>29</xdr:row>
      <xdr:rowOff>92632</xdr:rowOff>
    </xdr:from>
    <xdr:to>
      <xdr:col>20</xdr:col>
      <xdr:colOff>350360</xdr:colOff>
      <xdr:row>31</xdr:row>
      <xdr:rowOff>168832</xdr:rowOff>
    </xdr:to>
    <xdr:sp macro="" textlink="">
      <xdr:nvSpPr>
        <xdr:cNvPr id="49" name="TextBox 48">
          <a:extLst>
            <a:ext uri="{FF2B5EF4-FFF2-40B4-BE49-F238E27FC236}">
              <a16:creationId xmlns:a16="http://schemas.microsoft.com/office/drawing/2014/main" id="{AA3147BC-6670-3C4A-9B10-056FDD3EBEED}"/>
            </a:ext>
          </a:extLst>
        </xdr:cNvPr>
        <xdr:cNvSpPr txBox="1"/>
      </xdr:nvSpPr>
      <xdr:spPr>
        <a:xfrm>
          <a:off x="13328458" y="5994876"/>
          <a:ext cx="3466774" cy="483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B594AD"/>
              </a:solidFill>
              <a:latin typeface="Calibri" panose="020F0502020204030204" pitchFamily="34" charset="0"/>
              <a:cs typeface="Calibri" panose="020F0502020204030204" pitchFamily="34" charset="0"/>
            </a:rPr>
            <a:t>Sales By State</a:t>
          </a:r>
        </a:p>
      </xdr:txBody>
    </xdr:sp>
    <xdr:clientData/>
  </xdr:twoCellAnchor>
  <xdr:twoCellAnchor>
    <xdr:from>
      <xdr:col>16</xdr:col>
      <xdr:colOff>238369</xdr:colOff>
      <xdr:row>31</xdr:row>
      <xdr:rowOff>72617</xdr:rowOff>
    </xdr:from>
    <xdr:to>
      <xdr:col>21</xdr:col>
      <xdr:colOff>237535</xdr:colOff>
      <xdr:row>42</xdr:row>
      <xdr:rowOff>63719</xdr:rowOff>
    </xdr:to>
    <xdr:graphicFrame macro="">
      <xdr:nvGraphicFramePr>
        <xdr:cNvPr id="50" name="Chart 49">
          <a:extLst>
            <a:ext uri="{FF2B5EF4-FFF2-40B4-BE49-F238E27FC236}">
              <a16:creationId xmlns:a16="http://schemas.microsoft.com/office/drawing/2014/main" id="{F2347B2E-D8F1-954B-8532-19A6769147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554206</xdr:colOff>
      <xdr:row>17</xdr:row>
      <xdr:rowOff>12700</xdr:rowOff>
    </xdr:from>
    <xdr:to>
      <xdr:col>21</xdr:col>
      <xdr:colOff>703093</xdr:colOff>
      <xdr:row>28</xdr:row>
      <xdr:rowOff>101600</xdr:rowOff>
    </xdr:to>
    <xdr:graphicFrame macro="">
      <xdr:nvGraphicFramePr>
        <xdr:cNvPr id="2" name="Chart 1">
          <a:extLst>
            <a:ext uri="{FF2B5EF4-FFF2-40B4-BE49-F238E27FC236}">
              <a16:creationId xmlns:a16="http://schemas.microsoft.com/office/drawing/2014/main" id="{439B92D3-AA10-2E4D-8AA7-4DAEE73C71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482600</xdr:colOff>
      <xdr:row>15</xdr:row>
      <xdr:rowOff>114300</xdr:rowOff>
    </xdr:from>
    <xdr:to>
      <xdr:col>13</xdr:col>
      <xdr:colOff>660400</xdr:colOff>
      <xdr:row>17</xdr:row>
      <xdr:rowOff>190500</xdr:rowOff>
    </xdr:to>
    <xdr:sp macro="" textlink="">
      <xdr:nvSpPr>
        <xdr:cNvPr id="8" name="TextBox 7">
          <a:extLst>
            <a:ext uri="{FF2B5EF4-FFF2-40B4-BE49-F238E27FC236}">
              <a16:creationId xmlns:a16="http://schemas.microsoft.com/office/drawing/2014/main" id="{D75080CE-8783-8744-9FBC-FB011282442C}"/>
            </a:ext>
          </a:extLst>
        </xdr:cNvPr>
        <xdr:cNvSpPr txBox="1"/>
      </xdr:nvSpPr>
      <xdr:spPr>
        <a:xfrm>
          <a:off x="7912100" y="3162300"/>
          <a:ext cx="347980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B594AD"/>
              </a:solidFill>
              <a:latin typeface="Calibri" panose="020F0502020204030204" pitchFamily="34" charset="0"/>
              <a:cs typeface="Calibri" panose="020F0502020204030204" pitchFamily="34" charset="0"/>
            </a:rPr>
            <a:t>Profit History</a:t>
          </a:r>
        </a:p>
      </xdr:txBody>
    </xdr:sp>
    <xdr:clientData/>
  </xdr:twoCellAnchor>
  <xdr:twoCellAnchor editAs="oneCell">
    <xdr:from>
      <xdr:col>0</xdr:col>
      <xdr:colOff>459804</xdr:colOff>
      <xdr:row>17</xdr:row>
      <xdr:rowOff>143469</xdr:rowOff>
    </xdr:from>
    <xdr:to>
      <xdr:col>4</xdr:col>
      <xdr:colOff>180781</xdr:colOff>
      <xdr:row>27</xdr:row>
      <xdr:rowOff>2357</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DE88DDBE-5DE6-1643-BD6C-5E809458D0A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59804" y="3516907"/>
              <a:ext cx="3001810" cy="184326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467645</xdr:colOff>
      <xdr:row>27</xdr:row>
      <xdr:rowOff>111888</xdr:rowOff>
    </xdr:from>
    <xdr:to>
      <xdr:col>4</xdr:col>
      <xdr:colOff>192382</xdr:colOff>
      <xdr:row>37</xdr:row>
      <xdr:rowOff>42280</xdr:rowOff>
    </xdr:to>
    <mc:AlternateContent xmlns:mc="http://schemas.openxmlformats.org/markup-compatibility/2006">
      <mc:Choice xmlns:a14="http://schemas.microsoft.com/office/drawing/2010/main" Requires="a14">
        <xdr:graphicFrame macro="">
          <xdr:nvGraphicFramePr>
            <xdr:cNvPr id="18" name="category">
              <a:extLst>
                <a:ext uri="{FF2B5EF4-FFF2-40B4-BE49-F238E27FC236}">
                  <a16:creationId xmlns:a16="http://schemas.microsoft.com/office/drawing/2014/main" id="{EA95DAF3-F638-6849-A9FF-5801DFE9DB9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467645" y="5469701"/>
              <a:ext cx="3005570" cy="19147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462177</xdr:colOff>
      <xdr:row>10</xdr:row>
      <xdr:rowOff>144019</xdr:rowOff>
    </xdr:from>
    <xdr:to>
      <xdr:col>4</xdr:col>
      <xdr:colOff>159482</xdr:colOff>
      <xdr:row>17</xdr:row>
      <xdr:rowOff>33938</xdr:rowOff>
    </xdr:to>
    <mc:AlternateContent xmlns:mc="http://schemas.openxmlformats.org/markup-compatibility/2006">
      <mc:Choice xmlns:tsle="http://schemas.microsoft.com/office/drawing/2012/timeslicer" Requires="tsle">
        <xdr:graphicFrame macro="">
          <xdr:nvGraphicFramePr>
            <xdr:cNvPr id="26" name="orderdate 1">
              <a:extLst>
                <a:ext uri="{FF2B5EF4-FFF2-40B4-BE49-F238E27FC236}">
                  <a16:creationId xmlns:a16="http://schemas.microsoft.com/office/drawing/2014/main" id="{DACF952B-B4E1-E74C-8A2B-5C3912938E4C}"/>
                </a:ext>
              </a:extLst>
            </xdr:cNvPr>
            <xdr:cNvGraphicFramePr/>
          </xdr:nvGraphicFramePr>
          <xdr:xfrm>
            <a:off x="0" y="0"/>
            <a:ext cx="0" cy="0"/>
          </xdr:xfrm>
          <a:graphic>
            <a:graphicData uri="http://schemas.microsoft.com/office/drawing/2012/timeslicer">
              <tsle:timeslicer xmlns:tsle="http://schemas.microsoft.com/office/drawing/2012/timeslicer" name="orderdate 1"/>
            </a:graphicData>
          </a:graphic>
        </xdr:graphicFrame>
      </mc:Choice>
      <mc:Fallback>
        <xdr:sp macro="" textlink="">
          <xdr:nvSpPr>
            <xdr:cNvPr id="0" name=""/>
            <xdr:cNvSpPr>
              <a:spLocks noTextEdit="1"/>
            </xdr:cNvSpPr>
          </xdr:nvSpPr>
          <xdr:spPr>
            <a:xfrm>
              <a:off x="462177" y="2128394"/>
              <a:ext cx="2978138" cy="127898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fLocksWithSheet="0"/>
  </xdr:twoCellAnchor>
  <xdr:twoCellAnchor editAs="oneCell">
    <xdr:from>
      <xdr:col>0</xdr:col>
      <xdr:colOff>446345</xdr:colOff>
      <xdr:row>37</xdr:row>
      <xdr:rowOff>151810</xdr:rowOff>
    </xdr:from>
    <xdr:to>
      <xdr:col>4</xdr:col>
      <xdr:colOff>172941</xdr:colOff>
      <xdr:row>43</xdr:row>
      <xdr:rowOff>86837</xdr:rowOff>
    </xdr:to>
    <mc:AlternateContent xmlns:mc="http://schemas.openxmlformats.org/markup-compatibility/2006">
      <mc:Choice xmlns:a14="http://schemas.microsoft.com/office/drawing/2010/main" Requires="a14">
        <xdr:graphicFrame macro="">
          <xdr:nvGraphicFramePr>
            <xdr:cNvPr id="27" name="segment">
              <a:extLst>
                <a:ext uri="{FF2B5EF4-FFF2-40B4-BE49-F238E27FC236}">
                  <a16:creationId xmlns:a16="http://schemas.microsoft.com/office/drawing/2014/main" id="{CD5BD473-E536-4F4C-8FAD-94EFAB9439E3}"/>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446345" y="7493998"/>
              <a:ext cx="3007429" cy="11256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405875</xdr:colOff>
      <xdr:row>1</xdr:row>
      <xdr:rowOff>74706</xdr:rowOff>
    </xdr:from>
    <xdr:to>
      <xdr:col>3</xdr:col>
      <xdr:colOff>503568</xdr:colOff>
      <xdr:row>4</xdr:row>
      <xdr:rowOff>25813</xdr:rowOff>
    </xdr:to>
    <xdr:sp macro="" textlink="">
      <xdr:nvSpPr>
        <xdr:cNvPr id="38" name="Rounded Rectangle 37">
          <a:hlinkClick xmlns:r="http://schemas.openxmlformats.org/officeDocument/2006/relationships" r:id="rId8"/>
          <a:extLst>
            <a:ext uri="{FF2B5EF4-FFF2-40B4-BE49-F238E27FC236}">
              <a16:creationId xmlns:a16="http://schemas.microsoft.com/office/drawing/2014/main" id="{B413511B-F4F6-3260-41AC-9681FAB87041}"/>
            </a:ext>
          </a:extLst>
        </xdr:cNvPr>
        <xdr:cNvSpPr/>
      </xdr:nvSpPr>
      <xdr:spPr>
        <a:xfrm>
          <a:off x="405875" y="276047"/>
          <a:ext cx="2575742" cy="555132"/>
        </a:xfrm>
        <a:prstGeom prst="roundRect">
          <a:avLst/>
        </a:prstGeom>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429026</xdr:colOff>
      <xdr:row>1</xdr:row>
      <xdr:rowOff>58380</xdr:rowOff>
    </xdr:from>
    <xdr:to>
      <xdr:col>1</xdr:col>
      <xdr:colOff>225951</xdr:colOff>
      <xdr:row>4</xdr:row>
      <xdr:rowOff>62151</xdr:rowOff>
    </xdr:to>
    <xdr:pic>
      <xdr:nvPicPr>
        <xdr:cNvPr id="32" name="Graphic 31" descr="Bar chart with solid fill">
          <a:hlinkClick xmlns:r="http://schemas.openxmlformats.org/officeDocument/2006/relationships" r:id="rId8"/>
          <a:extLst>
            <a:ext uri="{FF2B5EF4-FFF2-40B4-BE49-F238E27FC236}">
              <a16:creationId xmlns:a16="http://schemas.microsoft.com/office/drawing/2014/main" id="{F519C814-08F9-954E-343B-BB3D6324912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29026" y="259721"/>
          <a:ext cx="622941" cy="607796"/>
        </a:xfrm>
        <a:prstGeom prst="rect">
          <a:avLst/>
        </a:prstGeom>
      </xdr:spPr>
    </xdr:pic>
    <xdr:clientData/>
  </xdr:twoCellAnchor>
  <xdr:twoCellAnchor editAs="oneCell">
    <xdr:from>
      <xdr:col>0</xdr:col>
      <xdr:colOff>409579</xdr:colOff>
      <xdr:row>7</xdr:row>
      <xdr:rowOff>69234</xdr:rowOff>
    </xdr:from>
    <xdr:to>
      <xdr:col>1</xdr:col>
      <xdr:colOff>206504</xdr:colOff>
      <xdr:row>10</xdr:row>
      <xdr:rowOff>73005</xdr:rowOff>
    </xdr:to>
    <xdr:pic>
      <xdr:nvPicPr>
        <xdr:cNvPr id="34" name="Graphic 33" descr="Table outline">
          <a:hlinkClick xmlns:r="http://schemas.openxmlformats.org/officeDocument/2006/relationships" r:id="rId11"/>
          <a:extLst>
            <a:ext uri="{FF2B5EF4-FFF2-40B4-BE49-F238E27FC236}">
              <a16:creationId xmlns:a16="http://schemas.microsoft.com/office/drawing/2014/main" id="{474E8680-2771-1E84-B365-2AB1EDAE7A9C}"/>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09579" y="1478624"/>
          <a:ext cx="622941" cy="607796"/>
        </a:xfrm>
        <a:prstGeom prst="rect">
          <a:avLst/>
        </a:prstGeom>
      </xdr:spPr>
    </xdr:pic>
    <xdr:clientData/>
  </xdr:twoCellAnchor>
  <xdr:twoCellAnchor editAs="oneCell">
    <xdr:from>
      <xdr:col>0</xdr:col>
      <xdr:colOff>390133</xdr:colOff>
      <xdr:row>4</xdr:row>
      <xdr:rowOff>63806</xdr:rowOff>
    </xdr:from>
    <xdr:to>
      <xdr:col>1</xdr:col>
      <xdr:colOff>187058</xdr:colOff>
      <xdr:row>7</xdr:row>
      <xdr:rowOff>67577</xdr:rowOff>
    </xdr:to>
    <xdr:pic>
      <xdr:nvPicPr>
        <xdr:cNvPr id="37" name="Graphic 36" descr="Database with solid fill">
          <a:hlinkClick xmlns:r="http://schemas.openxmlformats.org/officeDocument/2006/relationships" r:id="rId14"/>
          <a:extLst>
            <a:ext uri="{FF2B5EF4-FFF2-40B4-BE49-F238E27FC236}">
              <a16:creationId xmlns:a16="http://schemas.microsoft.com/office/drawing/2014/main" id="{9ED84D40-80F8-D659-0E13-11A6DDC105CD}"/>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90133" y="869172"/>
          <a:ext cx="622941" cy="607795"/>
        </a:xfrm>
        <a:prstGeom prst="rect">
          <a:avLst/>
        </a:prstGeom>
      </xdr:spPr>
    </xdr:pic>
    <xdr:clientData/>
  </xdr:twoCellAnchor>
  <xdr:twoCellAnchor>
    <xdr:from>
      <xdr:col>1</xdr:col>
      <xdr:colOff>194413</xdr:colOff>
      <xdr:row>1</xdr:row>
      <xdr:rowOff>155931</xdr:rowOff>
    </xdr:from>
    <xdr:to>
      <xdr:col>2</xdr:col>
      <xdr:colOff>715031</xdr:colOff>
      <xdr:row>3</xdr:row>
      <xdr:rowOff>155930</xdr:rowOff>
    </xdr:to>
    <xdr:sp macro="" textlink="">
      <xdr:nvSpPr>
        <xdr:cNvPr id="40" name="TextBox 39">
          <a:hlinkClick xmlns:r="http://schemas.openxmlformats.org/officeDocument/2006/relationships" r:id="rId8"/>
          <a:extLst>
            <a:ext uri="{FF2B5EF4-FFF2-40B4-BE49-F238E27FC236}">
              <a16:creationId xmlns:a16="http://schemas.microsoft.com/office/drawing/2014/main" id="{92F397F9-B21A-78A4-DBC5-4DDC4B85C053}"/>
            </a:ext>
          </a:extLst>
        </xdr:cNvPr>
        <xdr:cNvSpPr txBox="1"/>
      </xdr:nvSpPr>
      <xdr:spPr>
        <a:xfrm>
          <a:off x="1020429" y="357272"/>
          <a:ext cx="1346635" cy="402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chemeClr val="bg1"/>
              </a:solidFill>
              <a:latin typeface="Calibri" panose="020F0502020204030204" pitchFamily="34" charset="0"/>
              <a:cs typeface="Calibri" panose="020F0502020204030204" pitchFamily="34" charset="0"/>
            </a:rPr>
            <a:t>Dashboard</a:t>
          </a:r>
        </a:p>
      </xdr:txBody>
    </xdr:sp>
    <xdr:clientData/>
  </xdr:twoCellAnchor>
  <xdr:twoCellAnchor>
    <xdr:from>
      <xdr:col>1</xdr:col>
      <xdr:colOff>222622</xdr:colOff>
      <xdr:row>4</xdr:row>
      <xdr:rowOff>162141</xdr:rowOff>
    </xdr:from>
    <xdr:to>
      <xdr:col>2</xdr:col>
      <xdr:colOff>743240</xdr:colOff>
      <xdr:row>6</xdr:row>
      <xdr:rowOff>162140</xdr:rowOff>
    </xdr:to>
    <xdr:sp macro="" textlink="">
      <xdr:nvSpPr>
        <xdr:cNvPr id="44" name="TextBox 43">
          <a:hlinkClick xmlns:r="http://schemas.openxmlformats.org/officeDocument/2006/relationships" r:id="rId14"/>
          <a:extLst>
            <a:ext uri="{FF2B5EF4-FFF2-40B4-BE49-F238E27FC236}">
              <a16:creationId xmlns:a16="http://schemas.microsoft.com/office/drawing/2014/main" id="{1F75523D-A25B-3D48-B4DA-89F058B64DA7}"/>
            </a:ext>
          </a:extLst>
        </xdr:cNvPr>
        <xdr:cNvSpPr txBox="1"/>
      </xdr:nvSpPr>
      <xdr:spPr>
        <a:xfrm>
          <a:off x="1048638" y="967507"/>
          <a:ext cx="1346635" cy="402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rgbClr val="A45B96"/>
              </a:solidFill>
              <a:latin typeface="Calibri" panose="020F0502020204030204" pitchFamily="34" charset="0"/>
              <a:cs typeface="Calibri" panose="020F0502020204030204" pitchFamily="34" charset="0"/>
            </a:rPr>
            <a:t>Raw</a:t>
          </a:r>
          <a:r>
            <a:rPr lang="en-GB" sz="2000" b="1" baseline="0">
              <a:solidFill>
                <a:srgbClr val="A45B96"/>
              </a:solidFill>
              <a:latin typeface="Calibri" panose="020F0502020204030204" pitchFamily="34" charset="0"/>
              <a:cs typeface="Calibri" panose="020F0502020204030204" pitchFamily="34" charset="0"/>
            </a:rPr>
            <a:t> Data</a:t>
          </a:r>
          <a:endParaRPr lang="en-GB" sz="2000" b="1">
            <a:solidFill>
              <a:srgbClr val="A45B96"/>
            </a:solidFill>
            <a:latin typeface="Calibri" panose="020F0502020204030204" pitchFamily="34" charset="0"/>
            <a:cs typeface="Calibri" panose="020F0502020204030204" pitchFamily="34" charset="0"/>
          </a:endParaRPr>
        </a:p>
      </xdr:txBody>
    </xdr:sp>
    <xdr:clientData/>
  </xdr:twoCellAnchor>
  <xdr:twoCellAnchor>
    <xdr:from>
      <xdr:col>1</xdr:col>
      <xdr:colOff>250832</xdr:colOff>
      <xdr:row>7</xdr:row>
      <xdr:rowOff>168353</xdr:rowOff>
    </xdr:from>
    <xdr:to>
      <xdr:col>3</xdr:col>
      <xdr:colOff>262466</xdr:colOff>
      <xdr:row>9</xdr:row>
      <xdr:rowOff>168352</xdr:rowOff>
    </xdr:to>
    <xdr:sp macro="" textlink="">
      <xdr:nvSpPr>
        <xdr:cNvPr id="47" name="TextBox 46">
          <a:hlinkClick xmlns:r="http://schemas.openxmlformats.org/officeDocument/2006/relationships" r:id="rId11"/>
          <a:extLst>
            <a:ext uri="{FF2B5EF4-FFF2-40B4-BE49-F238E27FC236}">
              <a16:creationId xmlns:a16="http://schemas.microsoft.com/office/drawing/2014/main" id="{2D5E1319-C0D4-054A-9AAE-6065E1BF9705}"/>
            </a:ext>
          </a:extLst>
        </xdr:cNvPr>
        <xdr:cNvSpPr txBox="1"/>
      </xdr:nvSpPr>
      <xdr:spPr>
        <a:xfrm>
          <a:off x="1080565" y="1590753"/>
          <a:ext cx="1671101" cy="406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rgbClr val="A45B96"/>
              </a:solidFill>
              <a:latin typeface="Calibri" panose="020F0502020204030204" pitchFamily="34" charset="0"/>
              <a:cs typeface="Calibri" panose="020F0502020204030204" pitchFamily="34" charset="0"/>
            </a:rPr>
            <a:t>Pivot Tables</a:t>
          </a:r>
        </a:p>
      </xdr:txBody>
    </xdr:sp>
    <xdr:clientData/>
  </xdr:twoCellAnchor>
  <xdr:twoCellAnchor>
    <xdr:from>
      <xdr:col>6</xdr:col>
      <xdr:colOff>384011</xdr:colOff>
      <xdr:row>12</xdr:row>
      <xdr:rowOff>61099</xdr:rowOff>
    </xdr:from>
    <xdr:to>
      <xdr:col>7</xdr:col>
      <xdr:colOff>110067</xdr:colOff>
      <xdr:row>14</xdr:row>
      <xdr:rowOff>10036</xdr:rowOff>
    </xdr:to>
    <xdr:sp macro="" textlink="">
      <xdr:nvSpPr>
        <xdr:cNvPr id="48" name="TextBox 47">
          <a:extLst>
            <a:ext uri="{FF2B5EF4-FFF2-40B4-BE49-F238E27FC236}">
              <a16:creationId xmlns:a16="http://schemas.microsoft.com/office/drawing/2014/main" id="{BB0DB433-6138-6D4E-AE6A-A2C1A0257D3C}"/>
            </a:ext>
          </a:extLst>
        </xdr:cNvPr>
        <xdr:cNvSpPr txBox="1"/>
      </xdr:nvSpPr>
      <xdr:spPr>
        <a:xfrm>
          <a:off x="5362411" y="2499499"/>
          <a:ext cx="555789" cy="355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0">
              <a:solidFill>
                <a:schemeClr val="bg1"/>
              </a:solidFill>
              <a:latin typeface="Calibri" panose="020F0502020204030204" pitchFamily="34" charset="0"/>
              <a:cs typeface="Calibri" panose="020F0502020204030204" pitchFamily="34" charset="0"/>
            </a:rPr>
            <a:t>Sales</a:t>
          </a:r>
          <a:endParaRPr lang="en-GB" sz="1600" b="0">
            <a:solidFill>
              <a:schemeClr val="bg1"/>
            </a:solidFill>
            <a:latin typeface="Calibri" panose="020F0502020204030204" pitchFamily="34" charset="0"/>
            <a:cs typeface="Calibri" panose="020F0502020204030204" pitchFamily="34" charset="0"/>
          </a:endParaRPr>
        </a:p>
      </xdr:txBody>
    </xdr:sp>
    <xdr:clientData/>
  </xdr:twoCellAnchor>
  <xdr:twoCellAnchor>
    <xdr:from>
      <xdr:col>6</xdr:col>
      <xdr:colOff>384011</xdr:colOff>
      <xdr:row>16</xdr:row>
      <xdr:rowOff>111898</xdr:rowOff>
    </xdr:from>
    <xdr:to>
      <xdr:col>7</xdr:col>
      <xdr:colOff>169334</xdr:colOff>
      <xdr:row>18</xdr:row>
      <xdr:rowOff>60835</xdr:rowOff>
    </xdr:to>
    <xdr:sp macro="" textlink="">
      <xdr:nvSpPr>
        <xdr:cNvPr id="52" name="TextBox 51">
          <a:extLst>
            <a:ext uri="{FF2B5EF4-FFF2-40B4-BE49-F238E27FC236}">
              <a16:creationId xmlns:a16="http://schemas.microsoft.com/office/drawing/2014/main" id="{09A511BA-DF03-A042-A66A-B3CEFAE01439}"/>
            </a:ext>
          </a:extLst>
        </xdr:cNvPr>
        <xdr:cNvSpPr txBox="1"/>
      </xdr:nvSpPr>
      <xdr:spPr>
        <a:xfrm>
          <a:off x="5362411" y="3363098"/>
          <a:ext cx="615056" cy="355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0">
              <a:solidFill>
                <a:schemeClr val="bg1"/>
              </a:solidFill>
              <a:latin typeface="Calibri" panose="020F0502020204030204" pitchFamily="34" charset="0"/>
              <a:cs typeface="Calibri" panose="020F0502020204030204" pitchFamily="34" charset="0"/>
            </a:rPr>
            <a:t>Profit</a:t>
          </a:r>
          <a:endParaRPr lang="en-GB" sz="1600" b="0">
            <a:solidFill>
              <a:schemeClr val="bg1"/>
            </a:solidFill>
            <a:latin typeface="Calibri" panose="020F0502020204030204" pitchFamily="34" charset="0"/>
            <a:cs typeface="Calibri" panose="020F050202020403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ainab" refreshedDate="45492.922700810188" createdVersion="8" refreshedVersion="8" minRefreshableVersion="3" recordCount="1000" xr:uid="{E26ABCF6-17D1-1F43-AB7B-1C3731BB74AE}">
  <cacheSource type="worksheet">
    <worksheetSource name="Sales"/>
  </cacheSource>
  <cacheFields count="28">
    <cacheField name="orderid" numFmtId="0">
      <sharedItems containsSemiMixedTypes="0" containsString="0" containsNumber="1" containsInteger="1" minValue="1" maxValue="1000"/>
    </cacheField>
    <cacheField name="Customer" numFmtId="0">
      <sharedItems count="20">
        <s v="Ayesha"/>
        <s v="Usman"/>
        <s v="Ahmed"/>
        <s v="Khan"/>
        <s v="Ali"/>
        <s v="Sara"/>
        <s v="Zahid"/>
        <s v="Fahad"/>
        <s v="Fiza"/>
        <s v="Amaan"/>
        <s v="Fatima"/>
        <s v="Amna"/>
        <s v="Asad"/>
        <s v="John"/>
        <s v="Imran"/>
        <s v="Yasir"/>
        <s v="Maria"/>
        <s v="Hina"/>
        <s v="Bilal"/>
        <s v="Raja"/>
      </sharedItems>
    </cacheField>
    <cacheField name="shipmentmode" numFmtId="0">
      <sharedItems/>
    </cacheField>
    <cacheField name="state" numFmtId="0">
      <sharedItems count="6">
        <s v="GB"/>
        <s v="Sindh"/>
        <s v="kpk"/>
        <s v="kashmir"/>
        <s v="punjab"/>
        <s v="balochistan"/>
      </sharedItems>
    </cacheField>
    <cacheField name="Sales" numFmtId="164">
      <sharedItems containsSemiMixedTypes="0" containsString="0" containsNumber="1" containsInteger="1" minValue="100" maxValue="999"/>
    </cacheField>
    <cacheField name="salesinRS" numFmtId="0">
      <sharedItems/>
    </cacheField>
    <cacheField name="quantatiy" numFmtId="0">
      <sharedItems containsSemiMixedTypes="0" containsString="0" containsNumber="1" containsInteger="1" minValue="1" maxValue="9"/>
    </cacheField>
    <cacheField name="discount" numFmtId="0">
      <sharedItems containsSemiMixedTypes="0" containsString="0" containsNumber="1" minValue="0.1" maxValue="0.49"/>
    </cacheField>
    <cacheField name="Profit" numFmtId="0">
      <sharedItems containsSemiMixedTypes="0" containsString="0" containsNumber="1" containsInteger="1" minValue="-1990" maxValue="199"/>
    </cacheField>
    <cacheField name="profit2" numFmtId="0">
      <sharedItems containsMixedTypes="1" containsNumber="1" containsInteger="1" minValue="-1990" maxValue="-74"/>
    </cacheField>
    <cacheField name="segment" numFmtId="0">
      <sharedItems count="2">
        <s v="home office"/>
        <s v="consumer"/>
      </sharedItems>
    </cacheField>
    <cacheField name="region" numFmtId="0">
      <sharedItems count="4">
        <s v="West"/>
        <s v="East"/>
        <s v="North"/>
        <s v="South"/>
      </sharedItems>
    </cacheField>
    <cacheField name="subcategory" numFmtId="0">
      <sharedItems count="4">
        <s v="Health"/>
        <s v="Jwelry"/>
        <s v="Spareparts"/>
        <s v="Books"/>
      </sharedItems>
    </cacheField>
    <cacheField name="category" numFmtId="0">
      <sharedItems count="4">
        <s v="Technology"/>
        <s v="Stationary"/>
        <s v="Furniture"/>
        <s v="Office Supplies"/>
      </sharedItems>
    </cacheField>
    <cacheField name="orderdate" numFmtId="14">
      <sharedItems containsSemiMixedTypes="0" containsNonDate="0" containsDate="1" containsString="0" minDate="2020-06-15T00:00:00" maxDate="2023-09-02T00:00:00" count="968">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sharedItems>
      <fieldGroup par="25"/>
    </cacheField>
    <cacheField name="order destination" numFmtId="0">
      <sharedItems/>
    </cacheField>
    <cacheField name="order year" numFmtId="0">
      <sharedItems containsSemiMixedTypes="0" containsString="0" containsNumber="1" containsInteger="1" minValue="2020" maxValue="2022"/>
    </cacheField>
    <cacheField name="shipement day" numFmtId="0">
      <sharedItems containsSemiMixedTypes="0" containsString="0" containsNumber="1" containsInteger="1" minValue="1" maxValue="30"/>
    </cacheField>
    <cacheField name="shipment month" numFmtId="0">
      <sharedItems containsSemiMixedTypes="0" containsString="0" containsNumber="1" containsInteger="1" minValue="1" maxValue="12"/>
    </cacheField>
    <cacheField name="shipment year" numFmtId="0">
      <sharedItems containsSemiMixedTypes="0" containsString="0" containsNumber="1" containsInteger="1" minValue="2020" maxValue="2022"/>
    </cacheField>
    <cacheField name="shipmentDate" numFmtId="0">
      <sharedItems/>
    </cacheField>
    <cacheField name="month type" numFmtId="14">
      <sharedItems containsNonDate="0" containsDate="1" containsString="0" containsBlank="1" minDate="2024-01-01T00:00:00" maxDate="2024-12-31T00:00:00"/>
    </cacheField>
    <cacheField name="preparation time" numFmtId="0">
      <sharedItems containsSemiMixedTypes="0" containsString="0" containsNumber="1" containsInteger="1" minValue="1" maxValue="6"/>
    </cacheField>
    <cacheField name="Unit price" numFmtId="0">
      <sharedItems containsSemiMixedTypes="0" containsString="0" containsNumber="1" minValue="11.333333333333334" maxValue="994"/>
    </cacheField>
    <cacheField name="Months (orderdate)" numFmtId="0" databaseField="0">
      <fieldGroup base="14">
        <rangePr groupBy="months" startDate="2020-06-15T00:00:00" endDate="2023-09-02T00:00:00"/>
        <groupItems count="14">
          <s v="&lt;15/06/2020"/>
          <s v="Jan"/>
          <s v="Feb"/>
          <s v="Mar"/>
          <s v="Apr"/>
          <s v="May"/>
          <s v="Jun"/>
          <s v="Jul"/>
          <s v="Aug"/>
          <s v="Sep"/>
          <s v="Oct"/>
          <s v="Nov"/>
          <s v="Dec"/>
          <s v="&gt;02/09/2023"/>
        </groupItems>
      </fieldGroup>
    </cacheField>
    <cacheField name="Years (orderdate)" numFmtId="0" databaseField="0">
      <fieldGroup base="14">
        <rangePr groupBy="years" startDate="2020-06-15T00:00:00" endDate="2023-09-02T00:00:00"/>
        <groupItems count="6">
          <s v="&lt;15/06/2020"/>
          <s v="2020"/>
          <s v="2021"/>
          <s v="2022"/>
          <s v="2023"/>
          <s v="&gt;02/09/2023"/>
        </groupItems>
      </fieldGroup>
    </cacheField>
    <cacheField name="Positive Profit" numFmtId="0" formula="IF(Profit &gt;0,Profit,0)" databaseField="0"/>
    <cacheField name="Negative Profit" numFmtId="0" formula="IF(Profit &lt;0,Profit,0)" databaseField="0"/>
  </cacheFields>
  <extLst>
    <ext xmlns:x14="http://schemas.microsoft.com/office/spreadsheetml/2009/9/main" uri="{725AE2AE-9491-48be-B2B4-4EB974FC3084}">
      <x14:pivotCacheDefinition pivotCacheId="6652439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s v="standard"/>
    <x v="0"/>
    <n v="169"/>
    <s v="Rs169.00"/>
    <n v="3"/>
    <n v="0.45"/>
    <n v="89"/>
    <s v="Rs89.00"/>
    <x v="0"/>
    <x v="0"/>
    <x v="0"/>
    <x v="0"/>
    <x v="0"/>
    <s v="Domestic"/>
    <n v="2020"/>
    <n v="28"/>
    <n v="7"/>
    <n v="2020"/>
    <s v="12/28/2020"/>
    <d v="2024-07-24T00:00:00"/>
    <n v="2"/>
    <n v="56.333333333333336"/>
  </r>
  <r>
    <n v="2"/>
    <x v="1"/>
    <s v="standard"/>
    <x v="1"/>
    <n v="321"/>
    <s v="Rs321.00"/>
    <n v="7"/>
    <n v="0.36"/>
    <n v="-178"/>
    <n v="-178"/>
    <x v="1"/>
    <x v="1"/>
    <x v="1"/>
    <x v="1"/>
    <x v="1"/>
    <s v="Domestic"/>
    <n v="2021"/>
    <n v="16"/>
    <n v="5"/>
    <n v="2022"/>
    <s v="02/19/2020"/>
    <d v="2024-01-09T00:00:00"/>
    <n v="2"/>
    <n v="45.857142857142854"/>
  </r>
  <r>
    <n v="3"/>
    <x v="2"/>
    <s v="sameday"/>
    <x v="2"/>
    <n v="179"/>
    <s v="Rs179.00"/>
    <n v="9"/>
    <n v="0.28000000000000003"/>
    <n v="-74"/>
    <n v="-74"/>
    <x v="1"/>
    <x v="2"/>
    <x v="1"/>
    <x v="0"/>
    <x v="2"/>
    <s v="Domestic"/>
    <n v="2021"/>
    <n v="24"/>
    <n v="10"/>
    <n v="2022"/>
    <s v="01/28/2020"/>
    <d v="2024-11-20T00:00:00"/>
    <n v="2"/>
    <n v="19.888888888888889"/>
  </r>
  <r>
    <n v="4"/>
    <x v="3"/>
    <s v="third class"/>
    <x v="3"/>
    <n v="189"/>
    <s v="Rs189.00"/>
    <n v="4"/>
    <n v="0.34"/>
    <n v="-134"/>
    <n v="-134"/>
    <x v="0"/>
    <x v="3"/>
    <x v="2"/>
    <x v="1"/>
    <x v="3"/>
    <s v="Domestic"/>
    <n v="2020"/>
    <n v="12"/>
    <n v="3"/>
    <n v="2022"/>
    <s v="12/10/2022"/>
    <d v="2024-10-18T00:00:00"/>
    <n v="5"/>
    <n v="47.25"/>
  </r>
  <r>
    <n v="5"/>
    <x v="4"/>
    <s v="standard"/>
    <x v="1"/>
    <n v="593"/>
    <s v="Rs593.00"/>
    <n v="8"/>
    <n v="0.34"/>
    <n v="93"/>
    <s v="Rs93.00"/>
    <x v="1"/>
    <x v="1"/>
    <x v="0"/>
    <x v="0"/>
    <x v="4"/>
    <s v="International"/>
    <n v="2021"/>
    <n v="19"/>
    <n v="1"/>
    <n v="2021"/>
    <s v="05/23/2022"/>
    <d v="2024-07-20T00:00:00"/>
    <n v="5"/>
    <n v="74.125"/>
  </r>
  <r>
    <n v="6"/>
    <x v="5"/>
    <s v="third class"/>
    <x v="4"/>
    <n v="380"/>
    <s v="Rs380.00"/>
    <n v="4"/>
    <n v="0.24"/>
    <n v="155"/>
    <s v="Rs155.00"/>
    <x v="1"/>
    <x v="2"/>
    <x v="2"/>
    <x v="2"/>
    <x v="5"/>
    <s v="Domestic"/>
    <n v="2022"/>
    <n v="23"/>
    <n v="3"/>
    <n v="2021"/>
    <s v="06/29/2020"/>
    <d v="2024-05-03T00:00:00"/>
    <n v="2"/>
    <n v="95"/>
  </r>
  <r>
    <n v="7"/>
    <x v="6"/>
    <s v="sameday"/>
    <x v="4"/>
    <n v="456"/>
    <s v="Rs456.00"/>
    <n v="4"/>
    <n v="0.38"/>
    <n v="140"/>
    <s v="Rs140.00"/>
    <x v="1"/>
    <x v="2"/>
    <x v="0"/>
    <x v="1"/>
    <x v="6"/>
    <s v="Domestic"/>
    <n v="2020"/>
    <n v="13"/>
    <n v="1"/>
    <n v="2022"/>
    <s v="10/25/2020"/>
    <d v="2024-10-08T00:00:00"/>
    <n v="4"/>
    <n v="114"/>
  </r>
  <r>
    <n v="8"/>
    <x v="7"/>
    <s v="standard"/>
    <x v="4"/>
    <n v="800"/>
    <s v="Rs800.00"/>
    <n v="6"/>
    <n v="0.28999999999999998"/>
    <n v="-147"/>
    <n v="-147"/>
    <x v="0"/>
    <x v="2"/>
    <x v="1"/>
    <x v="2"/>
    <x v="7"/>
    <s v="International"/>
    <n v="2021"/>
    <n v="17"/>
    <n v="5"/>
    <n v="2020"/>
    <s v="02/24/2020"/>
    <d v="2024-07-28T00:00:00"/>
    <n v="3"/>
    <n v="133.33333333333334"/>
  </r>
  <r>
    <n v="9"/>
    <x v="8"/>
    <s v="second class"/>
    <x v="1"/>
    <n v="989"/>
    <s v="Rs989.00"/>
    <n v="6"/>
    <n v="0.12"/>
    <n v="140"/>
    <s v="Rs140.00"/>
    <x v="1"/>
    <x v="1"/>
    <x v="0"/>
    <x v="0"/>
    <x v="8"/>
    <s v="Domestic"/>
    <n v="2020"/>
    <n v="4"/>
    <n v="4"/>
    <n v="2020"/>
    <s v="08/16/2022"/>
    <d v="2024-01-20T00:00:00"/>
    <n v="1"/>
    <n v="164.83333333333334"/>
  </r>
  <r>
    <n v="10"/>
    <x v="9"/>
    <s v="basic"/>
    <x v="5"/>
    <n v="932"/>
    <s v="Rs932.00"/>
    <n v="5"/>
    <n v="0.39"/>
    <n v="-1990"/>
    <n v="-1990"/>
    <x v="0"/>
    <x v="1"/>
    <x v="0"/>
    <x v="2"/>
    <x v="9"/>
    <s v="International"/>
    <n v="2022"/>
    <n v="9"/>
    <n v="4"/>
    <n v="2022"/>
    <s v="12/01/2022"/>
    <d v="2024-05-06T00:00:00"/>
    <n v="1"/>
    <n v="186.4"/>
  </r>
  <r>
    <n v="11"/>
    <x v="10"/>
    <s v="firstclass"/>
    <x v="2"/>
    <n v="545"/>
    <s v="Rs545.00"/>
    <n v="9"/>
    <n v="0.11"/>
    <n v="58"/>
    <s v="Rs58.00"/>
    <x v="1"/>
    <x v="2"/>
    <x v="1"/>
    <x v="0"/>
    <x v="10"/>
    <s v="Domestic"/>
    <n v="2022"/>
    <n v="18"/>
    <n v="7"/>
    <n v="2021"/>
    <s v="10/16/2021"/>
    <d v="2024-11-21T00:00:00"/>
    <n v="1"/>
    <n v="60.555555555555557"/>
  </r>
  <r>
    <n v="12"/>
    <x v="0"/>
    <s v="firstclass"/>
    <x v="2"/>
    <n v="177"/>
    <s v="Rs177.00"/>
    <n v="3"/>
    <n v="0.31"/>
    <n v="131"/>
    <s v="Rs131.00"/>
    <x v="0"/>
    <x v="2"/>
    <x v="0"/>
    <x v="1"/>
    <x v="11"/>
    <s v="International"/>
    <n v="2020"/>
    <n v="12"/>
    <n v="5"/>
    <n v="2022"/>
    <s v="01/30/2020"/>
    <d v="2024-03-14T00:00:00"/>
    <n v="4"/>
    <n v="59"/>
  </r>
  <r>
    <n v="13"/>
    <x v="4"/>
    <s v="basic"/>
    <x v="5"/>
    <n v="624"/>
    <s v="Rs624.00"/>
    <n v="9"/>
    <n v="0.27"/>
    <n v="-144"/>
    <n v="-144"/>
    <x v="0"/>
    <x v="0"/>
    <x v="1"/>
    <x v="0"/>
    <x v="12"/>
    <s v="International"/>
    <n v="2021"/>
    <n v="7"/>
    <n v="12"/>
    <n v="2020"/>
    <s v="05/30/2020"/>
    <d v="2024-03-28T00:00:00"/>
    <n v="5"/>
    <n v="69.333333333333329"/>
  </r>
  <r>
    <n v="14"/>
    <x v="10"/>
    <s v="basic"/>
    <x v="5"/>
    <n v="810"/>
    <s v="Rs810.00"/>
    <n v="6"/>
    <n v="0.35"/>
    <n v="179"/>
    <s v="Rs179.00"/>
    <x v="1"/>
    <x v="1"/>
    <x v="1"/>
    <x v="2"/>
    <x v="13"/>
    <s v="Domestic"/>
    <n v="2020"/>
    <n v="3"/>
    <n v="1"/>
    <n v="2021"/>
    <s v="08/08/2022"/>
    <d v="2024-05-26T00:00:00"/>
    <n v="3"/>
    <n v="135"/>
  </r>
  <r>
    <n v="15"/>
    <x v="5"/>
    <s v="sameday"/>
    <x v="3"/>
    <n v="213"/>
    <s v="Rs213.00"/>
    <n v="8"/>
    <n v="0.24"/>
    <n v="79"/>
    <s v="Rs79.00"/>
    <x v="0"/>
    <x v="3"/>
    <x v="0"/>
    <x v="1"/>
    <x v="14"/>
    <s v="Domestic"/>
    <n v="2020"/>
    <n v="29"/>
    <n v="8"/>
    <n v="2020"/>
    <s v="03/06/2020"/>
    <d v="2024-08-17T00:00:00"/>
    <n v="1"/>
    <n v="26.625"/>
  </r>
  <r>
    <n v="16"/>
    <x v="11"/>
    <s v="standard"/>
    <x v="5"/>
    <n v="661"/>
    <s v="Rs661.00"/>
    <n v="6"/>
    <n v="0.32"/>
    <n v="134"/>
    <s v="Rs134.00"/>
    <x v="1"/>
    <x v="3"/>
    <x v="0"/>
    <x v="1"/>
    <x v="15"/>
    <s v="International"/>
    <n v="2021"/>
    <n v="1"/>
    <n v="5"/>
    <n v="2020"/>
    <s v="04/08/2022"/>
    <d v="2024-12-18T00:00:00"/>
    <n v="2"/>
    <n v="110.16666666666667"/>
  </r>
  <r>
    <n v="17"/>
    <x v="12"/>
    <s v="second class"/>
    <x v="1"/>
    <n v="231"/>
    <s v="Rs231.00"/>
    <n v="5"/>
    <n v="0.25"/>
    <n v="186"/>
    <s v="Rs186.00"/>
    <x v="1"/>
    <x v="1"/>
    <x v="2"/>
    <x v="1"/>
    <x v="16"/>
    <s v="Domestic"/>
    <n v="2020"/>
    <n v="2"/>
    <n v="6"/>
    <n v="2022"/>
    <s v="03/04/2022"/>
    <d v="2024-06-15T00:00:00"/>
    <n v="4"/>
    <n v="46.2"/>
  </r>
  <r>
    <n v="18"/>
    <x v="13"/>
    <s v="firstclass"/>
    <x v="2"/>
    <n v="215"/>
    <s v="Rs215.00"/>
    <n v="5"/>
    <n v="0.28000000000000003"/>
    <n v="169"/>
    <s v="Rs169.00"/>
    <x v="1"/>
    <x v="1"/>
    <x v="3"/>
    <x v="3"/>
    <x v="17"/>
    <s v="International"/>
    <n v="2020"/>
    <n v="12"/>
    <n v="8"/>
    <n v="2021"/>
    <s v="09/13/2022"/>
    <d v="2024-03-30T00:00:00"/>
    <n v="6"/>
    <n v="43"/>
  </r>
  <r>
    <n v="19"/>
    <x v="14"/>
    <s v="basic"/>
    <x v="5"/>
    <n v="789"/>
    <s v="Rs789.00"/>
    <n v="8"/>
    <n v="0.21"/>
    <n v="86"/>
    <s v="Rs86.00"/>
    <x v="0"/>
    <x v="2"/>
    <x v="0"/>
    <x v="1"/>
    <x v="18"/>
    <s v="Domestic"/>
    <n v="2022"/>
    <n v="24"/>
    <n v="10"/>
    <n v="2022"/>
    <s v="11/23/2022"/>
    <d v="2024-06-24T00:00:00"/>
    <n v="4"/>
    <n v="98.625"/>
  </r>
  <r>
    <n v="20"/>
    <x v="15"/>
    <s v="third class"/>
    <x v="0"/>
    <n v="839"/>
    <s v="Rs839.00"/>
    <n v="9"/>
    <n v="0.34"/>
    <n v="143"/>
    <s v="Rs143.00"/>
    <x v="0"/>
    <x v="3"/>
    <x v="3"/>
    <x v="3"/>
    <x v="19"/>
    <s v="International"/>
    <n v="2022"/>
    <n v="2"/>
    <n v="3"/>
    <n v="2020"/>
    <s v="08/17/2021"/>
    <d v="2024-07-27T00:00:00"/>
    <n v="1"/>
    <n v="93.222222222222229"/>
  </r>
  <r>
    <n v="21"/>
    <x v="6"/>
    <s v="third class"/>
    <x v="3"/>
    <n v="497"/>
    <s v="Rs497.00"/>
    <n v="9"/>
    <n v="0.15"/>
    <n v="158"/>
    <s v="Rs158.00"/>
    <x v="1"/>
    <x v="0"/>
    <x v="2"/>
    <x v="2"/>
    <x v="20"/>
    <s v="International"/>
    <n v="2021"/>
    <n v="25"/>
    <n v="9"/>
    <n v="2021"/>
    <s v="02/18/2022"/>
    <d v="2024-09-29T00:00:00"/>
    <n v="1"/>
    <n v="55.222222222222221"/>
  </r>
  <r>
    <n v="22"/>
    <x v="7"/>
    <s v="basic"/>
    <x v="2"/>
    <n v="175"/>
    <s v="Rs175.00"/>
    <n v="6"/>
    <n v="0.16"/>
    <n v="65"/>
    <s v="Rs65.00"/>
    <x v="1"/>
    <x v="0"/>
    <x v="1"/>
    <x v="0"/>
    <x v="21"/>
    <s v="International"/>
    <n v="2022"/>
    <n v="24"/>
    <n v="12"/>
    <n v="2021"/>
    <s v="09/30/2020"/>
    <d v="2024-02-24T00:00:00"/>
    <n v="5"/>
    <n v="29.166666666666668"/>
  </r>
  <r>
    <n v="23"/>
    <x v="16"/>
    <s v="basic"/>
    <x v="0"/>
    <n v="117"/>
    <s v="Rs117.00"/>
    <n v="7"/>
    <n v="0.22"/>
    <n v="63"/>
    <s v="Rs63.00"/>
    <x v="1"/>
    <x v="2"/>
    <x v="1"/>
    <x v="0"/>
    <x v="22"/>
    <s v="International"/>
    <n v="2021"/>
    <n v="19"/>
    <n v="5"/>
    <n v="2021"/>
    <s v="02/18/2020"/>
    <d v="2024-02-05T00:00:00"/>
    <n v="5"/>
    <n v="16.714285714285715"/>
  </r>
  <r>
    <n v="24"/>
    <x v="7"/>
    <s v="standard"/>
    <x v="3"/>
    <n v="168"/>
    <s v="Rs168.00"/>
    <n v="7"/>
    <n v="0.22"/>
    <n v="100"/>
    <s v="Rs100.00"/>
    <x v="1"/>
    <x v="1"/>
    <x v="0"/>
    <x v="2"/>
    <x v="23"/>
    <s v="Domestic"/>
    <n v="2021"/>
    <n v="3"/>
    <n v="9"/>
    <n v="2021"/>
    <s v="06/23/2020"/>
    <d v="2024-12-02T00:00:00"/>
    <n v="2"/>
    <n v="24"/>
  </r>
  <r>
    <n v="25"/>
    <x v="13"/>
    <s v="third class"/>
    <x v="4"/>
    <n v="571"/>
    <s v="Rs571.00"/>
    <n v="4"/>
    <n v="0.47"/>
    <n v="189"/>
    <s v="Rs189.00"/>
    <x v="0"/>
    <x v="2"/>
    <x v="3"/>
    <x v="3"/>
    <x v="24"/>
    <s v="International"/>
    <n v="2021"/>
    <n v="4"/>
    <n v="11"/>
    <n v="2020"/>
    <s v="03/15/2022"/>
    <d v="2024-11-29T00:00:00"/>
    <n v="3"/>
    <n v="142.75"/>
  </r>
  <r>
    <n v="26"/>
    <x v="1"/>
    <s v="second class"/>
    <x v="4"/>
    <n v="403"/>
    <s v="Rs403.00"/>
    <n v="7"/>
    <n v="0.28000000000000003"/>
    <n v="96"/>
    <s v="Rs96.00"/>
    <x v="1"/>
    <x v="3"/>
    <x v="0"/>
    <x v="3"/>
    <x v="25"/>
    <s v="Domestic"/>
    <n v="2020"/>
    <n v="1"/>
    <n v="2"/>
    <n v="2020"/>
    <s v="09/11/2021"/>
    <d v="2024-11-24T00:00:00"/>
    <n v="5"/>
    <n v="57.571428571428569"/>
  </r>
  <r>
    <n v="27"/>
    <x v="1"/>
    <s v="basic"/>
    <x v="0"/>
    <n v="430"/>
    <s v="Rs430.00"/>
    <n v="1"/>
    <n v="0.19"/>
    <n v="180"/>
    <s v="Rs180.00"/>
    <x v="0"/>
    <x v="2"/>
    <x v="3"/>
    <x v="0"/>
    <x v="26"/>
    <s v="International"/>
    <n v="2022"/>
    <n v="28"/>
    <n v="12"/>
    <n v="2022"/>
    <s v="07/29/2021"/>
    <d v="2024-09-14T00:00:00"/>
    <n v="4"/>
    <n v="430"/>
  </r>
  <r>
    <n v="28"/>
    <x v="2"/>
    <s v="second class"/>
    <x v="4"/>
    <n v="522"/>
    <s v="Rs522.00"/>
    <n v="6"/>
    <n v="0.18"/>
    <n v="140"/>
    <s v="Rs140.00"/>
    <x v="1"/>
    <x v="2"/>
    <x v="1"/>
    <x v="2"/>
    <x v="27"/>
    <s v="Domestic"/>
    <n v="2021"/>
    <n v="29"/>
    <n v="1"/>
    <n v="2022"/>
    <s v="01/08/2021"/>
    <d v="2024-04-08T00:00:00"/>
    <n v="3"/>
    <n v="87"/>
  </r>
  <r>
    <n v="29"/>
    <x v="8"/>
    <s v="firstclass"/>
    <x v="0"/>
    <n v="728"/>
    <s v="Rs728.00"/>
    <n v="7"/>
    <n v="0.18"/>
    <n v="51"/>
    <s v="Rs51.00"/>
    <x v="1"/>
    <x v="2"/>
    <x v="2"/>
    <x v="3"/>
    <x v="28"/>
    <s v="Domestic"/>
    <n v="2021"/>
    <n v="15"/>
    <n v="8"/>
    <n v="2022"/>
    <s v="07/30/2020"/>
    <d v="2024-05-12T00:00:00"/>
    <n v="5"/>
    <n v="104"/>
  </r>
  <r>
    <n v="30"/>
    <x v="3"/>
    <s v="sameday"/>
    <x v="3"/>
    <n v="345"/>
    <s v="Rs345.00"/>
    <n v="6"/>
    <n v="0.1"/>
    <n v="133"/>
    <s v="Rs133.00"/>
    <x v="1"/>
    <x v="1"/>
    <x v="0"/>
    <x v="1"/>
    <x v="29"/>
    <s v="International"/>
    <n v="2020"/>
    <n v="10"/>
    <n v="12"/>
    <n v="2022"/>
    <s v="03/01/2020"/>
    <d v="2024-02-15T00:00:00"/>
    <n v="6"/>
    <n v="57.5"/>
  </r>
  <r>
    <n v="31"/>
    <x v="12"/>
    <s v="sameday"/>
    <x v="2"/>
    <n v="970"/>
    <s v="Rs970.00"/>
    <n v="5"/>
    <n v="0.42"/>
    <n v="149"/>
    <s v="Rs149.00"/>
    <x v="0"/>
    <x v="3"/>
    <x v="2"/>
    <x v="2"/>
    <x v="30"/>
    <s v="Domestic"/>
    <n v="2022"/>
    <n v="12"/>
    <n v="6"/>
    <n v="2022"/>
    <s v="02/03/2022"/>
    <d v="2024-10-02T00:00:00"/>
    <n v="3"/>
    <n v="194"/>
  </r>
  <r>
    <n v="32"/>
    <x v="7"/>
    <s v="firstclass"/>
    <x v="3"/>
    <n v="532"/>
    <s v="Rs532.00"/>
    <n v="4"/>
    <n v="0.22"/>
    <n v="158"/>
    <s v="Rs158.00"/>
    <x v="1"/>
    <x v="0"/>
    <x v="2"/>
    <x v="2"/>
    <x v="31"/>
    <s v="International"/>
    <n v="2022"/>
    <n v="26"/>
    <n v="9"/>
    <n v="2022"/>
    <s v="10/04/2021"/>
    <d v="2024-08-18T00:00:00"/>
    <n v="6"/>
    <n v="133"/>
  </r>
  <r>
    <n v="33"/>
    <x v="7"/>
    <s v="sameday"/>
    <x v="0"/>
    <n v="648"/>
    <s v="Rs648.00"/>
    <n v="1"/>
    <n v="0.3"/>
    <n v="134"/>
    <s v="Rs134.00"/>
    <x v="1"/>
    <x v="3"/>
    <x v="1"/>
    <x v="1"/>
    <x v="32"/>
    <s v="International"/>
    <n v="2022"/>
    <n v="24"/>
    <n v="10"/>
    <n v="2022"/>
    <s v="11/27/2020"/>
    <d v="2024-04-18T00:00:00"/>
    <n v="3"/>
    <n v="648"/>
  </r>
  <r>
    <n v="34"/>
    <x v="7"/>
    <s v="basic"/>
    <x v="1"/>
    <n v="577"/>
    <s v="Rs577.00"/>
    <n v="6"/>
    <n v="0.25"/>
    <n v="80"/>
    <s v="Rs80.00"/>
    <x v="0"/>
    <x v="2"/>
    <x v="1"/>
    <x v="2"/>
    <x v="33"/>
    <s v="International"/>
    <n v="2022"/>
    <n v="21"/>
    <n v="1"/>
    <n v="2021"/>
    <s v="06/01/2020"/>
    <d v="2024-08-11T00:00:00"/>
    <n v="3"/>
    <n v="96.166666666666671"/>
  </r>
  <r>
    <n v="35"/>
    <x v="11"/>
    <s v="third class"/>
    <x v="1"/>
    <n v="893"/>
    <s v="Rs893.00"/>
    <n v="2"/>
    <n v="0.33"/>
    <n v="190"/>
    <s v="Rs190.00"/>
    <x v="0"/>
    <x v="3"/>
    <x v="1"/>
    <x v="1"/>
    <x v="34"/>
    <s v="International"/>
    <n v="2022"/>
    <n v="28"/>
    <n v="11"/>
    <n v="2020"/>
    <s v="03/27/2020"/>
    <d v="2024-12-10T00:00:00"/>
    <n v="2"/>
    <n v="446.5"/>
  </r>
  <r>
    <n v="36"/>
    <x v="5"/>
    <s v="standard"/>
    <x v="5"/>
    <n v="647"/>
    <s v="Rs647.00"/>
    <n v="6"/>
    <n v="0.27"/>
    <n v="102"/>
    <s v="Rs102.00"/>
    <x v="1"/>
    <x v="1"/>
    <x v="1"/>
    <x v="3"/>
    <x v="35"/>
    <s v="Domestic"/>
    <n v="2022"/>
    <n v="14"/>
    <n v="8"/>
    <n v="2022"/>
    <s v="04/11/2020"/>
    <d v="2024-12-17T00:00:00"/>
    <n v="3"/>
    <n v="107.83333333333333"/>
  </r>
  <r>
    <n v="37"/>
    <x v="2"/>
    <s v="sameday"/>
    <x v="5"/>
    <n v="555"/>
    <s v="Rs555.00"/>
    <n v="2"/>
    <n v="0.33"/>
    <n v="106"/>
    <s v="Rs106.00"/>
    <x v="0"/>
    <x v="0"/>
    <x v="3"/>
    <x v="3"/>
    <x v="36"/>
    <s v="International"/>
    <n v="2020"/>
    <n v="9"/>
    <n v="12"/>
    <n v="2020"/>
    <s v="06/05/2021"/>
    <d v="2024-01-12T00:00:00"/>
    <n v="4"/>
    <n v="277.5"/>
  </r>
  <r>
    <n v="38"/>
    <x v="4"/>
    <s v="firstclass"/>
    <x v="5"/>
    <n v="932"/>
    <s v="Rs932.00"/>
    <n v="2"/>
    <n v="0.19"/>
    <n v="118"/>
    <s v="Rs118.00"/>
    <x v="1"/>
    <x v="0"/>
    <x v="2"/>
    <x v="1"/>
    <x v="37"/>
    <s v="Domestic"/>
    <n v="2020"/>
    <n v="19"/>
    <n v="5"/>
    <n v="2022"/>
    <s v="05/09/2022"/>
    <d v="2024-01-12T00:00:00"/>
    <n v="4"/>
    <n v="466"/>
  </r>
  <r>
    <n v="39"/>
    <x v="6"/>
    <s v="standard"/>
    <x v="0"/>
    <n v="108"/>
    <s v="Rs108.00"/>
    <n v="9"/>
    <n v="0.44"/>
    <n v="119"/>
    <s v="Rs119.00"/>
    <x v="0"/>
    <x v="0"/>
    <x v="0"/>
    <x v="1"/>
    <x v="38"/>
    <s v="Domestic"/>
    <n v="2020"/>
    <n v="17"/>
    <n v="7"/>
    <n v="2020"/>
    <s v="08/19/2020"/>
    <d v="2024-01-07T00:00:00"/>
    <n v="4"/>
    <n v="12"/>
  </r>
  <r>
    <n v="40"/>
    <x v="2"/>
    <s v="firstclass"/>
    <x v="4"/>
    <n v="874"/>
    <s v="Rs874.00"/>
    <n v="8"/>
    <n v="0.42"/>
    <n v="135"/>
    <s v="Rs135.00"/>
    <x v="1"/>
    <x v="2"/>
    <x v="3"/>
    <x v="2"/>
    <x v="39"/>
    <s v="Domestic"/>
    <n v="2022"/>
    <n v="5"/>
    <n v="1"/>
    <n v="2020"/>
    <s v="10/11/2022"/>
    <d v="2024-01-07T00:00:00"/>
    <n v="5"/>
    <n v="109.25"/>
  </r>
  <r>
    <n v="41"/>
    <x v="17"/>
    <s v="basic"/>
    <x v="0"/>
    <n v="201"/>
    <s v="Rs201.00"/>
    <n v="4"/>
    <n v="0.16"/>
    <n v="163"/>
    <s v="Rs163.00"/>
    <x v="1"/>
    <x v="1"/>
    <x v="0"/>
    <x v="0"/>
    <x v="40"/>
    <s v="Domestic"/>
    <n v="2022"/>
    <n v="15"/>
    <n v="9"/>
    <n v="2021"/>
    <s v="03/06/2022"/>
    <d v="2024-11-06T00:00:00"/>
    <n v="2"/>
    <n v="50.25"/>
  </r>
  <r>
    <n v="42"/>
    <x v="3"/>
    <s v="firstclass"/>
    <x v="5"/>
    <n v="491"/>
    <s v="Rs491.00"/>
    <n v="6"/>
    <n v="0.37"/>
    <n v="186"/>
    <s v="Rs186.00"/>
    <x v="1"/>
    <x v="2"/>
    <x v="1"/>
    <x v="3"/>
    <x v="41"/>
    <s v="Domestic"/>
    <n v="2022"/>
    <n v="24"/>
    <n v="3"/>
    <n v="2021"/>
    <s v="02/09/2021"/>
    <d v="2024-06-25T00:00:00"/>
    <n v="1"/>
    <n v="81.833333333333329"/>
  </r>
  <r>
    <n v="43"/>
    <x v="18"/>
    <s v="third class"/>
    <x v="2"/>
    <n v="561"/>
    <s v="Rs561.00"/>
    <n v="3"/>
    <n v="0.45"/>
    <n v="172"/>
    <s v="Rs172.00"/>
    <x v="0"/>
    <x v="2"/>
    <x v="0"/>
    <x v="3"/>
    <x v="42"/>
    <s v="Domestic"/>
    <n v="2020"/>
    <n v="12"/>
    <n v="1"/>
    <n v="2021"/>
    <s v="01/01/2021"/>
    <d v="2024-06-29T00:00:00"/>
    <n v="6"/>
    <n v="187"/>
  </r>
  <r>
    <n v="44"/>
    <x v="8"/>
    <s v="basic"/>
    <x v="3"/>
    <n v="182"/>
    <s v="Rs182.00"/>
    <n v="7"/>
    <n v="0.28999999999999998"/>
    <n v="162"/>
    <s v="Rs162.00"/>
    <x v="1"/>
    <x v="1"/>
    <x v="3"/>
    <x v="1"/>
    <x v="43"/>
    <s v="Domestic"/>
    <n v="2022"/>
    <n v="24"/>
    <n v="8"/>
    <n v="2022"/>
    <s v="01/15/2022"/>
    <d v="2024-08-11T00:00:00"/>
    <n v="6"/>
    <n v="26"/>
  </r>
  <r>
    <n v="45"/>
    <x v="19"/>
    <s v="sameday"/>
    <x v="0"/>
    <n v="476"/>
    <s v="Rs476.00"/>
    <n v="4"/>
    <n v="0.48"/>
    <n v="172"/>
    <s v="Rs172.00"/>
    <x v="0"/>
    <x v="2"/>
    <x v="3"/>
    <x v="3"/>
    <x v="44"/>
    <s v="Domestic"/>
    <n v="2022"/>
    <n v="2"/>
    <n v="8"/>
    <n v="2022"/>
    <s v="04/15/2021"/>
    <d v="2024-07-10T00:00:00"/>
    <n v="2"/>
    <n v="119"/>
  </r>
  <r>
    <n v="46"/>
    <x v="2"/>
    <s v="standard"/>
    <x v="5"/>
    <n v="629"/>
    <s v="Rs629.00"/>
    <n v="9"/>
    <n v="0.11"/>
    <n v="82"/>
    <s v="Rs82.00"/>
    <x v="1"/>
    <x v="0"/>
    <x v="0"/>
    <x v="1"/>
    <x v="45"/>
    <s v="Domestic"/>
    <n v="2022"/>
    <n v="13"/>
    <n v="11"/>
    <n v="2022"/>
    <s v="01/01/2021"/>
    <d v="2024-03-15T00:00:00"/>
    <n v="3"/>
    <n v="69.888888888888886"/>
  </r>
  <r>
    <n v="47"/>
    <x v="2"/>
    <s v="second class"/>
    <x v="2"/>
    <n v="871"/>
    <s v="Rs871.00"/>
    <n v="5"/>
    <n v="0.43"/>
    <n v="135"/>
    <s v="Rs135.00"/>
    <x v="1"/>
    <x v="0"/>
    <x v="0"/>
    <x v="1"/>
    <x v="46"/>
    <s v="Domestic"/>
    <n v="2021"/>
    <n v="28"/>
    <n v="6"/>
    <n v="2021"/>
    <s v="11/22/2022"/>
    <d v="2024-02-11T00:00:00"/>
    <n v="5"/>
    <n v="174.2"/>
  </r>
  <r>
    <n v="48"/>
    <x v="9"/>
    <s v="third class"/>
    <x v="1"/>
    <n v="226"/>
    <s v="Rs226.00"/>
    <n v="9"/>
    <n v="0.47"/>
    <n v="167"/>
    <s v="Rs167.00"/>
    <x v="1"/>
    <x v="1"/>
    <x v="3"/>
    <x v="1"/>
    <x v="47"/>
    <s v="Domestic"/>
    <n v="2021"/>
    <n v="19"/>
    <n v="9"/>
    <n v="2020"/>
    <s v="11/22/2021"/>
    <d v="2024-07-26T00:00:00"/>
    <n v="4"/>
    <n v="25.111111111111111"/>
  </r>
  <r>
    <n v="49"/>
    <x v="13"/>
    <s v="standard"/>
    <x v="0"/>
    <n v="364"/>
    <s v="Rs364.00"/>
    <n v="1"/>
    <n v="0.43"/>
    <n v="134"/>
    <s v="Rs134.00"/>
    <x v="0"/>
    <x v="0"/>
    <x v="2"/>
    <x v="3"/>
    <x v="48"/>
    <s v="International"/>
    <n v="2022"/>
    <n v="8"/>
    <n v="1"/>
    <n v="2020"/>
    <s v="10/04/2020"/>
    <d v="2024-11-26T00:00:00"/>
    <n v="1"/>
    <n v="364"/>
  </r>
  <r>
    <n v="50"/>
    <x v="10"/>
    <s v="second class"/>
    <x v="4"/>
    <n v="147"/>
    <s v="Rs147.00"/>
    <n v="9"/>
    <n v="0.43"/>
    <n v="131"/>
    <s v="Rs131.00"/>
    <x v="1"/>
    <x v="2"/>
    <x v="1"/>
    <x v="2"/>
    <x v="49"/>
    <s v="Domestic"/>
    <n v="2020"/>
    <n v="27"/>
    <n v="3"/>
    <n v="2020"/>
    <s v="09/04/2022"/>
    <d v="2024-09-08T00:00:00"/>
    <n v="2"/>
    <n v="16.333333333333332"/>
  </r>
  <r>
    <n v="51"/>
    <x v="15"/>
    <s v="sameday"/>
    <x v="5"/>
    <n v="655"/>
    <s v="Rs655.00"/>
    <n v="5"/>
    <n v="0.13"/>
    <n v="176"/>
    <s v="Rs176.00"/>
    <x v="0"/>
    <x v="0"/>
    <x v="1"/>
    <x v="3"/>
    <x v="50"/>
    <s v="Domestic"/>
    <n v="2022"/>
    <n v="22"/>
    <n v="11"/>
    <n v="2022"/>
    <s v="06/16/2020"/>
    <d v="2024-04-15T00:00:00"/>
    <n v="1"/>
    <n v="131"/>
  </r>
  <r>
    <n v="52"/>
    <x v="12"/>
    <s v="firstclass"/>
    <x v="0"/>
    <n v="801"/>
    <s v="Rs801.00"/>
    <n v="1"/>
    <n v="0.32"/>
    <n v="195"/>
    <s v="Rs195.00"/>
    <x v="0"/>
    <x v="1"/>
    <x v="2"/>
    <x v="2"/>
    <x v="51"/>
    <s v="Domestic"/>
    <n v="2020"/>
    <n v="13"/>
    <n v="6"/>
    <n v="2022"/>
    <s v="08/01/2020"/>
    <d v="2024-09-28T00:00:00"/>
    <n v="3"/>
    <n v="801"/>
  </r>
  <r>
    <n v="53"/>
    <x v="1"/>
    <s v="third class"/>
    <x v="5"/>
    <n v="871"/>
    <s v="Rs871.00"/>
    <n v="6"/>
    <n v="0.47"/>
    <n v="125"/>
    <s v="Rs125.00"/>
    <x v="0"/>
    <x v="3"/>
    <x v="2"/>
    <x v="2"/>
    <x v="52"/>
    <s v="Domestic"/>
    <n v="2021"/>
    <n v="10"/>
    <n v="5"/>
    <n v="2022"/>
    <s v="01/24/2021"/>
    <d v="2024-06-12T00:00:00"/>
    <n v="4"/>
    <n v="145.16666666666666"/>
  </r>
  <r>
    <n v="54"/>
    <x v="9"/>
    <s v="third class"/>
    <x v="1"/>
    <n v="400"/>
    <s v="Rs400.00"/>
    <n v="6"/>
    <n v="0.43"/>
    <n v="196"/>
    <s v="Rs196.00"/>
    <x v="0"/>
    <x v="3"/>
    <x v="2"/>
    <x v="3"/>
    <x v="53"/>
    <s v="Domestic"/>
    <n v="2021"/>
    <n v="10"/>
    <n v="7"/>
    <n v="2020"/>
    <s v="08/28/2022"/>
    <d v="2024-01-05T00:00:00"/>
    <n v="5"/>
    <n v="66.666666666666671"/>
  </r>
  <r>
    <n v="55"/>
    <x v="6"/>
    <s v="basic"/>
    <x v="5"/>
    <n v="175"/>
    <s v="Rs175.00"/>
    <n v="3"/>
    <n v="0.13"/>
    <n v="171"/>
    <s v="Rs171.00"/>
    <x v="0"/>
    <x v="2"/>
    <x v="0"/>
    <x v="3"/>
    <x v="54"/>
    <s v="International"/>
    <n v="2022"/>
    <n v="17"/>
    <n v="5"/>
    <n v="2021"/>
    <s v="11/22/2020"/>
    <d v="2024-12-10T00:00:00"/>
    <n v="5"/>
    <n v="58.333333333333336"/>
  </r>
  <r>
    <n v="56"/>
    <x v="17"/>
    <s v="basic"/>
    <x v="5"/>
    <n v="405"/>
    <s v="Rs405.00"/>
    <n v="5"/>
    <n v="0.23"/>
    <n v="108"/>
    <s v="Rs108.00"/>
    <x v="1"/>
    <x v="3"/>
    <x v="2"/>
    <x v="3"/>
    <x v="55"/>
    <s v="International"/>
    <n v="2021"/>
    <n v="19"/>
    <n v="7"/>
    <n v="2020"/>
    <s v="05/22/2021"/>
    <d v="2024-04-05T00:00:00"/>
    <n v="1"/>
    <n v="81"/>
  </r>
  <r>
    <n v="57"/>
    <x v="4"/>
    <s v="basic"/>
    <x v="2"/>
    <n v="150"/>
    <s v="Rs150.00"/>
    <n v="9"/>
    <n v="0.44"/>
    <n v="135"/>
    <s v="Rs135.00"/>
    <x v="1"/>
    <x v="0"/>
    <x v="1"/>
    <x v="2"/>
    <x v="56"/>
    <s v="Domestic"/>
    <n v="2022"/>
    <n v="5"/>
    <n v="9"/>
    <n v="2021"/>
    <s v="12/10/2021"/>
    <d v="2024-05-24T00:00:00"/>
    <n v="6"/>
    <n v="16.666666666666668"/>
  </r>
  <r>
    <n v="58"/>
    <x v="4"/>
    <s v="sameday"/>
    <x v="0"/>
    <n v="238"/>
    <s v="Rs238.00"/>
    <n v="9"/>
    <n v="0.25"/>
    <n v="93"/>
    <s v="Rs93.00"/>
    <x v="0"/>
    <x v="1"/>
    <x v="2"/>
    <x v="1"/>
    <x v="57"/>
    <s v="International"/>
    <n v="2022"/>
    <n v="4"/>
    <n v="7"/>
    <n v="2021"/>
    <s v="07/17/2021"/>
    <d v="2024-01-08T00:00:00"/>
    <n v="6"/>
    <n v="26.444444444444443"/>
  </r>
  <r>
    <n v="59"/>
    <x v="5"/>
    <s v="sameday"/>
    <x v="0"/>
    <n v="271"/>
    <s v="Rs271.00"/>
    <n v="5"/>
    <n v="0.43"/>
    <n v="148"/>
    <s v="Rs148.00"/>
    <x v="1"/>
    <x v="0"/>
    <x v="1"/>
    <x v="1"/>
    <x v="58"/>
    <s v="International"/>
    <n v="2020"/>
    <n v="10"/>
    <n v="12"/>
    <n v="2021"/>
    <s v="11/10/2020"/>
    <d v="2024-01-14T00:00:00"/>
    <n v="5"/>
    <n v="54.2"/>
  </r>
  <r>
    <n v="60"/>
    <x v="6"/>
    <s v="third class"/>
    <x v="5"/>
    <n v="819"/>
    <s v="Rs819.00"/>
    <n v="2"/>
    <n v="0.4"/>
    <n v="165"/>
    <s v="Rs165.00"/>
    <x v="1"/>
    <x v="1"/>
    <x v="2"/>
    <x v="2"/>
    <x v="59"/>
    <s v="International"/>
    <n v="2020"/>
    <n v="3"/>
    <n v="8"/>
    <n v="2022"/>
    <s v="05/12/2022"/>
    <d v="2024-03-01T00:00:00"/>
    <n v="1"/>
    <n v="409.5"/>
  </r>
  <r>
    <n v="61"/>
    <x v="3"/>
    <s v="second class"/>
    <x v="4"/>
    <n v="202"/>
    <s v="Rs202.00"/>
    <n v="9"/>
    <n v="0.38"/>
    <n v="147"/>
    <s v="Rs147.00"/>
    <x v="0"/>
    <x v="1"/>
    <x v="1"/>
    <x v="3"/>
    <x v="60"/>
    <s v="International"/>
    <n v="2021"/>
    <n v="23"/>
    <n v="5"/>
    <n v="2020"/>
    <s v="07/10/2022"/>
    <d v="2024-08-22T00:00:00"/>
    <n v="2"/>
    <n v="22.444444444444443"/>
  </r>
  <r>
    <n v="62"/>
    <x v="10"/>
    <s v="standard"/>
    <x v="0"/>
    <n v="674"/>
    <s v="Rs674.00"/>
    <n v="9"/>
    <n v="0.19"/>
    <n v="101"/>
    <s v="Rs101.00"/>
    <x v="0"/>
    <x v="1"/>
    <x v="3"/>
    <x v="3"/>
    <x v="61"/>
    <s v="Domestic"/>
    <n v="2021"/>
    <n v="30"/>
    <n v="12"/>
    <n v="2021"/>
    <s v="07/17/2020"/>
    <d v="2024-02-14T00:00:00"/>
    <n v="2"/>
    <n v="74.888888888888886"/>
  </r>
  <r>
    <n v="63"/>
    <x v="18"/>
    <s v="standard"/>
    <x v="3"/>
    <n v="583"/>
    <s v="Rs583.00"/>
    <n v="9"/>
    <n v="0.21"/>
    <n v="109"/>
    <s v="Rs109.00"/>
    <x v="0"/>
    <x v="0"/>
    <x v="3"/>
    <x v="0"/>
    <x v="62"/>
    <s v="Domestic"/>
    <n v="2022"/>
    <n v="11"/>
    <n v="10"/>
    <n v="2021"/>
    <s v="06/13/2022"/>
    <d v="2024-10-16T00:00:00"/>
    <n v="6"/>
    <n v="64.777777777777771"/>
  </r>
  <r>
    <n v="64"/>
    <x v="11"/>
    <s v="firstclass"/>
    <x v="0"/>
    <n v="438"/>
    <s v="Rs438.00"/>
    <n v="4"/>
    <n v="0.35"/>
    <n v="189"/>
    <s v="Rs189.00"/>
    <x v="0"/>
    <x v="2"/>
    <x v="0"/>
    <x v="2"/>
    <x v="63"/>
    <s v="International"/>
    <n v="2022"/>
    <n v="13"/>
    <n v="2"/>
    <n v="2021"/>
    <s v="08/14/2020"/>
    <d v="2024-02-01T00:00:00"/>
    <n v="2"/>
    <n v="109.5"/>
  </r>
  <r>
    <n v="65"/>
    <x v="8"/>
    <s v="second class"/>
    <x v="2"/>
    <n v="865"/>
    <s v="Rs865.00"/>
    <n v="4"/>
    <n v="0.19"/>
    <n v="122"/>
    <s v="Rs122.00"/>
    <x v="0"/>
    <x v="1"/>
    <x v="2"/>
    <x v="0"/>
    <x v="64"/>
    <s v="Domestic"/>
    <n v="2021"/>
    <n v="9"/>
    <n v="5"/>
    <n v="2022"/>
    <s v="10/30/2021"/>
    <d v="2024-06-04T00:00:00"/>
    <n v="3"/>
    <n v="216.25"/>
  </r>
  <r>
    <n v="66"/>
    <x v="2"/>
    <s v="sameday"/>
    <x v="3"/>
    <n v="418"/>
    <s v="Rs418.00"/>
    <n v="3"/>
    <n v="0.42"/>
    <n v="143"/>
    <s v="Rs143.00"/>
    <x v="0"/>
    <x v="2"/>
    <x v="2"/>
    <x v="2"/>
    <x v="65"/>
    <s v="Domestic"/>
    <n v="2020"/>
    <n v="7"/>
    <n v="10"/>
    <n v="2021"/>
    <s v="06/03/2020"/>
    <d v="2024-09-18T00:00:00"/>
    <n v="6"/>
    <n v="139.33333333333334"/>
  </r>
  <r>
    <n v="67"/>
    <x v="11"/>
    <s v="sameday"/>
    <x v="4"/>
    <n v="473"/>
    <s v="Rs473.00"/>
    <n v="6"/>
    <n v="0.31"/>
    <n v="192"/>
    <s v="Rs192.00"/>
    <x v="0"/>
    <x v="3"/>
    <x v="1"/>
    <x v="0"/>
    <x v="66"/>
    <s v="International"/>
    <n v="2020"/>
    <n v="22"/>
    <n v="2"/>
    <n v="2021"/>
    <s v="03/05/2022"/>
    <d v="2024-03-16T00:00:00"/>
    <n v="4"/>
    <n v="78.833333333333329"/>
  </r>
  <r>
    <n v="68"/>
    <x v="3"/>
    <s v="basic"/>
    <x v="2"/>
    <n v="519"/>
    <s v="Rs519.00"/>
    <n v="8"/>
    <n v="0.46"/>
    <n v="160"/>
    <s v="Rs160.00"/>
    <x v="0"/>
    <x v="3"/>
    <x v="1"/>
    <x v="0"/>
    <x v="67"/>
    <s v="Domestic"/>
    <n v="2021"/>
    <n v="6"/>
    <n v="7"/>
    <n v="2020"/>
    <s v="01/24/2021"/>
    <d v="2024-07-30T00:00:00"/>
    <n v="3"/>
    <n v="64.875"/>
  </r>
  <r>
    <n v="69"/>
    <x v="0"/>
    <s v="second class"/>
    <x v="4"/>
    <n v="441"/>
    <s v="Rs441.00"/>
    <n v="6"/>
    <n v="0.21"/>
    <n v="113"/>
    <s v="Rs113.00"/>
    <x v="1"/>
    <x v="3"/>
    <x v="3"/>
    <x v="3"/>
    <x v="68"/>
    <s v="Domestic"/>
    <n v="2021"/>
    <n v="6"/>
    <n v="3"/>
    <n v="2022"/>
    <s v="09/23/2022"/>
    <d v="2024-08-18T00:00:00"/>
    <n v="6"/>
    <n v="73.5"/>
  </r>
  <r>
    <n v="70"/>
    <x v="17"/>
    <s v="second class"/>
    <x v="0"/>
    <n v="325"/>
    <s v="Rs325.00"/>
    <n v="9"/>
    <n v="0.45"/>
    <n v="71"/>
    <s v="Rs71.00"/>
    <x v="1"/>
    <x v="3"/>
    <x v="1"/>
    <x v="2"/>
    <x v="69"/>
    <s v="Domestic"/>
    <n v="2021"/>
    <n v="16"/>
    <n v="6"/>
    <n v="2021"/>
    <s v="04/27/2021"/>
    <d v="2024-11-25T00:00:00"/>
    <n v="3"/>
    <n v="36.111111111111114"/>
  </r>
  <r>
    <n v="71"/>
    <x v="18"/>
    <s v="sameday"/>
    <x v="0"/>
    <n v="189"/>
    <s v="Rs189.00"/>
    <n v="8"/>
    <n v="0.12"/>
    <n v="180"/>
    <s v="Rs180.00"/>
    <x v="1"/>
    <x v="1"/>
    <x v="2"/>
    <x v="3"/>
    <x v="70"/>
    <s v="Domestic"/>
    <n v="2021"/>
    <n v="18"/>
    <n v="2"/>
    <n v="2020"/>
    <s v="08/02/2021"/>
    <d v="2024-02-09T00:00:00"/>
    <n v="2"/>
    <n v="23.625"/>
  </r>
  <r>
    <n v="72"/>
    <x v="9"/>
    <s v="second class"/>
    <x v="0"/>
    <n v="558"/>
    <s v="Rs558.00"/>
    <n v="1"/>
    <n v="0.42"/>
    <n v="59"/>
    <s v="Rs59.00"/>
    <x v="0"/>
    <x v="1"/>
    <x v="1"/>
    <x v="0"/>
    <x v="71"/>
    <s v="International"/>
    <n v="2021"/>
    <n v="7"/>
    <n v="4"/>
    <n v="2022"/>
    <s v="11/04/2021"/>
    <d v="2024-01-05T00:00:00"/>
    <n v="1"/>
    <n v="558"/>
  </r>
  <r>
    <n v="73"/>
    <x v="10"/>
    <s v="basic"/>
    <x v="1"/>
    <n v="613"/>
    <s v="Rs613.00"/>
    <n v="3"/>
    <n v="0.38"/>
    <n v="179"/>
    <s v="Rs179.00"/>
    <x v="1"/>
    <x v="2"/>
    <x v="3"/>
    <x v="1"/>
    <x v="72"/>
    <s v="International"/>
    <n v="2022"/>
    <n v="8"/>
    <n v="12"/>
    <n v="2020"/>
    <s v="05/15/2022"/>
    <d v="2024-07-08T00:00:00"/>
    <n v="3"/>
    <n v="204.33333333333334"/>
  </r>
  <r>
    <n v="74"/>
    <x v="9"/>
    <s v="basic"/>
    <x v="1"/>
    <n v="606"/>
    <s v="Rs606.00"/>
    <n v="8"/>
    <n v="0.46"/>
    <n v="117"/>
    <s v="Rs117.00"/>
    <x v="1"/>
    <x v="1"/>
    <x v="0"/>
    <x v="3"/>
    <x v="73"/>
    <s v="International"/>
    <n v="2021"/>
    <n v="2"/>
    <n v="9"/>
    <n v="2021"/>
    <s v="12/22/2020"/>
    <d v="2024-10-20T00:00:00"/>
    <n v="2"/>
    <n v="75.75"/>
  </r>
  <r>
    <n v="75"/>
    <x v="1"/>
    <s v="third class"/>
    <x v="1"/>
    <n v="505"/>
    <s v="Rs505.00"/>
    <n v="4"/>
    <n v="0.2"/>
    <n v="131"/>
    <s v="Rs131.00"/>
    <x v="0"/>
    <x v="0"/>
    <x v="0"/>
    <x v="1"/>
    <x v="74"/>
    <s v="International"/>
    <n v="2022"/>
    <n v="8"/>
    <n v="5"/>
    <n v="2022"/>
    <s v="12/19/2021"/>
    <d v="2024-06-12T00:00:00"/>
    <n v="4"/>
    <n v="126.25"/>
  </r>
  <r>
    <n v="76"/>
    <x v="3"/>
    <s v="sameday"/>
    <x v="3"/>
    <n v="750"/>
    <s v="Rs750.00"/>
    <n v="6"/>
    <n v="0.45"/>
    <n v="51"/>
    <s v="Rs51.00"/>
    <x v="1"/>
    <x v="0"/>
    <x v="3"/>
    <x v="0"/>
    <x v="75"/>
    <s v="Domestic"/>
    <n v="2021"/>
    <n v="6"/>
    <n v="1"/>
    <n v="2020"/>
    <s v="02/02/2021"/>
    <d v="2024-04-05T00:00:00"/>
    <n v="4"/>
    <n v="125"/>
  </r>
  <r>
    <n v="77"/>
    <x v="0"/>
    <s v="sameday"/>
    <x v="1"/>
    <n v="732"/>
    <s v="Rs732.00"/>
    <n v="2"/>
    <n v="0.39"/>
    <n v="162"/>
    <s v="Rs162.00"/>
    <x v="0"/>
    <x v="0"/>
    <x v="3"/>
    <x v="3"/>
    <x v="76"/>
    <s v="International"/>
    <n v="2022"/>
    <n v="7"/>
    <n v="10"/>
    <n v="2021"/>
    <s v="07/14/2020"/>
    <d v="2024-07-04T00:00:00"/>
    <n v="5"/>
    <n v="366"/>
  </r>
  <r>
    <n v="78"/>
    <x v="9"/>
    <s v="second class"/>
    <x v="5"/>
    <n v="525"/>
    <s v="Rs525.00"/>
    <n v="6"/>
    <n v="0.33"/>
    <n v="80"/>
    <s v="Rs80.00"/>
    <x v="0"/>
    <x v="3"/>
    <x v="1"/>
    <x v="3"/>
    <x v="77"/>
    <s v="Domestic"/>
    <n v="2021"/>
    <n v="15"/>
    <n v="2"/>
    <n v="2020"/>
    <s v="12/24/2022"/>
    <d v="2024-03-22T00:00:00"/>
    <n v="3"/>
    <n v="87.5"/>
  </r>
  <r>
    <n v="79"/>
    <x v="15"/>
    <s v="third class"/>
    <x v="5"/>
    <n v="113"/>
    <s v="Rs113.00"/>
    <n v="2"/>
    <n v="0.47"/>
    <n v="84"/>
    <s v="Rs84.00"/>
    <x v="0"/>
    <x v="2"/>
    <x v="0"/>
    <x v="3"/>
    <x v="78"/>
    <s v="International"/>
    <n v="2022"/>
    <n v="27"/>
    <n v="8"/>
    <n v="2021"/>
    <s v="11/22/2022"/>
    <d v="2024-03-10T00:00:00"/>
    <n v="6"/>
    <n v="56.5"/>
  </r>
  <r>
    <n v="80"/>
    <x v="11"/>
    <s v="second class"/>
    <x v="0"/>
    <n v="791"/>
    <s v="Rs791.00"/>
    <n v="2"/>
    <n v="0.39"/>
    <n v="60"/>
    <s v="Rs60.00"/>
    <x v="1"/>
    <x v="0"/>
    <x v="0"/>
    <x v="3"/>
    <x v="79"/>
    <s v="International"/>
    <n v="2020"/>
    <n v="9"/>
    <n v="6"/>
    <n v="2020"/>
    <s v="07/25/2020"/>
    <d v="2024-06-03T00:00:00"/>
    <n v="5"/>
    <n v="395.5"/>
  </r>
  <r>
    <n v="81"/>
    <x v="1"/>
    <s v="third class"/>
    <x v="0"/>
    <n v="422"/>
    <s v="Rs422.00"/>
    <n v="3"/>
    <n v="0.43"/>
    <n v="184"/>
    <s v="Rs184.00"/>
    <x v="1"/>
    <x v="3"/>
    <x v="3"/>
    <x v="1"/>
    <x v="80"/>
    <s v="International"/>
    <n v="2022"/>
    <n v="9"/>
    <n v="1"/>
    <n v="2020"/>
    <s v="07/08/2021"/>
    <d v="2024-08-10T00:00:00"/>
    <n v="1"/>
    <n v="140.66666666666666"/>
  </r>
  <r>
    <n v="82"/>
    <x v="3"/>
    <s v="third class"/>
    <x v="4"/>
    <n v="310"/>
    <s v="Rs310.00"/>
    <n v="5"/>
    <n v="0.45"/>
    <n v="55"/>
    <s v="Rs55.00"/>
    <x v="0"/>
    <x v="1"/>
    <x v="2"/>
    <x v="1"/>
    <x v="81"/>
    <s v="International"/>
    <n v="2020"/>
    <n v="14"/>
    <n v="3"/>
    <n v="2021"/>
    <s v="12/08/2021"/>
    <d v="2024-03-18T00:00:00"/>
    <n v="4"/>
    <n v="62"/>
  </r>
  <r>
    <n v="83"/>
    <x v="1"/>
    <s v="third class"/>
    <x v="2"/>
    <n v="312"/>
    <s v="Rs312.00"/>
    <n v="4"/>
    <n v="0.26"/>
    <n v="92"/>
    <s v="Rs92.00"/>
    <x v="0"/>
    <x v="2"/>
    <x v="2"/>
    <x v="2"/>
    <x v="82"/>
    <s v="International"/>
    <n v="2020"/>
    <n v="25"/>
    <n v="8"/>
    <n v="2020"/>
    <s v="05/08/2020"/>
    <d v="2024-10-29T00:00:00"/>
    <n v="5"/>
    <n v="78"/>
  </r>
  <r>
    <n v="84"/>
    <x v="14"/>
    <s v="standard"/>
    <x v="2"/>
    <n v="747"/>
    <s v="Rs747.00"/>
    <n v="2"/>
    <n v="0.3"/>
    <n v="155"/>
    <s v="Rs155.00"/>
    <x v="1"/>
    <x v="2"/>
    <x v="3"/>
    <x v="0"/>
    <x v="83"/>
    <s v="Domestic"/>
    <n v="2021"/>
    <n v="17"/>
    <n v="5"/>
    <n v="2020"/>
    <s v="06/27/2021"/>
    <d v="2024-01-16T00:00:00"/>
    <n v="1"/>
    <n v="373.5"/>
  </r>
  <r>
    <n v="85"/>
    <x v="16"/>
    <s v="second class"/>
    <x v="3"/>
    <n v="908"/>
    <s v="Rs908.00"/>
    <n v="2"/>
    <n v="0.43"/>
    <n v="55"/>
    <s v="Rs55.00"/>
    <x v="1"/>
    <x v="0"/>
    <x v="1"/>
    <x v="2"/>
    <x v="84"/>
    <s v="International"/>
    <n v="2022"/>
    <n v="22"/>
    <n v="5"/>
    <n v="2020"/>
    <s v="04/06/2020"/>
    <d v="2024-02-01T00:00:00"/>
    <n v="2"/>
    <n v="454"/>
  </r>
  <r>
    <n v="86"/>
    <x v="12"/>
    <s v="second class"/>
    <x v="2"/>
    <n v="412"/>
    <s v="Rs412.00"/>
    <n v="3"/>
    <n v="0.13"/>
    <n v="110"/>
    <s v="Rs110.00"/>
    <x v="0"/>
    <x v="1"/>
    <x v="2"/>
    <x v="2"/>
    <x v="85"/>
    <s v="International"/>
    <n v="2021"/>
    <n v="22"/>
    <n v="8"/>
    <n v="2021"/>
    <s v="10/27/2020"/>
    <d v="2024-10-04T00:00:00"/>
    <n v="3"/>
    <n v="137.33333333333334"/>
  </r>
  <r>
    <n v="87"/>
    <x v="13"/>
    <s v="firstclass"/>
    <x v="3"/>
    <n v="441"/>
    <s v="Rs441.00"/>
    <n v="9"/>
    <n v="0.41"/>
    <n v="109"/>
    <s v="Rs109.00"/>
    <x v="1"/>
    <x v="2"/>
    <x v="3"/>
    <x v="3"/>
    <x v="86"/>
    <s v="International"/>
    <n v="2021"/>
    <n v="12"/>
    <n v="2"/>
    <n v="2022"/>
    <s v="08/02/2021"/>
    <d v="2024-06-05T00:00:00"/>
    <n v="1"/>
    <n v="49"/>
  </r>
  <r>
    <n v="88"/>
    <x v="6"/>
    <s v="third class"/>
    <x v="4"/>
    <n v="137"/>
    <s v="Rs137.00"/>
    <n v="2"/>
    <n v="0.46"/>
    <n v="58"/>
    <s v="Rs58.00"/>
    <x v="1"/>
    <x v="2"/>
    <x v="1"/>
    <x v="1"/>
    <x v="87"/>
    <s v="International"/>
    <n v="2021"/>
    <n v="1"/>
    <n v="4"/>
    <n v="2020"/>
    <s v="04/08/2020"/>
    <d v="2024-09-21T00:00:00"/>
    <n v="5"/>
    <n v="68.5"/>
  </r>
  <r>
    <n v="89"/>
    <x v="3"/>
    <s v="sameday"/>
    <x v="0"/>
    <n v="530"/>
    <s v="Rs530.00"/>
    <n v="8"/>
    <n v="0.18"/>
    <n v="169"/>
    <s v="Rs169.00"/>
    <x v="0"/>
    <x v="0"/>
    <x v="3"/>
    <x v="0"/>
    <x v="88"/>
    <s v="Domestic"/>
    <n v="2021"/>
    <n v="15"/>
    <n v="12"/>
    <n v="2022"/>
    <s v="06/17/2020"/>
    <d v="2024-07-30T00:00:00"/>
    <n v="1"/>
    <n v="66.25"/>
  </r>
  <r>
    <n v="90"/>
    <x v="2"/>
    <s v="second class"/>
    <x v="0"/>
    <n v="311"/>
    <s v="Rs311.00"/>
    <n v="9"/>
    <n v="0.34"/>
    <n v="136"/>
    <s v="Rs136.00"/>
    <x v="0"/>
    <x v="2"/>
    <x v="0"/>
    <x v="2"/>
    <x v="89"/>
    <s v="International"/>
    <n v="2020"/>
    <n v="29"/>
    <n v="9"/>
    <n v="2020"/>
    <s v="12/22/2022"/>
    <d v="2024-10-16T00:00:00"/>
    <n v="1"/>
    <n v="34.555555555555557"/>
  </r>
  <r>
    <n v="91"/>
    <x v="13"/>
    <s v="firstclass"/>
    <x v="3"/>
    <n v="574"/>
    <s v="Rs574.00"/>
    <n v="3"/>
    <n v="0.35"/>
    <n v="181"/>
    <s v="Rs181.00"/>
    <x v="1"/>
    <x v="0"/>
    <x v="3"/>
    <x v="1"/>
    <x v="90"/>
    <s v="International"/>
    <n v="2020"/>
    <n v="1"/>
    <n v="8"/>
    <n v="2021"/>
    <s v="08/10/2022"/>
    <d v="2024-05-05T00:00:00"/>
    <n v="4"/>
    <n v="191.33333333333334"/>
  </r>
  <r>
    <n v="92"/>
    <x v="2"/>
    <s v="second class"/>
    <x v="1"/>
    <n v="795"/>
    <s v="Rs795.00"/>
    <n v="7"/>
    <n v="0.35"/>
    <n v="65"/>
    <s v="Rs65.00"/>
    <x v="1"/>
    <x v="1"/>
    <x v="1"/>
    <x v="2"/>
    <x v="91"/>
    <s v="International"/>
    <n v="2022"/>
    <n v="28"/>
    <n v="3"/>
    <n v="2021"/>
    <s v="11/17/2022"/>
    <d v="2024-03-11T00:00:00"/>
    <n v="6"/>
    <n v="113.57142857142857"/>
  </r>
  <r>
    <n v="93"/>
    <x v="12"/>
    <s v="sameday"/>
    <x v="4"/>
    <n v="490"/>
    <s v="Rs490.00"/>
    <n v="6"/>
    <n v="0.47"/>
    <n v="152"/>
    <s v="Rs152.00"/>
    <x v="0"/>
    <x v="1"/>
    <x v="1"/>
    <x v="1"/>
    <x v="92"/>
    <s v="International"/>
    <n v="2020"/>
    <n v="2"/>
    <n v="10"/>
    <n v="2022"/>
    <s v="09/10/2022"/>
    <d v="2024-05-30T00:00:00"/>
    <n v="2"/>
    <n v="81.666666666666671"/>
  </r>
  <r>
    <n v="94"/>
    <x v="8"/>
    <s v="standard"/>
    <x v="5"/>
    <n v="612"/>
    <s v="Rs612.00"/>
    <n v="2"/>
    <n v="0.2"/>
    <n v="160"/>
    <s v="Rs160.00"/>
    <x v="0"/>
    <x v="3"/>
    <x v="1"/>
    <x v="2"/>
    <x v="93"/>
    <s v="Domestic"/>
    <n v="2022"/>
    <n v="24"/>
    <n v="3"/>
    <n v="2020"/>
    <s v="09/16/2022"/>
    <d v="2024-09-05T00:00:00"/>
    <n v="3"/>
    <n v="306"/>
  </r>
  <r>
    <n v="95"/>
    <x v="9"/>
    <s v="third class"/>
    <x v="0"/>
    <n v="492"/>
    <s v="Rs492.00"/>
    <n v="7"/>
    <n v="0.42"/>
    <n v="144"/>
    <s v="Rs144.00"/>
    <x v="1"/>
    <x v="2"/>
    <x v="1"/>
    <x v="3"/>
    <x v="94"/>
    <s v="Domestic"/>
    <n v="2020"/>
    <n v="23"/>
    <n v="7"/>
    <n v="2021"/>
    <s v="02/12/2020"/>
    <d v="2024-01-28T00:00:00"/>
    <n v="2"/>
    <n v="70.285714285714292"/>
  </r>
  <r>
    <n v="96"/>
    <x v="19"/>
    <s v="third class"/>
    <x v="0"/>
    <n v="825"/>
    <s v="Rs825.00"/>
    <n v="3"/>
    <n v="0.13"/>
    <n v="56"/>
    <s v="Rs56.00"/>
    <x v="1"/>
    <x v="2"/>
    <x v="2"/>
    <x v="0"/>
    <x v="95"/>
    <s v="International"/>
    <n v="2021"/>
    <n v="22"/>
    <n v="3"/>
    <n v="2020"/>
    <s v="12/09/2021"/>
    <d v="2024-12-05T00:00:00"/>
    <n v="2"/>
    <n v="275"/>
  </r>
  <r>
    <n v="97"/>
    <x v="16"/>
    <s v="basic"/>
    <x v="4"/>
    <n v="479"/>
    <s v="Rs479.00"/>
    <n v="6"/>
    <n v="0.31"/>
    <n v="143"/>
    <s v="Rs143.00"/>
    <x v="1"/>
    <x v="2"/>
    <x v="0"/>
    <x v="3"/>
    <x v="96"/>
    <s v="Domestic"/>
    <n v="2020"/>
    <n v="11"/>
    <n v="12"/>
    <n v="2020"/>
    <s v="02/01/2021"/>
    <d v="2024-02-25T00:00:00"/>
    <n v="4"/>
    <n v="79.833333333333329"/>
  </r>
  <r>
    <n v="98"/>
    <x v="3"/>
    <s v="sameday"/>
    <x v="5"/>
    <n v="339"/>
    <s v="Rs339.00"/>
    <n v="7"/>
    <n v="0.23"/>
    <n v="72"/>
    <s v="Rs72.00"/>
    <x v="0"/>
    <x v="3"/>
    <x v="0"/>
    <x v="1"/>
    <x v="97"/>
    <s v="Domestic"/>
    <n v="2022"/>
    <n v="25"/>
    <n v="1"/>
    <n v="2020"/>
    <s v="05/04/2021"/>
    <d v="2024-10-10T00:00:00"/>
    <n v="3"/>
    <n v="48.428571428571431"/>
  </r>
  <r>
    <n v="99"/>
    <x v="19"/>
    <s v="sameday"/>
    <x v="5"/>
    <n v="777"/>
    <s v="Rs777.00"/>
    <n v="2"/>
    <n v="0.42"/>
    <n v="60"/>
    <s v="Rs60.00"/>
    <x v="1"/>
    <x v="3"/>
    <x v="3"/>
    <x v="1"/>
    <x v="98"/>
    <s v="Domestic"/>
    <n v="2021"/>
    <n v="16"/>
    <n v="4"/>
    <n v="2021"/>
    <s v="02/22/2022"/>
    <d v="2024-08-15T00:00:00"/>
    <n v="2"/>
    <n v="388.5"/>
  </r>
  <r>
    <n v="100"/>
    <x v="17"/>
    <s v="firstclass"/>
    <x v="3"/>
    <n v="786"/>
    <s v="Rs786.00"/>
    <n v="6"/>
    <n v="0.15"/>
    <n v="185"/>
    <s v="Rs185.00"/>
    <x v="0"/>
    <x v="3"/>
    <x v="1"/>
    <x v="2"/>
    <x v="99"/>
    <s v="International"/>
    <n v="2022"/>
    <n v="1"/>
    <n v="3"/>
    <n v="2022"/>
    <s v="07/27/2021"/>
    <d v="2024-12-20T00:00:00"/>
    <n v="1"/>
    <n v="131"/>
  </r>
  <r>
    <n v="101"/>
    <x v="14"/>
    <s v="firstclass"/>
    <x v="1"/>
    <n v="844"/>
    <s v="Rs844.00"/>
    <n v="9"/>
    <n v="0.31"/>
    <n v="141"/>
    <s v="Rs141.00"/>
    <x v="1"/>
    <x v="3"/>
    <x v="1"/>
    <x v="0"/>
    <x v="100"/>
    <s v="International"/>
    <n v="2021"/>
    <n v="26"/>
    <n v="2"/>
    <n v="2020"/>
    <s v="12/21/2020"/>
    <d v="2024-06-05T00:00:00"/>
    <n v="5"/>
    <n v="93.777777777777771"/>
  </r>
  <r>
    <n v="102"/>
    <x v="16"/>
    <s v="firstclass"/>
    <x v="3"/>
    <n v="525"/>
    <s v="Rs525.00"/>
    <n v="5"/>
    <n v="0.23"/>
    <n v="133"/>
    <s v="Rs133.00"/>
    <x v="0"/>
    <x v="3"/>
    <x v="3"/>
    <x v="1"/>
    <x v="101"/>
    <s v="International"/>
    <n v="2022"/>
    <n v="24"/>
    <n v="9"/>
    <n v="2020"/>
    <s v="06/24/2022"/>
    <d v="2024-12-16T00:00:00"/>
    <n v="5"/>
    <n v="105"/>
  </r>
  <r>
    <n v="103"/>
    <x v="5"/>
    <s v="standard"/>
    <x v="4"/>
    <n v="960"/>
    <s v="Rs960.00"/>
    <n v="7"/>
    <n v="0.37"/>
    <n v="52"/>
    <s v="Rs52.00"/>
    <x v="1"/>
    <x v="0"/>
    <x v="3"/>
    <x v="2"/>
    <x v="102"/>
    <s v="International"/>
    <n v="2022"/>
    <n v="27"/>
    <n v="11"/>
    <n v="2021"/>
    <s v="01/01/2021"/>
    <d v="2024-02-25T00:00:00"/>
    <n v="3"/>
    <n v="137.14285714285714"/>
  </r>
  <r>
    <n v="104"/>
    <x v="6"/>
    <s v="firstclass"/>
    <x v="2"/>
    <n v="163"/>
    <s v="Rs163.00"/>
    <n v="6"/>
    <n v="0.44"/>
    <n v="165"/>
    <s v="Rs165.00"/>
    <x v="1"/>
    <x v="2"/>
    <x v="1"/>
    <x v="3"/>
    <x v="103"/>
    <s v="Domestic"/>
    <n v="2021"/>
    <n v="8"/>
    <n v="11"/>
    <n v="2020"/>
    <s v="03/25/2021"/>
    <d v="2024-06-10T00:00:00"/>
    <n v="5"/>
    <n v="27.166666666666668"/>
  </r>
  <r>
    <n v="105"/>
    <x v="2"/>
    <s v="sameday"/>
    <x v="3"/>
    <n v="157"/>
    <s v="Rs157.00"/>
    <n v="7"/>
    <n v="0.1"/>
    <n v="121"/>
    <s v="Rs121.00"/>
    <x v="0"/>
    <x v="3"/>
    <x v="0"/>
    <x v="2"/>
    <x v="104"/>
    <s v="Domestic"/>
    <n v="2022"/>
    <n v="7"/>
    <n v="11"/>
    <n v="2020"/>
    <s v="08/18/2020"/>
    <d v="2024-06-22T00:00:00"/>
    <n v="1"/>
    <n v="22.428571428571427"/>
  </r>
  <r>
    <n v="106"/>
    <x v="17"/>
    <s v="firstclass"/>
    <x v="2"/>
    <n v="712"/>
    <s v="Rs712.00"/>
    <n v="1"/>
    <n v="0.49"/>
    <n v="69"/>
    <s v="Rs69.00"/>
    <x v="0"/>
    <x v="0"/>
    <x v="2"/>
    <x v="1"/>
    <x v="105"/>
    <s v="International"/>
    <n v="2021"/>
    <n v="28"/>
    <n v="1"/>
    <n v="2022"/>
    <s v="02/21/2021"/>
    <d v="2024-06-16T00:00:00"/>
    <n v="6"/>
    <n v="712"/>
  </r>
  <r>
    <n v="107"/>
    <x v="8"/>
    <s v="second class"/>
    <x v="4"/>
    <n v="651"/>
    <s v="Rs651.00"/>
    <n v="3"/>
    <n v="0.27"/>
    <n v="144"/>
    <s v="Rs144.00"/>
    <x v="1"/>
    <x v="2"/>
    <x v="0"/>
    <x v="3"/>
    <x v="106"/>
    <s v="Domestic"/>
    <n v="2020"/>
    <n v="20"/>
    <n v="11"/>
    <n v="2020"/>
    <s v="12/02/2020"/>
    <d v="2024-02-28T00:00:00"/>
    <n v="5"/>
    <n v="217"/>
  </r>
  <r>
    <n v="108"/>
    <x v="18"/>
    <s v="second class"/>
    <x v="5"/>
    <n v="805"/>
    <s v="Rs805.00"/>
    <n v="6"/>
    <n v="0.42"/>
    <n v="80"/>
    <s v="Rs80.00"/>
    <x v="0"/>
    <x v="3"/>
    <x v="1"/>
    <x v="3"/>
    <x v="107"/>
    <s v="Domestic"/>
    <n v="2022"/>
    <n v="9"/>
    <n v="3"/>
    <n v="2022"/>
    <s v="06/21/2021"/>
    <d v="2024-07-20T00:00:00"/>
    <n v="4"/>
    <n v="134.16666666666666"/>
  </r>
  <r>
    <n v="109"/>
    <x v="19"/>
    <s v="basic"/>
    <x v="2"/>
    <n v="535"/>
    <s v="Rs535.00"/>
    <n v="7"/>
    <n v="0.42"/>
    <n v="176"/>
    <s v="Rs176.00"/>
    <x v="0"/>
    <x v="3"/>
    <x v="0"/>
    <x v="0"/>
    <x v="108"/>
    <s v="Domestic"/>
    <n v="2021"/>
    <n v="10"/>
    <n v="11"/>
    <n v="2020"/>
    <s v="02/13/2021"/>
    <d v="2024-10-06T00:00:00"/>
    <n v="3"/>
    <n v="76.428571428571431"/>
  </r>
  <r>
    <n v="110"/>
    <x v="19"/>
    <s v="second class"/>
    <x v="0"/>
    <n v="801"/>
    <s v="Rs801.00"/>
    <n v="3"/>
    <n v="0.21"/>
    <n v="77"/>
    <s v="Rs77.00"/>
    <x v="1"/>
    <x v="1"/>
    <x v="2"/>
    <x v="0"/>
    <x v="109"/>
    <s v="International"/>
    <n v="2022"/>
    <n v="28"/>
    <n v="11"/>
    <n v="2020"/>
    <s v="12/17/2022"/>
    <d v="2024-07-12T00:00:00"/>
    <n v="3"/>
    <n v="267"/>
  </r>
  <r>
    <n v="111"/>
    <x v="3"/>
    <s v="basic"/>
    <x v="2"/>
    <n v="465"/>
    <s v="Rs465.00"/>
    <n v="2"/>
    <n v="0.16"/>
    <n v="65"/>
    <s v="Rs65.00"/>
    <x v="1"/>
    <x v="1"/>
    <x v="2"/>
    <x v="2"/>
    <x v="110"/>
    <s v="Domestic"/>
    <n v="2021"/>
    <n v="19"/>
    <n v="7"/>
    <n v="2022"/>
    <s v="11/05/2022"/>
    <d v="2024-11-20T00:00:00"/>
    <n v="5"/>
    <n v="232.5"/>
  </r>
  <r>
    <n v="112"/>
    <x v="3"/>
    <s v="second class"/>
    <x v="1"/>
    <n v="809"/>
    <s v="Rs809.00"/>
    <n v="5"/>
    <n v="0.28000000000000003"/>
    <n v="97"/>
    <s v="Rs97.00"/>
    <x v="0"/>
    <x v="2"/>
    <x v="1"/>
    <x v="0"/>
    <x v="111"/>
    <s v="Domestic"/>
    <n v="2020"/>
    <n v="25"/>
    <n v="1"/>
    <n v="2021"/>
    <s v="01/04/2022"/>
    <d v="2024-09-18T00:00:00"/>
    <n v="4"/>
    <n v="161.80000000000001"/>
  </r>
  <r>
    <n v="113"/>
    <x v="8"/>
    <s v="standard"/>
    <x v="1"/>
    <n v="959"/>
    <s v="Rs959.00"/>
    <n v="9"/>
    <n v="0.43"/>
    <n v="73"/>
    <s v="Rs73.00"/>
    <x v="1"/>
    <x v="0"/>
    <x v="0"/>
    <x v="3"/>
    <x v="112"/>
    <s v="Domestic"/>
    <n v="2022"/>
    <n v="30"/>
    <n v="6"/>
    <n v="2021"/>
    <s v="10/13/2022"/>
    <d v="2024-07-11T00:00:00"/>
    <n v="6"/>
    <n v="106.55555555555556"/>
  </r>
  <r>
    <n v="114"/>
    <x v="11"/>
    <s v="basic"/>
    <x v="4"/>
    <n v="451"/>
    <s v="Rs451.00"/>
    <n v="9"/>
    <n v="0.15"/>
    <n v="144"/>
    <s v="Rs144.00"/>
    <x v="1"/>
    <x v="2"/>
    <x v="1"/>
    <x v="3"/>
    <x v="113"/>
    <s v="Domestic"/>
    <n v="2021"/>
    <n v="23"/>
    <n v="4"/>
    <n v="2020"/>
    <s v="06/30/2020"/>
    <d v="2024-03-10T00:00:00"/>
    <n v="4"/>
    <n v="50.111111111111114"/>
  </r>
  <r>
    <n v="115"/>
    <x v="3"/>
    <s v="second class"/>
    <x v="1"/>
    <n v="173"/>
    <s v="Rs173.00"/>
    <n v="4"/>
    <n v="0.27"/>
    <n v="186"/>
    <s v="Rs186.00"/>
    <x v="1"/>
    <x v="0"/>
    <x v="0"/>
    <x v="2"/>
    <x v="114"/>
    <s v="International"/>
    <n v="2022"/>
    <n v="12"/>
    <n v="6"/>
    <n v="2022"/>
    <s v="01/07/2021"/>
    <d v="2024-05-28T00:00:00"/>
    <n v="5"/>
    <n v="43.25"/>
  </r>
  <r>
    <n v="116"/>
    <x v="12"/>
    <s v="basic"/>
    <x v="5"/>
    <n v="793"/>
    <s v="Rs793.00"/>
    <n v="8"/>
    <n v="0.2"/>
    <n v="191"/>
    <s v="Rs191.00"/>
    <x v="1"/>
    <x v="1"/>
    <x v="2"/>
    <x v="1"/>
    <x v="115"/>
    <s v="International"/>
    <n v="2021"/>
    <n v="29"/>
    <n v="2"/>
    <n v="2021"/>
    <s v="06/09/2021"/>
    <d v="2024-03-15T00:00:00"/>
    <n v="3"/>
    <n v="99.125"/>
  </r>
  <r>
    <n v="117"/>
    <x v="8"/>
    <s v="third class"/>
    <x v="5"/>
    <n v="988"/>
    <s v="Rs988.00"/>
    <n v="3"/>
    <n v="0.22"/>
    <n v="88"/>
    <s v="Rs88.00"/>
    <x v="1"/>
    <x v="2"/>
    <x v="0"/>
    <x v="1"/>
    <x v="116"/>
    <s v="Domestic"/>
    <n v="2021"/>
    <n v="15"/>
    <n v="9"/>
    <n v="2021"/>
    <s v="01/23/2022"/>
    <d v="2024-03-29T00:00:00"/>
    <n v="2"/>
    <n v="329.33333333333331"/>
  </r>
  <r>
    <n v="118"/>
    <x v="11"/>
    <s v="basic"/>
    <x v="2"/>
    <n v="619"/>
    <s v="Rs619.00"/>
    <n v="2"/>
    <n v="0.27"/>
    <n v="52"/>
    <s v="Rs52.00"/>
    <x v="0"/>
    <x v="2"/>
    <x v="1"/>
    <x v="3"/>
    <x v="117"/>
    <s v="Domestic"/>
    <n v="2021"/>
    <n v="6"/>
    <n v="4"/>
    <n v="2021"/>
    <s v="06/26/2020"/>
    <d v="2024-02-17T00:00:00"/>
    <n v="3"/>
    <n v="309.5"/>
  </r>
  <r>
    <n v="119"/>
    <x v="6"/>
    <s v="second class"/>
    <x v="0"/>
    <n v="455"/>
    <s v="Rs455.00"/>
    <n v="2"/>
    <n v="0.41"/>
    <n v="92"/>
    <s v="Rs92.00"/>
    <x v="0"/>
    <x v="0"/>
    <x v="3"/>
    <x v="3"/>
    <x v="118"/>
    <s v="Domestic"/>
    <n v="2022"/>
    <n v="17"/>
    <n v="4"/>
    <n v="2021"/>
    <s v="02/03/2022"/>
    <d v="2024-03-28T00:00:00"/>
    <n v="5"/>
    <n v="227.5"/>
  </r>
  <r>
    <n v="120"/>
    <x v="4"/>
    <s v="sameday"/>
    <x v="4"/>
    <n v="809"/>
    <s v="Rs809.00"/>
    <n v="2"/>
    <n v="0.13"/>
    <n v="101"/>
    <s v="Rs101.00"/>
    <x v="1"/>
    <x v="3"/>
    <x v="1"/>
    <x v="3"/>
    <x v="119"/>
    <s v="Domestic"/>
    <n v="2022"/>
    <n v="1"/>
    <n v="8"/>
    <n v="2021"/>
    <s v="11/14/2021"/>
    <d v="2024-03-19T00:00:00"/>
    <n v="2"/>
    <n v="404.5"/>
  </r>
  <r>
    <n v="121"/>
    <x v="9"/>
    <s v="firstclass"/>
    <x v="3"/>
    <n v="781"/>
    <s v="Rs781.00"/>
    <n v="7"/>
    <n v="0.44"/>
    <n v="118"/>
    <s v="Rs118.00"/>
    <x v="1"/>
    <x v="1"/>
    <x v="1"/>
    <x v="2"/>
    <x v="120"/>
    <s v="Domestic"/>
    <n v="2022"/>
    <n v="8"/>
    <n v="4"/>
    <n v="2020"/>
    <s v="07/12/2021"/>
    <d v="2024-03-06T00:00:00"/>
    <n v="6"/>
    <n v="111.57142857142857"/>
  </r>
  <r>
    <n v="122"/>
    <x v="17"/>
    <s v="basic"/>
    <x v="0"/>
    <n v="896"/>
    <s v="Rs896.00"/>
    <n v="4"/>
    <n v="0.4"/>
    <n v="88"/>
    <s v="Rs88.00"/>
    <x v="1"/>
    <x v="3"/>
    <x v="1"/>
    <x v="3"/>
    <x v="121"/>
    <s v="Domestic"/>
    <n v="2021"/>
    <n v="9"/>
    <n v="7"/>
    <n v="2021"/>
    <s v="02/29/2021"/>
    <d v="2024-05-14T00:00:00"/>
    <n v="2"/>
    <n v="224"/>
  </r>
  <r>
    <n v="123"/>
    <x v="18"/>
    <s v="third class"/>
    <x v="3"/>
    <n v="346"/>
    <s v="Rs346.00"/>
    <n v="7"/>
    <n v="0.16"/>
    <n v="109"/>
    <s v="Rs109.00"/>
    <x v="1"/>
    <x v="3"/>
    <x v="1"/>
    <x v="1"/>
    <x v="122"/>
    <s v="Domestic"/>
    <n v="2021"/>
    <n v="2"/>
    <n v="7"/>
    <n v="2020"/>
    <s v="06/05/2022"/>
    <d v="2024-05-05T00:00:00"/>
    <n v="1"/>
    <n v="49.428571428571431"/>
  </r>
  <r>
    <n v="124"/>
    <x v="15"/>
    <s v="basic"/>
    <x v="4"/>
    <n v="990"/>
    <s v="Rs990.00"/>
    <n v="6"/>
    <n v="0.1"/>
    <n v="112"/>
    <s v="Rs112.00"/>
    <x v="0"/>
    <x v="1"/>
    <x v="3"/>
    <x v="3"/>
    <x v="123"/>
    <s v="International"/>
    <n v="2020"/>
    <n v="1"/>
    <n v="4"/>
    <n v="2021"/>
    <s v="03/26/2022"/>
    <d v="2024-12-09T00:00:00"/>
    <n v="3"/>
    <n v="165"/>
  </r>
  <r>
    <n v="125"/>
    <x v="18"/>
    <s v="basic"/>
    <x v="3"/>
    <n v="953"/>
    <s v="Rs953.00"/>
    <n v="5"/>
    <n v="0.14000000000000001"/>
    <n v="160"/>
    <s v="Rs160.00"/>
    <x v="0"/>
    <x v="1"/>
    <x v="2"/>
    <x v="2"/>
    <x v="124"/>
    <s v="International"/>
    <n v="2022"/>
    <n v="28"/>
    <n v="2"/>
    <n v="2022"/>
    <s v="09/09/2022"/>
    <d v="2024-09-03T00:00:00"/>
    <n v="6"/>
    <n v="190.6"/>
  </r>
  <r>
    <n v="126"/>
    <x v="19"/>
    <s v="firstclass"/>
    <x v="0"/>
    <n v="879"/>
    <s v="Rs879.00"/>
    <n v="3"/>
    <n v="0.14000000000000001"/>
    <n v="164"/>
    <s v="Rs164.00"/>
    <x v="0"/>
    <x v="0"/>
    <x v="3"/>
    <x v="1"/>
    <x v="125"/>
    <s v="Domestic"/>
    <n v="2020"/>
    <n v="13"/>
    <n v="12"/>
    <n v="2021"/>
    <s v="11/12/2021"/>
    <d v="2024-11-06T00:00:00"/>
    <n v="5"/>
    <n v="293"/>
  </r>
  <r>
    <n v="127"/>
    <x v="7"/>
    <s v="third class"/>
    <x v="1"/>
    <n v="615"/>
    <s v="Rs615.00"/>
    <n v="8"/>
    <n v="0.1"/>
    <n v="138"/>
    <s v="Rs138.00"/>
    <x v="1"/>
    <x v="3"/>
    <x v="3"/>
    <x v="1"/>
    <x v="126"/>
    <s v="Domestic"/>
    <n v="2020"/>
    <n v="30"/>
    <n v="8"/>
    <n v="2021"/>
    <s v="10/26/2022"/>
    <d v="2024-08-10T00:00:00"/>
    <n v="4"/>
    <n v="76.875"/>
  </r>
  <r>
    <n v="128"/>
    <x v="16"/>
    <s v="basic"/>
    <x v="4"/>
    <n v="374"/>
    <s v="Rs374.00"/>
    <n v="9"/>
    <n v="0.45"/>
    <n v="158"/>
    <s v="Rs158.00"/>
    <x v="0"/>
    <x v="2"/>
    <x v="1"/>
    <x v="0"/>
    <x v="127"/>
    <s v="Domestic"/>
    <n v="2022"/>
    <n v="29"/>
    <n v="10"/>
    <n v="2021"/>
    <s v="07/16/2022"/>
    <d v="2024-10-02T00:00:00"/>
    <n v="4"/>
    <n v="41.555555555555557"/>
  </r>
  <r>
    <n v="129"/>
    <x v="2"/>
    <s v="basic"/>
    <x v="1"/>
    <n v="146"/>
    <s v="Rs146.00"/>
    <n v="9"/>
    <n v="0.32"/>
    <n v="192"/>
    <s v="Rs192.00"/>
    <x v="1"/>
    <x v="2"/>
    <x v="1"/>
    <x v="1"/>
    <x v="128"/>
    <s v="International"/>
    <n v="2022"/>
    <n v="16"/>
    <n v="11"/>
    <n v="2022"/>
    <s v="08/15/2022"/>
    <d v="2024-04-21T00:00:00"/>
    <n v="4"/>
    <n v="16.222222222222221"/>
  </r>
  <r>
    <n v="130"/>
    <x v="2"/>
    <s v="second class"/>
    <x v="1"/>
    <n v="461"/>
    <s v="Rs461.00"/>
    <n v="1"/>
    <n v="0.4"/>
    <n v="166"/>
    <s v="Rs166.00"/>
    <x v="1"/>
    <x v="1"/>
    <x v="0"/>
    <x v="1"/>
    <x v="129"/>
    <s v="Domestic"/>
    <n v="2021"/>
    <n v="10"/>
    <n v="11"/>
    <n v="2021"/>
    <s v="08/14/2020"/>
    <d v="2024-05-09T00:00:00"/>
    <n v="5"/>
    <n v="461"/>
  </r>
  <r>
    <n v="131"/>
    <x v="10"/>
    <s v="sameday"/>
    <x v="1"/>
    <n v="245"/>
    <s v="Rs245.00"/>
    <n v="8"/>
    <n v="0.49"/>
    <n v="155"/>
    <s v="Rs155.00"/>
    <x v="0"/>
    <x v="3"/>
    <x v="1"/>
    <x v="1"/>
    <x v="130"/>
    <s v="Domestic"/>
    <n v="2022"/>
    <n v="20"/>
    <n v="2"/>
    <n v="2021"/>
    <s v="12/11/2022"/>
    <d v="2024-09-24T00:00:00"/>
    <n v="4"/>
    <n v="30.625"/>
  </r>
  <r>
    <n v="132"/>
    <x v="7"/>
    <s v="third class"/>
    <x v="0"/>
    <n v="211"/>
    <s v="Rs211.00"/>
    <n v="9"/>
    <n v="0.39"/>
    <n v="131"/>
    <s v="Rs131.00"/>
    <x v="0"/>
    <x v="1"/>
    <x v="3"/>
    <x v="3"/>
    <x v="131"/>
    <s v="International"/>
    <n v="2021"/>
    <n v="26"/>
    <n v="8"/>
    <n v="2022"/>
    <s v="05/26/2022"/>
    <d v="2024-11-12T00:00:00"/>
    <n v="6"/>
    <n v="23.444444444444443"/>
  </r>
  <r>
    <n v="133"/>
    <x v="11"/>
    <s v="standard"/>
    <x v="5"/>
    <n v="255"/>
    <s v="Rs255.00"/>
    <n v="9"/>
    <n v="0.32"/>
    <n v="190"/>
    <s v="Rs190.00"/>
    <x v="1"/>
    <x v="1"/>
    <x v="1"/>
    <x v="1"/>
    <x v="132"/>
    <s v="International"/>
    <n v="2020"/>
    <n v="24"/>
    <n v="4"/>
    <n v="2022"/>
    <s v="02/25/2021"/>
    <d v="2024-08-21T00:00:00"/>
    <n v="3"/>
    <n v="28.333333333333332"/>
  </r>
  <r>
    <n v="134"/>
    <x v="17"/>
    <s v="standard"/>
    <x v="2"/>
    <n v="154"/>
    <s v="Rs154.00"/>
    <n v="8"/>
    <n v="0.33"/>
    <n v="88"/>
    <s v="Rs88.00"/>
    <x v="0"/>
    <x v="2"/>
    <x v="1"/>
    <x v="1"/>
    <x v="133"/>
    <s v="Domestic"/>
    <n v="2020"/>
    <n v="2"/>
    <n v="2"/>
    <n v="2022"/>
    <s v="08/08/2022"/>
    <d v="2024-05-16T00:00:00"/>
    <n v="6"/>
    <n v="19.25"/>
  </r>
  <r>
    <n v="135"/>
    <x v="7"/>
    <s v="third class"/>
    <x v="1"/>
    <n v="723"/>
    <s v="Rs723.00"/>
    <n v="5"/>
    <n v="0.36"/>
    <n v="80"/>
    <s v="Rs80.00"/>
    <x v="0"/>
    <x v="3"/>
    <x v="3"/>
    <x v="0"/>
    <x v="134"/>
    <s v="International"/>
    <n v="2020"/>
    <n v="17"/>
    <n v="1"/>
    <n v="2020"/>
    <s v="10/20/2022"/>
    <d v="2024-12-08T00:00:00"/>
    <n v="3"/>
    <n v="144.6"/>
  </r>
  <r>
    <n v="136"/>
    <x v="15"/>
    <s v="firstclass"/>
    <x v="2"/>
    <n v="813"/>
    <s v="Rs813.00"/>
    <n v="7"/>
    <n v="0.21"/>
    <n v="148"/>
    <s v="Rs148.00"/>
    <x v="1"/>
    <x v="3"/>
    <x v="0"/>
    <x v="3"/>
    <x v="135"/>
    <s v="Domestic"/>
    <n v="2022"/>
    <n v="3"/>
    <n v="7"/>
    <n v="2020"/>
    <s v="08/26/2022"/>
    <d v="2024-04-22T00:00:00"/>
    <n v="3"/>
    <n v="116.14285714285714"/>
  </r>
  <r>
    <n v="137"/>
    <x v="14"/>
    <s v="third class"/>
    <x v="4"/>
    <n v="503"/>
    <s v="Rs503.00"/>
    <n v="7"/>
    <n v="0.12"/>
    <n v="133"/>
    <s v="Rs133.00"/>
    <x v="0"/>
    <x v="0"/>
    <x v="2"/>
    <x v="3"/>
    <x v="136"/>
    <s v="International"/>
    <n v="2021"/>
    <n v="6"/>
    <n v="8"/>
    <n v="2022"/>
    <s v="09/07/2020"/>
    <d v="2024-10-14T00:00:00"/>
    <n v="2"/>
    <n v="71.857142857142861"/>
  </r>
  <r>
    <n v="138"/>
    <x v="19"/>
    <s v="third class"/>
    <x v="3"/>
    <n v="299"/>
    <s v="Rs299.00"/>
    <n v="9"/>
    <n v="0.31"/>
    <n v="81"/>
    <s v="Rs81.00"/>
    <x v="1"/>
    <x v="0"/>
    <x v="3"/>
    <x v="2"/>
    <x v="137"/>
    <s v="Domestic"/>
    <n v="2021"/>
    <n v="26"/>
    <n v="4"/>
    <n v="2022"/>
    <s v="05/04/2020"/>
    <d v="2024-11-07T00:00:00"/>
    <n v="1"/>
    <n v="33.222222222222221"/>
  </r>
  <r>
    <n v="139"/>
    <x v="3"/>
    <s v="standard"/>
    <x v="1"/>
    <n v="683"/>
    <s v="Rs683.00"/>
    <n v="4"/>
    <n v="0.22"/>
    <n v="150"/>
    <s v="Rs150.00"/>
    <x v="0"/>
    <x v="3"/>
    <x v="1"/>
    <x v="2"/>
    <x v="138"/>
    <s v="Domestic"/>
    <n v="2020"/>
    <n v="18"/>
    <n v="5"/>
    <n v="2020"/>
    <s v="11/10/2022"/>
    <d v="2024-09-17T00:00:00"/>
    <n v="1"/>
    <n v="170.75"/>
  </r>
  <r>
    <n v="140"/>
    <x v="19"/>
    <s v="sameday"/>
    <x v="5"/>
    <n v="969"/>
    <s v="Rs969.00"/>
    <n v="8"/>
    <n v="0.26"/>
    <n v="125"/>
    <s v="Rs125.00"/>
    <x v="1"/>
    <x v="2"/>
    <x v="0"/>
    <x v="0"/>
    <x v="139"/>
    <s v="Domestic"/>
    <n v="2022"/>
    <n v="24"/>
    <n v="2"/>
    <n v="2022"/>
    <s v="02/10/2021"/>
    <d v="2024-10-25T00:00:00"/>
    <n v="5"/>
    <n v="121.125"/>
  </r>
  <r>
    <n v="141"/>
    <x v="18"/>
    <s v="standard"/>
    <x v="2"/>
    <n v="527"/>
    <s v="Rs527.00"/>
    <n v="9"/>
    <n v="0.12"/>
    <n v="57"/>
    <s v="Rs57.00"/>
    <x v="1"/>
    <x v="0"/>
    <x v="2"/>
    <x v="0"/>
    <x v="140"/>
    <s v="International"/>
    <n v="2020"/>
    <n v="13"/>
    <n v="6"/>
    <n v="2022"/>
    <s v="11/05/2021"/>
    <d v="2024-03-24T00:00:00"/>
    <n v="5"/>
    <n v="58.555555555555557"/>
  </r>
  <r>
    <n v="142"/>
    <x v="14"/>
    <s v="sameday"/>
    <x v="4"/>
    <n v="722"/>
    <s v="Rs722.00"/>
    <n v="5"/>
    <n v="0.37"/>
    <n v="119"/>
    <s v="Rs119.00"/>
    <x v="1"/>
    <x v="3"/>
    <x v="1"/>
    <x v="2"/>
    <x v="141"/>
    <s v="Domestic"/>
    <n v="2021"/>
    <n v="19"/>
    <n v="9"/>
    <n v="2021"/>
    <s v="01/07/2020"/>
    <d v="2024-02-06T00:00:00"/>
    <n v="1"/>
    <n v="144.4"/>
  </r>
  <r>
    <n v="143"/>
    <x v="16"/>
    <s v="sameday"/>
    <x v="0"/>
    <n v="786"/>
    <s v="Rs786.00"/>
    <n v="3"/>
    <n v="0.22"/>
    <n v="127"/>
    <s v="Rs127.00"/>
    <x v="0"/>
    <x v="1"/>
    <x v="3"/>
    <x v="2"/>
    <x v="142"/>
    <s v="International"/>
    <n v="2021"/>
    <n v="8"/>
    <n v="5"/>
    <n v="2020"/>
    <s v="04/14/2021"/>
    <d v="2024-11-30T00:00:00"/>
    <n v="2"/>
    <n v="262"/>
  </r>
  <r>
    <n v="144"/>
    <x v="15"/>
    <s v="second class"/>
    <x v="5"/>
    <n v="774"/>
    <s v="Rs774.00"/>
    <n v="4"/>
    <n v="0.45"/>
    <n v="82"/>
    <s v="Rs82.00"/>
    <x v="1"/>
    <x v="2"/>
    <x v="2"/>
    <x v="1"/>
    <x v="143"/>
    <s v="Domestic"/>
    <n v="2020"/>
    <n v="27"/>
    <n v="1"/>
    <n v="2020"/>
    <s v="04/13/2021"/>
    <d v="2024-04-13T00:00:00"/>
    <n v="4"/>
    <n v="193.5"/>
  </r>
  <r>
    <n v="145"/>
    <x v="15"/>
    <s v="standard"/>
    <x v="5"/>
    <n v="773"/>
    <s v="Rs773.00"/>
    <n v="1"/>
    <n v="0.1"/>
    <n v="82"/>
    <s v="Rs82.00"/>
    <x v="0"/>
    <x v="0"/>
    <x v="1"/>
    <x v="2"/>
    <x v="144"/>
    <s v="Domestic"/>
    <n v="2021"/>
    <n v="13"/>
    <n v="10"/>
    <n v="2020"/>
    <s v="04/04/2022"/>
    <d v="2024-05-21T00:00:00"/>
    <n v="3"/>
    <n v="773"/>
  </r>
  <r>
    <n v="146"/>
    <x v="7"/>
    <s v="basic"/>
    <x v="4"/>
    <n v="174"/>
    <s v="Rs174.00"/>
    <n v="5"/>
    <n v="0.23"/>
    <n v="78"/>
    <s v="Rs78.00"/>
    <x v="1"/>
    <x v="1"/>
    <x v="3"/>
    <x v="0"/>
    <x v="145"/>
    <s v="Domestic"/>
    <n v="2020"/>
    <n v="14"/>
    <n v="1"/>
    <n v="2020"/>
    <s v="11/18/2021"/>
    <d v="2024-09-13T00:00:00"/>
    <n v="5"/>
    <n v="34.799999999999997"/>
  </r>
  <r>
    <n v="147"/>
    <x v="15"/>
    <s v="third class"/>
    <x v="0"/>
    <n v="475"/>
    <s v="Rs475.00"/>
    <n v="9"/>
    <n v="0.47"/>
    <n v="62"/>
    <s v="Rs62.00"/>
    <x v="0"/>
    <x v="0"/>
    <x v="1"/>
    <x v="0"/>
    <x v="146"/>
    <s v="International"/>
    <n v="2022"/>
    <n v="7"/>
    <n v="11"/>
    <n v="2022"/>
    <s v="07/02/2021"/>
    <d v="2024-10-29T00:00:00"/>
    <n v="3"/>
    <n v="52.777777777777779"/>
  </r>
  <r>
    <n v="148"/>
    <x v="19"/>
    <s v="firstclass"/>
    <x v="3"/>
    <n v="937"/>
    <s v="Rs937.00"/>
    <n v="1"/>
    <n v="0.28000000000000003"/>
    <n v="143"/>
    <s v="Rs143.00"/>
    <x v="1"/>
    <x v="1"/>
    <x v="1"/>
    <x v="1"/>
    <x v="147"/>
    <s v="Domestic"/>
    <n v="2022"/>
    <n v="29"/>
    <n v="9"/>
    <n v="2022"/>
    <s v="03/25/2020"/>
    <d v="2024-07-04T00:00:00"/>
    <n v="2"/>
    <n v="937"/>
  </r>
  <r>
    <n v="149"/>
    <x v="3"/>
    <s v="basic"/>
    <x v="3"/>
    <n v="576"/>
    <s v="Rs576.00"/>
    <n v="5"/>
    <n v="0.45"/>
    <n v="124"/>
    <s v="Rs124.00"/>
    <x v="0"/>
    <x v="3"/>
    <x v="3"/>
    <x v="0"/>
    <x v="148"/>
    <s v="Domestic"/>
    <n v="2022"/>
    <n v="10"/>
    <n v="10"/>
    <n v="2020"/>
    <s v="05/30/2022"/>
    <d v="2024-04-22T00:00:00"/>
    <n v="1"/>
    <n v="115.2"/>
  </r>
  <r>
    <n v="150"/>
    <x v="0"/>
    <s v="standard"/>
    <x v="5"/>
    <n v="914"/>
    <s v="Rs914.00"/>
    <n v="3"/>
    <n v="0.2"/>
    <n v="105"/>
    <s v="Rs105.00"/>
    <x v="0"/>
    <x v="2"/>
    <x v="2"/>
    <x v="3"/>
    <x v="149"/>
    <s v="Domestic"/>
    <n v="2021"/>
    <n v="19"/>
    <n v="9"/>
    <n v="2020"/>
    <s v="09/08/2021"/>
    <d v="2024-07-06T00:00:00"/>
    <n v="5"/>
    <n v="304.66666666666669"/>
  </r>
  <r>
    <n v="151"/>
    <x v="11"/>
    <s v="standard"/>
    <x v="2"/>
    <n v="311"/>
    <s v="Rs311.00"/>
    <n v="7"/>
    <n v="0.28999999999999998"/>
    <n v="123"/>
    <s v="Rs123.00"/>
    <x v="1"/>
    <x v="1"/>
    <x v="2"/>
    <x v="0"/>
    <x v="150"/>
    <s v="Domestic"/>
    <n v="2022"/>
    <n v="18"/>
    <n v="5"/>
    <n v="2022"/>
    <s v="05/21/2022"/>
    <d v="2024-10-07T00:00:00"/>
    <n v="6"/>
    <n v="44.428571428571431"/>
  </r>
  <r>
    <n v="152"/>
    <x v="2"/>
    <s v="basic"/>
    <x v="0"/>
    <n v="523"/>
    <s v="Rs523.00"/>
    <n v="3"/>
    <n v="0.37"/>
    <n v="99"/>
    <s v="Rs99.00"/>
    <x v="1"/>
    <x v="3"/>
    <x v="0"/>
    <x v="1"/>
    <x v="151"/>
    <s v="Domestic"/>
    <n v="2022"/>
    <n v="25"/>
    <n v="1"/>
    <n v="2021"/>
    <s v="08/12/2020"/>
    <d v="2024-10-21T00:00:00"/>
    <n v="3"/>
    <n v="174.33333333333334"/>
  </r>
  <r>
    <n v="153"/>
    <x v="9"/>
    <s v="second class"/>
    <x v="0"/>
    <n v="514"/>
    <s v="Rs514.00"/>
    <n v="3"/>
    <n v="0.19"/>
    <n v="69"/>
    <s v="Rs69.00"/>
    <x v="0"/>
    <x v="1"/>
    <x v="2"/>
    <x v="0"/>
    <x v="152"/>
    <s v="Domestic"/>
    <n v="2021"/>
    <n v="4"/>
    <n v="3"/>
    <n v="2022"/>
    <s v="02/04/2022"/>
    <d v="2024-06-18T00:00:00"/>
    <n v="1"/>
    <n v="171.33333333333334"/>
  </r>
  <r>
    <n v="154"/>
    <x v="3"/>
    <s v="standard"/>
    <x v="5"/>
    <n v="323"/>
    <s v="Rs323.00"/>
    <n v="3"/>
    <n v="0.48"/>
    <n v="80"/>
    <s v="Rs80.00"/>
    <x v="1"/>
    <x v="1"/>
    <x v="3"/>
    <x v="3"/>
    <x v="153"/>
    <s v="Domestic"/>
    <n v="2021"/>
    <n v="25"/>
    <n v="7"/>
    <n v="2022"/>
    <s v="12/06/2020"/>
    <d v="2024-02-24T00:00:00"/>
    <n v="4"/>
    <n v="107.66666666666667"/>
  </r>
  <r>
    <n v="155"/>
    <x v="14"/>
    <s v="second class"/>
    <x v="3"/>
    <n v="979"/>
    <s v="Rs979.00"/>
    <n v="8"/>
    <n v="0.22"/>
    <n v="63"/>
    <s v="Rs63.00"/>
    <x v="0"/>
    <x v="0"/>
    <x v="3"/>
    <x v="3"/>
    <x v="154"/>
    <s v="International"/>
    <n v="2020"/>
    <n v="30"/>
    <n v="3"/>
    <n v="2022"/>
    <s v="09/18/2022"/>
    <d v="2024-07-29T00:00:00"/>
    <n v="4"/>
    <n v="122.375"/>
  </r>
  <r>
    <n v="156"/>
    <x v="18"/>
    <s v="third class"/>
    <x v="5"/>
    <n v="275"/>
    <s v="Rs275.00"/>
    <n v="7"/>
    <n v="0.48"/>
    <n v="81"/>
    <s v="Rs81.00"/>
    <x v="0"/>
    <x v="3"/>
    <x v="3"/>
    <x v="0"/>
    <x v="155"/>
    <s v="Domestic"/>
    <n v="2020"/>
    <n v="5"/>
    <n v="12"/>
    <n v="2022"/>
    <s v="06/16/2021"/>
    <d v="2024-07-21T00:00:00"/>
    <n v="5"/>
    <n v="39.285714285714285"/>
  </r>
  <r>
    <n v="157"/>
    <x v="14"/>
    <s v="third class"/>
    <x v="5"/>
    <n v="997"/>
    <s v="Rs997.00"/>
    <n v="7"/>
    <n v="0.48"/>
    <n v="194"/>
    <s v="Rs194.00"/>
    <x v="1"/>
    <x v="1"/>
    <x v="0"/>
    <x v="1"/>
    <x v="156"/>
    <s v="Domestic"/>
    <n v="2022"/>
    <n v="10"/>
    <n v="12"/>
    <n v="2020"/>
    <s v="07/04/2021"/>
    <d v="2024-12-02T00:00:00"/>
    <n v="4"/>
    <n v="142.42857142857142"/>
  </r>
  <r>
    <n v="158"/>
    <x v="14"/>
    <s v="firstclass"/>
    <x v="4"/>
    <n v="994"/>
    <s v="Rs994.00"/>
    <n v="1"/>
    <n v="0.15"/>
    <n v="68"/>
    <s v="Rs68.00"/>
    <x v="0"/>
    <x v="0"/>
    <x v="1"/>
    <x v="1"/>
    <x v="157"/>
    <s v="International"/>
    <n v="2021"/>
    <n v="5"/>
    <n v="4"/>
    <n v="2021"/>
    <s v="11/17/2020"/>
    <d v="2024-07-20T00:00:00"/>
    <n v="1"/>
    <n v="994"/>
  </r>
  <r>
    <n v="159"/>
    <x v="18"/>
    <s v="standard"/>
    <x v="4"/>
    <n v="204"/>
    <s v="Rs204.00"/>
    <n v="3"/>
    <n v="0.32"/>
    <n v="179"/>
    <s v="Rs179.00"/>
    <x v="0"/>
    <x v="0"/>
    <x v="0"/>
    <x v="3"/>
    <x v="158"/>
    <s v="International"/>
    <n v="2022"/>
    <n v="17"/>
    <n v="8"/>
    <n v="2022"/>
    <s v="08/01/2022"/>
    <d v="2024-11-13T00:00:00"/>
    <n v="2"/>
    <n v="68"/>
  </r>
  <r>
    <n v="160"/>
    <x v="16"/>
    <s v="basic"/>
    <x v="2"/>
    <n v="469"/>
    <s v="Rs469.00"/>
    <n v="2"/>
    <n v="0.22"/>
    <n v="65"/>
    <s v="Rs65.00"/>
    <x v="0"/>
    <x v="0"/>
    <x v="3"/>
    <x v="2"/>
    <x v="159"/>
    <s v="Domestic"/>
    <n v="2021"/>
    <n v="9"/>
    <n v="11"/>
    <n v="2022"/>
    <s v="05/07/2022"/>
    <d v="2024-09-09T00:00:00"/>
    <n v="6"/>
    <n v="234.5"/>
  </r>
  <r>
    <n v="161"/>
    <x v="11"/>
    <s v="second class"/>
    <x v="3"/>
    <n v="803"/>
    <s v="Rs803.00"/>
    <n v="5"/>
    <n v="0.12"/>
    <n v="128"/>
    <s v="Rs128.00"/>
    <x v="1"/>
    <x v="2"/>
    <x v="2"/>
    <x v="3"/>
    <x v="160"/>
    <s v="Domestic"/>
    <n v="2021"/>
    <n v="6"/>
    <n v="11"/>
    <n v="2022"/>
    <s v="10/27/2020"/>
    <d v="2024-10-04T00:00:00"/>
    <n v="6"/>
    <n v="160.6"/>
  </r>
  <r>
    <n v="162"/>
    <x v="16"/>
    <s v="firstclass"/>
    <x v="3"/>
    <n v="219"/>
    <s v="Rs219.00"/>
    <n v="7"/>
    <n v="0.1"/>
    <n v="123"/>
    <s v="Rs123.00"/>
    <x v="1"/>
    <x v="3"/>
    <x v="1"/>
    <x v="2"/>
    <x v="161"/>
    <s v="International"/>
    <n v="2020"/>
    <n v="27"/>
    <n v="11"/>
    <n v="2022"/>
    <s v="02/30/2021"/>
    <d v="2024-10-30T00:00:00"/>
    <n v="2"/>
    <n v="31.285714285714285"/>
  </r>
  <r>
    <n v="163"/>
    <x v="7"/>
    <s v="sameday"/>
    <x v="1"/>
    <n v="401"/>
    <s v="Rs401.00"/>
    <n v="4"/>
    <n v="0.34"/>
    <n v="56"/>
    <s v="Rs56.00"/>
    <x v="1"/>
    <x v="2"/>
    <x v="1"/>
    <x v="2"/>
    <x v="162"/>
    <s v="International"/>
    <n v="2022"/>
    <n v="3"/>
    <n v="3"/>
    <n v="2022"/>
    <s v="11/18/2021"/>
    <d v="2024-08-05T00:00:00"/>
    <n v="5"/>
    <n v="100.25"/>
  </r>
  <r>
    <n v="164"/>
    <x v="4"/>
    <s v="firstclass"/>
    <x v="5"/>
    <n v="283"/>
    <s v="Rs283.00"/>
    <n v="9"/>
    <n v="0.39"/>
    <n v="161"/>
    <s v="Rs161.00"/>
    <x v="1"/>
    <x v="2"/>
    <x v="0"/>
    <x v="0"/>
    <x v="163"/>
    <s v="International"/>
    <n v="2021"/>
    <n v="23"/>
    <n v="2"/>
    <n v="2021"/>
    <s v="07/03/2020"/>
    <d v="2024-06-14T00:00:00"/>
    <n v="1"/>
    <n v="31.444444444444443"/>
  </r>
  <r>
    <n v="165"/>
    <x v="15"/>
    <s v="second class"/>
    <x v="2"/>
    <n v="210"/>
    <s v="Rs210.00"/>
    <n v="8"/>
    <n v="0.38"/>
    <n v="120"/>
    <s v="Rs120.00"/>
    <x v="1"/>
    <x v="2"/>
    <x v="0"/>
    <x v="0"/>
    <x v="164"/>
    <s v="International"/>
    <n v="2021"/>
    <n v="24"/>
    <n v="8"/>
    <n v="2020"/>
    <s v="09/28/2022"/>
    <d v="2024-08-24T00:00:00"/>
    <n v="3"/>
    <n v="26.25"/>
  </r>
  <r>
    <n v="166"/>
    <x v="2"/>
    <s v="standard"/>
    <x v="3"/>
    <n v="986"/>
    <s v="Rs986.00"/>
    <n v="6"/>
    <n v="0.42"/>
    <n v="168"/>
    <s v="Rs168.00"/>
    <x v="1"/>
    <x v="1"/>
    <x v="2"/>
    <x v="1"/>
    <x v="165"/>
    <s v="Domestic"/>
    <n v="2021"/>
    <n v="9"/>
    <n v="1"/>
    <n v="2022"/>
    <s v="11/15/2020"/>
    <d v="2024-01-08T00:00:00"/>
    <n v="4"/>
    <n v="164.33333333333334"/>
  </r>
  <r>
    <n v="167"/>
    <x v="9"/>
    <s v="standard"/>
    <x v="1"/>
    <n v="420"/>
    <s v="Rs420.00"/>
    <n v="1"/>
    <n v="0.14000000000000001"/>
    <n v="135"/>
    <s v="Rs135.00"/>
    <x v="1"/>
    <x v="0"/>
    <x v="0"/>
    <x v="3"/>
    <x v="166"/>
    <s v="Domestic"/>
    <n v="2021"/>
    <n v="14"/>
    <n v="11"/>
    <n v="2020"/>
    <s v="05/13/2022"/>
    <d v="2024-09-08T00:00:00"/>
    <n v="5"/>
    <n v="420"/>
  </r>
  <r>
    <n v="168"/>
    <x v="10"/>
    <s v="sameday"/>
    <x v="0"/>
    <n v="969"/>
    <s v="Rs969.00"/>
    <n v="3"/>
    <n v="0.18"/>
    <n v="124"/>
    <s v="Rs124.00"/>
    <x v="0"/>
    <x v="3"/>
    <x v="2"/>
    <x v="2"/>
    <x v="167"/>
    <s v="International"/>
    <n v="2022"/>
    <n v="1"/>
    <n v="4"/>
    <n v="2022"/>
    <s v="12/27/2022"/>
    <d v="2024-09-22T00:00:00"/>
    <n v="6"/>
    <n v="323"/>
  </r>
  <r>
    <n v="169"/>
    <x v="14"/>
    <s v="second class"/>
    <x v="5"/>
    <n v="569"/>
    <s v="Rs569.00"/>
    <n v="2"/>
    <n v="0.28000000000000003"/>
    <n v="141"/>
    <s v="Rs141.00"/>
    <x v="0"/>
    <x v="1"/>
    <x v="2"/>
    <x v="1"/>
    <x v="168"/>
    <s v="International"/>
    <n v="2021"/>
    <n v="28"/>
    <n v="8"/>
    <n v="2020"/>
    <s v="08/08/2022"/>
    <d v="2024-05-05T00:00:00"/>
    <n v="4"/>
    <n v="284.5"/>
  </r>
  <r>
    <n v="170"/>
    <x v="5"/>
    <s v="standard"/>
    <x v="1"/>
    <n v="762"/>
    <s v="Rs762.00"/>
    <n v="1"/>
    <n v="0.38"/>
    <n v="76"/>
    <s v="Rs76.00"/>
    <x v="0"/>
    <x v="0"/>
    <x v="1"/>
    <x v="1"/>
    <x v="169"/>
    <s v="Domestic"/>
    <n v="2022"/>
    <n v="6"/>
    <n v="4"/>
    <n v="2020"/>
    <s v="03/22/2020"/>
    <d v="2024-03-15T00:00:00"/>
    <n v="6"/>
    <n v="762"/>
  </r>
  <r>
    <n v="171"/>
    <x v="1"/>
    <s v="standard"/>
    <x v="3"/>
    <n v="511"/>
    <s v="Rs511.00"/>
    <n v="6"/>
    <n v="0.17"/>
    <n v="118"/>
    <s v="Rs118.00"/>
    <x v="1"/>
    <x v="2"/>
    <x v="2"/>
    <x v="2"/>
    <x v="170"/>
    <s v="Domestic"/>
    <n v="2021"/>
    <n v="13"/>
    <n v="6"/>
    <n v="2020"/>
    <s v="07/12/2022"/>
    <d v="2024-11-09T00:00:00"/>
    <n v="2"/>
    <n v="85.166666666666671"/>
  </r>
  <r>
    <n v="172"/>
    <x v="6"/>
    <s v="second class"/>
    <x v="4"/>
    <n v="105"/>
    <s v="Rs105.00"/>
    <n v="8"/>
    <n v="0.18"/>
    <n v="109"/>
    <s v="Rs109.00"/>
    <x v="1"/>
    <x v="3"/>
    <x v="2"/>
    <x v="0"/>
    <x v="171"/>
    <s v="Domestic"/>
    <n v="2020"/>
    <n v="28"/>
    <n v="11"/>
    <n v="2022"/>
    <s v="08/14/2021"/>
    <d v="2024-07-11T00:00:00"/>
    <n v="1"/>
    <n v="13.125"/>
  </r>
  <r>
    <n v="173"/>
    <x v="8"/>
    <s v="firstclass"/>
    <x v="2"/>
    <n v="977"/>
    <s v="Rs977.00"/>
    <n v="4"/>
    <n v="0.26"/>
    <n v="142"/>
    <s v="Rs142.00"/>
    <x v="0"/>
    <x v="1"/>
    <x v="3"/>
    <x v="2"/>
    <x v="172"/>
    <s v="International"/>
    <n v="2021"/>
    <n v="19"/>
    <n v="11"/>
    <n v="2022"/>
    <s v="02/10/2020"/>
    <d v="2024-11-06T00:00:00"/>
    <n v="1"/>
    <n v="244.25"/>
  </r>
  <r>
    <n v="174"/>
    <x v="15"/>
    <s v="third class"/>
    <x v="0"/>
    <n v="135"/>
    <s v="Rs135.00"/>
    <n v="5"/>
    <n v="0.32"/>
    <n v="111"/>
    <s v="Rs111.00"/>
    <x v="1"/>
    <x v="1"/>
    <x v="1"/>
    <x v="3"/>
    <x v="173"/>
    <s v="Domestic"/>
    <n v="2020"/>
    <n v="11"/>
    <n v="1"/>
    <n v="2022"/>
    <s v="06/28/2020"/>
    <d v="2024-03-08T00:00:00"/>
    <n v="3"/>
    <n v="27"/>
  </r>
  <r>
    <n v="175"/>
    <x v="1"/>
    <s v="basic"/>
    <x v="5"/>
    <n v="977"/>
    <s v="Rs977.00"/>
    <n v="5"/>
    <n v="0.25"/>
    <n v="193"/>
    <s v="Rs193.00"/>
    <x v="0"/>
    <x v="1"/>
    <x v="1"/>
    <x v="0"/>
    <x v="174"/>
    <s v="International"/>
    <n v="2020"/>
    <n v="28"/>
    <n v="9"/>
    <n v="2022"/>
    <s v="12/08/2021"/>
    <d v="2024-11-03T00:00:00"/>
    <n v="6"/>
    <n v="195.4"/>
  </r>
  <r>
    <n v="176"/>
    <x v="18"/>
    <s v="firstclass"/>
    <x v="4"/>
    <n v="903"/>
    <s v="Rs903.00"/>
    <n v="8"/>
    <n v="0.3"/>
    <n v="160"/>
    <s v="Rs160.00"/>
    <x v="0"/>
    <x v="0"/>
    <x v="2"/>
    <x v="2"/>
    <x v="175"/>
    <s v="Domestic"/>
    <n v="2021"/>
    <n v="3"/>
    <n v="7"/>
    <n v="2020"/>
    <s v="06/17/2022"/>
    <d v="2024-10-20T00:00:00"/>
    <n v="1"/>
    <n v="112.875"/>
  </r>
  <r>
    <n v="177"/>
    <x v="10"/>
    <s v="second class"/>
    <x v="2"/>
    <n v="736"/>
    <s v="Rs736.00"/>
    <n v="2"/>
    <n v="0.31"/>
    <n v="141"/>
    <s v="Rs141.00"/>
    <x v="1"/>
    <x v="1"/>
    <x v="2"/>
    <x v="0"/>
    <x v="176"/>
    <s v="International"/>
    <n v="2021"/>
    <n v="20"/>
    <n v="12"/>
    <n v="2022"/>
    <s v="03/23/2022"/>
    <d v="2024-03-26T00:00:00"/>
    <n v="6"/>
    <n v="368"/>
  </r>
  <r>
    <n v="178"/>
    <x v="1"/>
    <s v="third class"/>
    <x v="0"/>
    <n v="716"/>
    <s v="Rs716.00"/>
    <n v="8"/>
    <n v="0.33"/>
    <n v="163"/>
    <s v="Rs163.00"/>
    <x v="0"/>
    <x v="0"/>
    <x v="3"/>
    <x v="2"/>
    <x v="177"/>
    <s v="Domestic"/>
    <n v="2021"/>
    <n v="15"/>
    <n v="12"/>
    <n v="2021"/>
    <s v="09/05/2020"/>
    <d v="2024-08-04T00:00:00"/>
    <n v="1"/>
    <n v="89.5"/>
  </r>
  <r>
    <n v="179"/>
    <x v="4"/>
    <s v="firstclass"/>
    <x v="0"/>
    <n v="295"/>
    <s v="Rs295.00"/>
    <n v="8"/>
    <n v="0.43"/>
    <n v="192"/>
    <s v="Rs192.00"/>
    <x v="1"/>
    <x v="3"/>
    <x v="0"/>
    <x v="1"/>
    <x v="178"/>
    <s v="Domestic"/>
    <n v="2020"/>
    <n v="16"/>
    <n v="1"/>
    <n v="2021"/>
    <s v="04/16/2022"/>
    <d v="2024-03-27T00:00:00"/>
    <n v="6"/>
    <n v="36.875"/>
  </r>
  <r>
    <n v="180"/>
    <x v="0"/>
    <s v="standard"/>
    <x v="5"/>
    <n v="256"/>
    <s v="Rs256.00"/>
    <n v="9"/>
    <n v="0.12"/>
    <n v="118"/>
    <s v="Rs118.00"/>
    <x v="1"/>
    <x v="3"/>
    <x v="1"/>
    <x v="1"/>
    <x v="179"/>
    <s v="Domestic"/>
    <n v="2022"/>
    <n v="18"/>
    <n v="4"/>
    <n v="2020"/>
    <s v="03/10/2020"/>
    <d v="2024-10-24T00:00:00"/>
    <n v="3"/>
    <n v="28.444444444444443"/>
  </r>
  <r>
    <n v="181"/>
    <x v="3"/>
    <s v="third class"/>
    <x v="5"/>
    <n v="703"/>
    <s v="Rs703.00"/>
    <n v="6"/>
    <n v="0.36"/>
    <n v="139"/>
    <s v="Rs139.00"/>
    <x v="0"/>
    <x v="3"/>
    <x v="1"/>
    <x v="3"/>
    <x v="180"/>
    <s v="Domestic"/>
    <n v="2021"/>
    <n v="1"/>
    <n v="8"/>
    <n v="2022"/>
    <s v="01/24/2021"/>
    <d v="2024-07-25T00:00:00"/>
    <n v="4"/>
    <n v="117.16666666666667"/>
  </r>
  <r>
    <n v="182"/>
    <x v="8"/>
    <s v="third class"/>
    <x v="3"/>
    <n v="863"/>
    <s v="Rs863.00"/>
    <n v="7"/>
    <n v="0.21"/>
    <n v="62"/>
    <s v="Rs62.00"/>
    <x v="0"/>
    <x v="3"/>
    <x v="3"/>
    <x v="2"/>
    <x v="181"/>
    <s v="International"/>
    <n v="2021"/>
    <n v="7"/>
    <n v="10"/>
    <n v="2022"/>
    <s v="02/11/2022"/>
    <d v="2024-07-11T00:00:00"/>
    <n v="5"/>
    <n v="123.28571428571429"/>
  </r>
  <r>
    <n v="183"/>
    <x v="1"/>
    <s v="second class"/>
    <x v="1"/>
    <n v="237"/>
    <s v="Rs237.00"/>
    <n v="2"/>
    <n v="0.34"/>
    <n v="155"/>
    <s v="Rs155.00"/>
    <x v="0"/>
    <x v="1"/>
    <x v="2"/>
    <x v="1"/>
    <x v="182"/>
    <s v="Domestic"/>
    <n v="2021"/>
    <n v="29"/>
    <n v="6"/>
    <n v="2020"/>
    <s v="11/04/2022"/>
    <d v="2024-08-23T00:00:00"/>
    <n v="5"/>
    <n v="118.5"/>
  </r>
  <r>
    <n v="184"/>
    <x v="3"/>
    <s v="standard"/>
    <x v="5"/>
    <n v="399"/>
    <s v="Rs399.00"/>
    <n v="1"/>
    <n v="0.25"/>
    <n v="109"/>
    <s v="Rs109.00"/>
    <x v="0"/>
    <x v="2"/>
    <x v="1"/>
    <x v="1"/>
    <x v="183"/>
    <s v="International"/>
    <n v="2020"/>
    <n v="29"/>
    <n v="9"/>
    <n v="2021"/>
    <s v="02/10/2022"/>
    <d v="2024-03-02T00:00:00"/>
    <n v="3"/>
    <n v="399"/>
  </r>
  <r>
    <n v="185"/>
    <x v="17"/>
    <s v="standard"/>
    <x v="4"/>
    <n v="743"/>
    <s v="Rs743.00"/>
    <n v="1"/>
    <n v="0.35"/>
    <n v="102"/>
    <s v="Rs102.00"/>
    <x v="0"/>
    <x v="1"/>
    <x v="3"/>
    <x v="0"/>
    <x v="184"/>
    <s v="International"/>
    <n v="2021"/>
    <n v="5"/>
    <n v="3"/>
    <n v="2020"/>
    <s v="11/17/2020"/>
    <d v="2024-04-20T00:00:00"/>
    <n v="6"/>
    <n v="743"/>
  </r>
  <r>
    <n v="186"/>
    <x v="0"/>
    <s v="standard"/>
    <x v="5"/>
    <n v="207"/>
    <s v="Rs207.00"/>
    <n v="1"/>
    <n v="0.15"/>
    <n v="191"/>
    <s v="Rs191.00"/>
    <x v="0"/>
    <x v="0"/>
    <x v="2"/>
    <x v="0"/>
    <x v="185"/>
    <s v="Domestic"/>
    <n v="2020"/>
    <n v="3"/>
    <n v="10"/>
    <n v="2022"/>
    <s v="04/15/2020"/>
    <d v="2024-01-29T00:00:00"/>
    <n v="6"/>
    <n v="207"/>
  </r>
  <r>
    <n v="187"/>
    <x v="10"/>
    <s v="third class"/>
    <x v="1"/>
    <n v="570"/>
    <s v="Rs570.00"/>
    <n v="3"/>
    <n v="0.32"/>
    <n v="170"/>
    <s v="Rs170.00"/>
    <x v="1"/>
    <x v="1"/>
    <x v="1"/>
    <x v="3"/>
    <x v="186"/>
    <s v="Domestic"/>
    <n v="2020"/>
    <n v="3"/>
    <n v="7"/>
    <n v="2020"/>
    <s v="04/22/2022"/>
    <d v="2024-05-28T00:00:00"/>
    <n v="1"/>
    <n v="190"/>
  </r>
  <r>
    <n v="188"/>
    <x v="3"/>
    <s v="firstclass"/>
    <x v="3"/>
    <n v="718"/>
    <s v="Rs718.00"/>
    <n v="4"/>
    <n v="0.44"/>
    <n v="163"/>
    <s v="Rs163.00"/>
    <x v="0"/>
    <x v="3"/>
    <x v="3"/>
    <x v="1"/>
    <x v="187"/>
    <s v="Domestic"/>
    <n v="2021"/>
    <n v="14"/>
    <n v="3"/>
    <n v="2021"/>
    <s v="10/08/2022"/>
    <d v="2024-02-19T00:00:00"/>
    <n v="2"/>
    <n v="179.5"/>
  </r>
  <r>
    <n v="189"/>
    <x v="13"/>
    <s v="basic"/>
    <x v="3"/>
    <n v="846"/>
    <s v="Rs846.00"/>
    <n v="2"/>
    <n v="0.39"/>
    <n v="166"/>
    <s v="Rs166.00"/>
    <x v="0"/>
    <x v="1"/>
    <x v="0"/>
    <x v="1"/>
    <x v="188"/>
    <s v="Domestic"/>
    <n v="2020"/>
    <n v="26"/>
    <n v="12"/>
    <n v="2021"/>
    <s v="03/14/2021"/>
    <d v="2024-12-30T00:00:00"/>
    <n v="1"/>
    <n v="423"/>
  </r>
  <r>
    <n v="190"/>
    <x v="18"/>
    <s v="sameday"/>
    <x v="4"/>
    <n v="232"/>
    <s v="Rs232.00"/>
    <n v="7"/>
    <n v="0.22"/>
    <n v="133"/>
    <s v="Rs133.00"/>
    <x v="1"/>
    <x v="0"/>
    <x v="0"/>
    <x v="1"/>
    <x v="189"/>
    <s v="International"/>
    <n v="2020"/>
    <n v="10"/>
    <n v="3"/>
    <n v="2021"/>
    <s v="05/29/2020"/>
    <d v="2024-02-02T00:00:00"/>
    <n v="2"/>
    <n v="33.142857142857146"/>
  </r>
  <r>
    <n v="191"/>
    <x v="2"/>
    <s v="basic"/>
    <x v="0"/>
    <n v="769"/>
    <s v="Rs769.00"/>
    <n v="5"/>
    <n v="0.3"/>
    <n v="138"/>
    <s v="Rs138.00"/>
    <x v="0"/>
    <x v="0"/>
    <x v="3"/>
    <x v="2"/>
    <x v="190"/>
    <s v="Domestic"/>
    <n v="2020"/>
    <n v="27"/>
    <n v="12"/>
    <n v="2022"/>
    <s v="05/26/2022"/>
    <d v="2024-10-23T00:00:00"/>
    <n v="3"/>
    <n v="153.80000000000001"/>
  </r>
  <r>
    <n v="192"/>
    <x v="18"/>
    <s v="sameday"/>
    <x v="2"/>
    <n v="416"/>
    <s v="Rs416.00"/>
    <n v="1"/>
    <n v="0.43"/>
    <n v="171"/>
    <s v="Rs171.00"/>
    <x v="0"/>
    <x v="1"/>
    <x v="2"/>
    <x v="0"/>
    <x v="191"/>
    <s v="Domestic"/>
    <n v="2021"/>
    <n v="25"/>
    <n v="5"/>
    <n v="2022"/>
    <s v="03/23/2020"/>
    <d v="2024-08-08T00:00:00"/>
    <n v="1"/>
    <n v="416"/>
  </r>
  <r>
    <n v="193"/>
    <x v="15"/>
    <s v="second class"/>
    <x v="0"/>
    <n v="528"/>
    <s v="Rs528.00"/>
    <n v="9"/>
    <n v="0.21"/>
    <n v="137"/>
    <s v="Rs137.00"/>
    <x v="1"/>
    <x v="1"/>
    <x v="0"/>
    <x v="2"/>
    <x v="192"/>
    <s v="Domestic"/>
    <n v="2022"/>
    <n v="16"/>
    <n v="4"/>
    <n v="2020"/>
    <s v="12/22/2022"/>
    <d v="2024-04-09T00:00:00"/>
    <n v="4"/>
    <n v="58.666666666666664"/>
  </r>
  <r>
    <n v="194"/>
    <x v="17"/>
    <s v="basic"/>
    <x v="1"/>
    <n v="102"/>
    <s v="Rs102.00"/>
    <n v="9"/>
    <n v="0.4"/>
    <n v="112"/>
    <s v="Rs112.00"/>
    <x v="0"/>
    <x v="0"/>
    <x v="1"/>
    <x v="0"/>
    <x v="193"/>
    <s v="Domestic"/>
    <n v="2022"/>
    <n v="19"/>
    <n v="4"/>
    <n v="2021"/>
    <s v="11/19/2022"/>
    <d v="2024-07-15T00:00:00"/>
    <n v="1"/>
    <n v="11.333333333333334"/>
  </r>
  <r>
    <n v="195"/>
    <x v="18"/>
    <s v="third class"/>
    <x v="5"/>
    <n v="169"/>
    <s v="Rs169.00"/>
    <n v="7"/>
    <n v="0.21"/>
    <n v="60"/>
    <s v="Rs60.00"/>
    <x v="0"/>
    <x v="0"/>
    <x v="3"/>
    <x v="0"/>
    <x v="194"/>
    <s v="Domestic"/>
    <n v="2021"/>
    <n v="15"/>
    <n v="11"/>
    <n v="2020"/>
    <s v="08/17/2022"/>
    <d v="2024-11-17T00:00:00"/>
    <n v="1"/>
    <n v="24.142857142857142"/>
  </r>
  <r>
    <n v="196"/>
    <x v="13"/>
    <s v="sameday"/>
    <x v="4"/>
    <n v="659"/>
    <s v="Rs659.00"/>
    <n v="5"/>
    <n v="0.16"/>
    <n v="144"/>
    <s v="Rs144.00"/>
    <x v="0"/>
    <x v="3"/>
    <x v="2"/>
    <x v="0"/>
    <x v="195"/>
    <s v="Domestic"/>
    <n v="2022"/>
    <n v="12"/>
    <n v="4"/>
    <n v="2021"/>
    <s v="02/20/2020"/>
    <d v="2024-07-10T00:00:00"/>
    <n v="2"/>
    <n v="131.80000000000001"/>
  </r>
  <r>
    <n v="197"/>
    <x v="1"/>
    <s v="standard"/>
    <x v="3"/>
    <n v="304"/>
    <s v="Rs304.00"/>
    <n v="6"/>
    <n v="0.41"/>
    <n v="146"/>
    <s v="Rs146.00"/>
    <x v="0"/>
    <x v="0"/>
    <x v="3"/>
    <x v="1"/>
    <x v="196"/>
    <s v="International"/>
    <n v="2021"/>
    <n v="11"/>
    <n v="6"/>
    <n v="2022"/>
    <s v="01/04/2022"/>
    <d v="2024-05-30T00:00:00"/>
    <n v="3"/>
    <n v="50.666666666666664"/>
  </r>
  <r>
    <n v="198"/>
    <x v="15"/>
    <s v="second class"/>
    <x v="5"/>
    <n v="757"/>
    <s v="Rs757.00"/>
    <n v="6"/>
    <n v="0.44"/>
    <n v="154"/>
    <s v="Rs154.00"/>
    <x v="1"/>
    <x v="3"/>
    <x v="2"/>
    <x v="3"/>
    <x v="197"/>
    <s v="Domestic"/>
    <n v="2022"/>
    <n v="16"/>
    <n v="12"/>
    <n v="2021"/>
    <s v="05/17/2020"/>
    <d v="2024-12-20T00:00:00"/>
    <n v="5"/>
    <n v="126.16666666666667"/>
  </r>
  <r>
    <n v="199"/>
    <x v="19"/>
    <s v="basic"/>
    <x v="0"/>
    <n v="179"/>
    <s v="Rs179.00"/>
    <n v="8"/>
    <n v="0.31"/>
    <n v="104"/>
    <s v="Rs104.00"/>
    <x v="1"/>
    <x v="1"/>
    <x v="3"/>
    <x v="2"/>
    <x v="198"/>
    <s v="Domestic"/>
    <n v="2021"/>
    <n v="1"/>
    <n v="6"/>
    <n v="2020"/>
    <s v="04/06/2022"/>
    <d v="2024-11-23T00:00:00"/>
    <n v="3"/>
    <n v="22.375"/>
  </r>
  <r>
    <n v="200"/>
    <x v="7"/>
    <s v="firstclass"/>
    <x v="4"/>
    <n v="796"/>
    <s v="Rs796.00"/>
    <n v="8"/>
    <n v="0.2"/>
    <n v="144"/>
    <s v="Rs144.00"/>
    <x v="1"/>
    <x v="0"/>
    <x v="1"/>
    <x v="3"/>
    <x v="199"/>
    <s v="International"/>
    <n v="2021"/>
    <n v="14"/>
    <n v="4"/>
    <n v="2020"/>
    <s v="05/15/2022"/>
    <d v="2024-01-10T00:00:00"/>
    <n v="4"/>
    <n v="99.5"/>
  </r>
  <r>
    <n v="201"/>
    <x v="7"/>
    <s v="second class"/>
    <x v="2"/>
    <n v="653"/>
    <s v="Rs653.00"/>
    <n v="4"/>
    <n v="0.37"/>
    <n v="184"/>
    <s v="Rs184.00"/>
    <x v="1"/>
    <x v="2"/>
    <x v="1"/>
    <x v="2"/>
    <x v="200"/>
    <s v="International"/>
    <n v="2021"/>
    <n v="15"/>
    <n v="8"/>
    <n v="2021"/>
    <s v="02/04/2020"/>
    <d v="2024-12-09T00:00:00"/>
    <n v="2"/>
    <n v="163.25"/>
  </r>
  <r>
    <n v="202"/>
    <x v="11"/>
    <s v="standard"/>
    <x v="5"/>
    <n v="825"/>
    <s v="Rs825.00"/>
    <n v="6"/>
    <n v="0.27"/>
    <n v="55"/>
    <s v="Rs55.00"/>
    <x v="0"/>
    <x v="0"/>
    <x v="2"/>
    <x v="2"/>
    <x v="201"/>
    <s v="International"/>
    <n v="2021"/>
    <n v="11"/>
    <n v="6"/>
    <n v="2022"/>
    <s v="05/12/2021"/>
    <d v="2024-02-18T00:00:00"/>
    <n v="5"/>
    <n v="137.5"/>
  </r>
  <r>
    <n v="203"/>
    <x v="3"/>
    <s v="standard"/>
    <x v="3"/>
    <n v="716"/>
    <s v="Rs716.00"/>
    <n v="6"/>
    <n v="0.48"/>
    <n v="97"/>
    <s v="Rs97.00"/>
    <x v="1"/>
    <x v="3"/>
    <x v="3"/>
    <x v="1"/>
    <x v="202"/>
    <s v="Domestic"/>
    <n v="2020"/>
    <n v="19"/>
    <n v="1"/>
    <n v="2021"/>
    <s v="09/03/2021"/>
    <d v="2024-04-08T00:00:00"/>
    <n v="3"/>
    <n v="119.33333333333333"/>
  </r>
  <r>
    <n v="204"/>
    <x v="3"/>
    <s v="third class"/>
    <x v="0"/>
    <n v="615"/>
    <s v="Rs615.00"/>
    <n v="5"/>
    <n v="0.16"/>
    <n v="139"/>
    <s v="Rs139.00"/>
    <x v="1"/>
    <x v="3"/>
    <x v="0"/>
    <x v="1"/>
    <x v="203"/>
    <s v="Domestic"/>
    <n v="2020"/>
    <n v="11"/>
    <n v="2"/>
    <n v="2022"/>
    <s v="04/04/2021"/>
    <d v="2024-02-01T00:00:00"/>
    <n v="2"/>
    <n v="123"/>
  </r>
  <r>
    <n v="205"/>
    <x v="5"/>
    <s v="standard"/>
    <x v="3"/>
    <n v="800"/>
    <s v="Rs800.00"/>
    <n v="1"/>
    <n v="0.21"/>
    <n v="194"/>
    <s v="Rs194.00"/>
    <x v="0"/>
    <x v="2"/>
    <x v="2"/>
    <x v="1"/>
    <x v="204"/>
    <s v="Domestic"/>
    <n v="2021"/>
    <n v="24"/>
    <n v="7"/>
    <n v="2022"/>
    <s v="11/28/2020"/>
    <d v="2024-09-29T00:00:00"/>
    <n v="2"/>
    <n v="800"/>
  </r>
  <r>
    <n v="206"/>
    <x v="6"/>
    <s v="sameday"/>
    <x v="1"/>
    <n v="914"/>
    <s v="Rs914.00"/>
    <n v="6"/>
    <n v="0.39"/>
    <n v="194"/>
    <s v="Rs194.00"/>
    <x v="0"/>
    <x v="0"/>
    <x v="2"/>
    <x v="0"/>
    <x v="205"/>
    <s v="International"/>
    <n v="2022"/>
    <n v="26"/>
    <n v="1"/>
    <n v="2022"/>
    <s v="06/23/2020"/>
    <d v="2024-12-06T00:00:00"/>
    <n v="5"/>
    <n v="152.33333333333334"/>
  </r>
  <r>
    <n v="207"/>
    <x v="6"/>
    <s v="basic"/>
    <x v="2"/>
    <n v="468"/>
    <s v="Rs468.00"/>
    <n v="7"/>
    <n v="0.23"/>
    <n v="129"/>
    <s v="Rs129.00"/>
    <x v="0"/>
    <x v="0"/>
    <x v="2"/>
    <x v="0"/>
    <x v="206"/>
    <s v="Domestic"/>
    <n v="2021"/>
    <n v="3"/>
    <n v="5"/>
    <n v="2021"/>
    <s v="11/19/2022"/>
    <d v="2024-02-20T00:00:00"/>
    <n v="3"/>
    <n v="66.857142857142861"/>
  </r>
  <r>
    <n v="208"/>
    <x v="6"/>
    <s v="second class"/>
    <x v="5"/>
    <n v="259"/>
    <s v="Rs259.00"/>
    <n v="8"/>
    <n v="0.28999999999999998"/>
    <n v="119"/>
    <s v="Rs119.00"/>
    <x v="1"/>
    <x v="0"/>
    <x v="3"/>
    <x v="3"/>
    <x v="207"/>
    <s v="Domestic"/>
    <n v="2020"/>
    <n v="14"/>
    <n v="10"/>
    <n v="2020"/>
    <s v="06/18/2022"/>
    <d v="2024-06-18T00:00:00"/>
    <n v="5"/>
    <n v="32.375"/>
  </r>
  <r>
    <n v="209"/>
    <x v="3"/>
    <s v="basic"/>
    <x v="2"/>
    <n v="554"/>
    <s v="Rs554.00"/>
    <n v="1"/>
    <n v="0.17"/>
    <n v="122"/>
    <s v="Rs122.00"/>
    <x v="1"/>
    <x v="2"/>
    <x v="0"/>
    <x v="1"/>
    <x v="208"/>
    <s v="International"/>
    <n v="2022"/>
    <n v="4"/>
    <n v="5"/>
    <n v="2021"/>
    <s v="10/08/2021"/>
    <d v="2024-04-08T00:00:00"/>
    <n v="6"/>
    <n v="554"/>
  </r>
  <r>
    <n v="210"/>
    <x v="11"/>
    <s v="third class"/>
    <x v="2"/>
    <n v="919"/>
    <s v="Rs919.00"/>
    <n v="9"/>
    <n v="0.26"/>
    <n v="194"/>
    <s v="Rs194.00"/>
    <x v="0"/>
    <x v="1"/>
    <x v="2"/>
    <x v="0"/>
    <x v="209"/>
    <s v="Domestic"/>
    <n v="2022"/>
    <n v="12"/>
    <n v="4"/>
    <n v="2020"/>
    <s v="09/30/2020"/>
    <d v="2024-11-29T00:00:00"/>
    <n v="3"/>
    <n v="102.11111111111111"/>
  </r>
  <r>
    <n v="211"/>
    <x v="8"/>
    <s v="basic"/>
    <x v="1"/>
    <n v="197"/>
    <s v="Rs197.00"/>
    <n v="1"/>
    <n v="0.16"/>
    <n v="101"/>
    <s v="Rs101.00"/>
    <x v="0"/>
    <x v="0"/>
    <x v="0"/>
    <x v="2"/>
    <x v="210"/>
    <s v="International"/>
    <n v="2020"/>
    <n v="15"/>
    <n v="2"/>
    <n v="2020"/>
    <s v="01/19/2020"/>
    <d v="2024-06-28T00:00:00"/>
    <n v="3"/>
    <n v="197"/>
  </r>
  <r>
    <n v="212"/>
    <x v="0"/>
    <s v="sameday"/>
    <x v="0"/>
    <n v="275"/>
    <s v="Rs275.00"/>
    <n v="8"/>
    <n v="0.25"/>
    <n v="142"/>
    <s v="Rs142.00"/>
    <x v="0"/>
    <x v="1"/>
    <x v="0"/>
    <x v="2"/>
    <x v="211"/>
    <s v="International"/>
    <n v="2021"/>
    <n v="22"/>
    <n v="11"/>
    <n v="2022"/>
    <s v="06/12/2020"/>
    <d v="2024-01-07T00:00:00"/>
    <n v="5"/>
    <n v="34.375"/>
  </r>
  <r>
    <n v="213"/>
    <x v="3"/>
    <s v="sameday"/>
    <x v="5"/>
    <n v="367"/>
    <s v="Rs367.00"/>
    <n v="9"/>
    <n v="0.12"/>
    <n v="183"/>
    <s v="Rs183.00"/>
    <x v="0"/>
    <x v="3"/>
    <x v="3"/>
    <x v="2"/>
    <x v="212"/>
    <s v="International"/>
    <n v="2020"/>
    <n v="21"/>
    <n v="6"/>
    <n v="2020"/>
    <s v="09/11/2021"/>
    <d v="2024-10-09T00:00:00"/>
    <n v="3"/>
    <n v="40.777777777777779"/>
  </r>
  <r>
    <n v="214"/>
    <x v="6"/>
    <s v="standard"/>
    <x v="0"/>
    <n v="971"/>
    <s v="Rs971.00"/>
    <n v="9"/>
    <n v="0.2"/>
    <n v="50"/>
    <s v="Rs50.00"/>
    <x v="0"/>
    <x v="2"/>
    <x v="2"/>
    <x v="3"/>
    <x v="213"/>
    <s v="International"/>
    <n v="2021"/>
    <n v="23"/>
    <n v="4"/>
    <n v="2021"/>
    <s v="03/04/2020"/>
    <d v="2024-09-26T00:00:00"/>
    <n v="2"/>
    <n v="107.88888888888889"/>
  </r>
  <r>
    <n v="215"/>
    <x v="17"/>
    <s v="basic"/>
    <x v="0"/>
    <n v="418"/>
    <s v="Rs418.00"/>
    <n v="5"/>
    <n v="0.39"/>
    <n v="73"/>
    <s v="Rs73.00"/>
    <x v="0"/>
    <x v="0"/>
    <x v="2"/>
    <x v="3"/>
    <x v="214"/>
    <s v="Domestic"/>
    <n v="2020"/>
    <n v="16"/>
    <n v="10"/>
    <n v="2021"/>
    <s v="12/26/2020"/>
    <d v="2024-08-06T00:00:00"/>
    <n v="1"/>
    <n v="83.6"/>
  </r>
  <r>
    <n v="216"/>
    <x v="14"/>
    <s v="third class"/>
    <x v="0"/>
    <n v="748"/>
    <s v="Rs748.00"/>
    <n v="1"/>
    <n v="0.2"/>
    <n v="160"/>
    <s v="Rs160.00"/>
    <x v="1"/>
    <x v="1"/>
    <x v="0"/>
    <x v="2"/>
    <x v="215"/>
    <s v="International"/>
    <n v="2021"/>
    <n v="2"/>
    <n v="5"/>
    <n v="2022"/>
    <s v="10/04/2022"/>
    <d v="2024-01-04T00:00:00"/>
    <n v="5"/>
    <n v="748"/>
  </r>
  <r>
    <n v="217"/>
    <x v="5"/>
    <s v="sameday"/>
    <x v="0"/>
    <n v="290"/>
    <s v="Rs290.00"/>
    <n v="4"/>
    <n v="0.2"/>
    <n v="88"/>
    <s v="Rs88.00"/>
    <x v="0"/>
    <x v="0"/>
    <x v="1"/>
    <x v="0"/>
    <x v="216"/>
    <s v="Domestic"/>
    <n v="2021"/>
    <n v="25"/>
    <n v="9"/>
    <n v="2020"/>
    <s v="04/17/2022"/>
    <d v="2024-11-25T00:00:00"/>
    <n v="5"/>
    <n v="72.5"/>
  </r>
  <r>
    <n v="218"/>
    <x v="5"/>
    <s v="third class"/>
    <x v="4"/>
    <n v="231"/>
    <s v="Rs231.00"/>
    <n v="7"/>
    <n v="0.41"/>
    <n v="131"/>
    <s v="Rs131.00"/>
    <x v="1"/>
    <x v="2"/>
    <x v="1"/>
    <x v="3"/>
    <x v="217"/>
    <s v="International"/>
    <n v="2021"/>
    <n v="28"/>
    <n v="6"/>
    <n v="2020"/>
    <s v="07/18/2022"/>
    <d v="2024-07-23T00:00:00"/>
    <n v="3"/>
    <n v="33"/>
  </r>
  <r>
    <n v="219"/>
    <x v="4"/>
    <s v="standard"/>
    <x v="1"/>
    <n v="207"/>
    <s v="Rs207.00"/>
    <n v="9"/>
    <n v="0.27"/>
    <n v="177"/>
    <s v="Rs177.00"/>
    <x v="1"/>
    <x v="2"/>
    <x v="2"/>
    <x v="1"/>
    <x v="218"/>
    <s v="Domestic"/>
    <n v="2022"/>
    <n v="2"/>
    <n v="8"/>
    <n v="2020"/>
    <s v="06/22/2020"/>
    <d v="2024-10-11T00:00:00"/>
    <n v="1"/>
    <n v="23"/>
  </r>
  <r>
    <n v="220"/>
    <x v="0"/>
    <s v="second class"/>
    <x v="2"/>
    <n v="922"/>
    <s v="Rs922.00"/>
    <n v="4"/>
    <n v="0.45"/>
    <n v="193"/>
    <s v="Rs193.00"/>
    <x v="0"/>
    <x v="0"/>
    <x v="1"/>
    <x v="2"/>
    <x v="219"/>
    <s v="International"/>
    <n v="2022"/>
    <n v="1"/>
    <n v="3"/>
    <n v="2021"/>
    <s v="09/24/2020"/>
    <d v="2024-12-29T00:00:00"/>
    <n v="4"/>
    <n v="230.5"/>
  </r>
  <r>
    <n v="221"/>
    <x v="19"/>
    <s v="sameday"/>
    <x v="0"/>
    <n v="843"/>
    <s v="Rs843.00"/>
    <n v="5"/>
    <n v="0.46"/>
    <n v="124"/>
    <s v="Rs124.00"/>
    <x v="1"/>
    <x v="3"/>
    <x v="2"/>
    <x v="0"/>
    <x v="220"/>
    <s v="Domestic"/>
    <n v="2020"/>
    <n v="28"/>
    <n v="6"/>
    <n v="2022"/>
    <s v="06/01/2021"/>
    <d v="2024-03-12T00:00:00"/>
    <n v="4"/>
    <n v="168.6"/>
  </r>
  <r>
    <n v="222"/>
    <x v="19"/>
    <s v="sameday"/>
    <x v="0"/>
    <n v="269"/>
    <s v="Rs269.00"/>
    <n v="5"/>
    <n v="0.46"/>
    <n v="68"/>
    <s v="Rs68.00"/>
    <x v="1"/>
    <x v="0"/>
    <x v="0"/>
    <x v="3"/>
    <x v="221"/>
    <s v="Domestic"/>
    <n v="2020"/>
    <n v="1"/>
    <n v="10"/>
    <n v="2021"/>
    <s v="12/04/2022"/>
    <d v="2024-08-10T00:00:00"/>
    <n v="2"/>
    <n v="53.8"/>
  </r>
  <r>
    <n v="223"/>
    <x v="4"/>
    <s v="second class"/>
    <x v="2"/>
    <n v="410"/>
    <s v="Rs410.00"/>
    <n v="5"/>
    <n v="0.27"/>
    <n v="77"/>
    <s v="Rs77.00"/>
    <x v="0"/>
    <x v="0"/>
    <x v="0"/>
    <x v="2"/>
    <x v="222"/>
    <s v="International"/>
    <n v="2022"/>
    <n v="18"/>
    <n v="3"/>
    <n v="2022"/>
    <s v="11/01/2021"/>
    <d v="2024-12-05T00:00:00"/>
    <n v="5"/>
    <n v="82"/>
  </r>
  <r>
    <n v="224"/>
    <x v="13"/>
    <s v="second class"/>
    <x v="2"/>
    <n v="381"/>
    <s v="Rs381.00"/>
    <n v="2"/>
    <n v="0.31"/>
    <n v="101"/>
    <s v="Rs101.00"/>
    <x v="1"/>
    <x v="0"/>
    <x v="1"/>
    <x v="2"/>
    <x v="223"/>
    <s v="Domestic"/>
    <n v="2022"/>
    <n v="29"/>
    <n v="6"/>
    <n v="2021"/>
    <s v="12/29/2022"/>
    <d v="2024-02-27T00:00:00"/>
    <n v="5"/>
    <n v="190.5"/>
  </r>
  <r>
    <n v="225"/>
    <x v="15"/>
    <s v="sameday"/>
    <x v="4"/>
    <n v="977"/>
    <s v="Rs977.00"/>
    <n v="4"/>
    <n v="0.37"/>
    <n v="174"/>
    <s v="Rs174.00"/>
    <x v="0"/>
    <x v="1"/>
    <x v="2"/>
    <x v="0"/>
    <x v="224"/>
    <s v="Domestic"/>
    <n v="2021"/>
    <n v="30"/>
    <n v="7"/>
    <n v="2020"/>
    <s v="04/09/2022"/>
    <d v="2024-09-22T00:00:00"/>
    <n v="4"/>
    <n v="244.25"/>
  </r>
  <r>
    <n v="226"/>
    <x v="9"/>
    <s v="second class"/>
    <x v="1"/>
    <n v="490"/>
    <s v="Rs490.00"/>
    <n v="9"/>
    <n v="0.35"/>
    <n v="97"/>
    <s v="Rs97.00"/>
    <x v="0"/>
    <x v="3"/>
    <x v="1"/>
    <x v="3"/>
    <x v="225"/>
    <s v="Domestic"/>
    <n v="2020"/>
    <n v="6"/>
    <n v="7"/>
    <n v="2021"/>
    <s v="06/09/2020"/>
    <d v="2024-12-17T00:00:00"/>
    <n v="1"/>
    <n v="54.444444444444443"/>
  </r>
  <r>
    <n v="227"/>
    <x v="2"/>
    <s v="second class"/>
    <x v="3"/>
    <n v="171"/>
    <s v="Rs171.00"/>
    <n v="9"/>
    <n v="0.18"/>
    <n v="131"/>
    <s v="Rs131.00"/>
    <x v="1"/>
    <x v="2"/>
    <x v="3"/>
    <x v="1"/>
    <x v="226"/>
    <s v="International"/>
    <n v="2021"/>
    <n v="21"/>
    <n v="6"/>
    <n v="2020"/>
    <s v="10/03/2020"/>
    <d v="2024-03-14T00:00:00"/>
    <n v="5"/>
    <n v="19"/>
  </r>
  <r>
    <n v="228"/>
    <x v="18"/>
    <s v="standard"/>
    <x v="5"/>
    <n v="844"/>
    <s v="Rs844.00"/>
    <n v="4"/>
    <n v="0.43"/>
    <n v="169"/>
    <s v="Rs169.00"/>
    <x v="0"/>
    <x v="3"/>
    <x v="2"/>
    <x v="1"/>
    <x v="227"/>
    <s v="Domestic"/>
    <n v="2020"/>
    <n v="30"/>
    <n v="12"/>
    <n v="2022"/>
    <s v="01/08/2021"/>
    <d v="2024-07-20T00:00:00"/>
    <n v="4"/>
    <n v="211"/>
  </r>
  <r>
    <n v="229"/>
    <x v="19"/>
    <s v="sameday"/>
    <x v="4"/>
    <n v="449"/>
    <s v="Rs449.00"/>
    <n v="3"/>
    <n v="0.19"/>
    <n v="181"/>
    <s v="Rs181.00"/>
    <x v="1"/>
    <x v="0"/>
    <x v="0"/>
    <x v="3"/>
    <x v="228"/>
    <s v="Domestic"/>
    <n v="2021"/>
    <n v="10"/>
    <n v="4"/>
    <n v="2021"/>
    <s v="12/18/2022"/>
    <d v="2024-09-05T00:00:00"/>
    <n v="1"/>
    <n v="149.66666666666666"/>
  </r>
  <r>
    <n v="230"/>
    <x v="13"/>
    <s v="second class"/>
    <x v="3"/>
    <n v="866"/>
    <s v="Rs866.00"/>
    <n v="2"/>
    <n v="0.21"/>
    <n v="167"/>
    <s v="Rs167.00"/>
    <x v="0"/>
    <x v="0"/>
    <x v="2"/>
    <x v="2"/>
    <x v="229"/>
    <s v="Domestic"/>
    <n v="2022"/>
    <n v="6"/>
    <n v="8"/>
    <n v="2022"/>
    <s v="06/18/2021"/>
    <d v="2024-10-17T00:00:00"/>
    <n v="3"/>
    <n v="433"/>
  </r>
  <r>
    <n v="231"/>
    <x v="16"/>
    <s v="standard"/>
    <x v="4"/>
    <n v="650"/>
    <s v="Rs650.00"/>
    <n v="5"/>
    <n v="0.38"/>
    <n v="158"/>
    <s v="Rs158.00"/>
    <x v="1"/>
    <x v="0"/>
    <x v="3"/>
    <x v="3"/>
    <x v="230"/>
    <s v="Domestic"/>
    <n v="2022"/>
    <n v="7"/>
    <n v="11"/>
    <n v="2022"/>
    <s v="03/17/2020"/>
    <d v="2024-11-11T00:00:00"/>
    <n v="6"/>
    <n v="130"/>
  </r>
  <r>
    <n v="232"/>
    <x v="15"/>
    <s v="sameday"/>
    <x v="1"/>
    <n v="363"/>
    <s v="Rs363.00"/>
    <n v="8"/>
    <n v="0.26"/>
    <n v="129"/>
    <s v="Rs129.00"/>
    <x v="1"/>
    <x v="0"/>
    <x v="0"/>
    <x v="1"/>
    <x v="231"/>
    <s v="Domestic"/>
    <n v="2021"/>
    <n v="18"/>
    <n v="2"/>
    <n v="2022"/>
    <s v="05/21/2020"/>
    <d v="2024-01-07T00:00:00"/>
    <n v="6"/>
    <n v="45.375"/>
  </r>
  <r>
    <n v="233"/>
    <x v="4"/>
    <s v="sameday"/>
    <x v="1"/>
    <n v="470"/>
    <s v="Rs470.00"/>
    <n v="7"/>
    <n v="0.12"/>
    <n v="71"/>
    <s v="Rs71.00"/>
    <x v="1"/>
    <x v="3"/>
    <x v="3"/>
    <x v="3"/>
    <x v="232"/>
    <s v="Domestic"/>
    <n v="2022"/>
    <n v="7"/>
    <n v="6"/>
    <n v="2021"/>
    <s v="11/24/2021"/>
    <d v="2024-08-22T00:00:00"/>
    <n v="2"/>
    <n v="67.142857142857139"/>
  </r>
  <r>
    <n v="234"/>
    <x v="12"/>
    <s v="sameday"/>
    <x v="3"/>
    <n v="316"/>
    <s v="Rs316.00"/>
    <n v="9"/>
    <n v="0.18"/>
    <n v="110"/>
    <s v="Rs110.00"/>
    <x v="0"/>
    <x v="2"/>
    <x v="0"/>
    <x v="2"/>
    <x v="233"/>
    <s v="International"/>
    <n v="2021"/>
    <n v="5"/>
    <n v="7"/>
    <n v="2020"/>
    <s v="03/13/2022"/>
    <d v="2024-08-10T00:00:00"/>
    <n v="5"/>
    <n v="35.111111111111114"/>
  </r>
  <r>
    <n v="235"/>
    <x v="16"/>
    <s v="second class"/>
    <x v="0"/>
    <n v="897"/>
    <s v="Rs897.00"/>
    <n v="1"/>
    <n v="0.43"/>
    <n v="79"/>
    <s v="Rs79.00"/>
    <x v="1"/>
    <x v="0"/>
    <x v="3"/>
    <x v="2"/>
    <x v="234"/>
    <s v="Domestic"/>
    <n v="2021"/>
    <n v="11"/>
    <n v="8"/>
    <n v="2020"/>
    <s v="11/21/2021"/>
    <d v="2024-06-26T00:00:00"/>
    <n v="1"/>
    <n v="897"/>
  </r>
  <r>
    <n v="236"/>
    <x v="3"/>
    <s v="second class"/>
    <x v="5"/>
    <n v="407"/>
    <s v="Rs407.00"/>
    <n v="2"/>
    <n v="0.24"/>
    <n v="72"/>
    <s v="Rs72.00"/>
    <x v="0"/>
    <x v="1"/>
    <x v="3"/>
    <x v="0"/>
    <x v="235"/>
    <s v="Domestic"/>
    <n v="2020"/>
    <n v="3"/>
    <n v="6"/>
    <n v="2022"/>
    <s v="10/11/2020"/>
    <d v="2024-06-21T00:00:00"/>
    <n v="4"/>
    <n v="203.5"/>
  </r>
  <r>
    <n v="237"/>
    <x v="15"/>
    <s v="basic"/>
    <x v="0"/>
    <n v="796"/>
    <s v="Rs796.00"/>
    <n v="2"/>
    <n v="0.11"/>
    <n v="74"/>
    <s v="Rs74.00"/>
    <x v="0"/>
    <x v="2"/>
    <x v="3"/>
    <x v="2"/>
    <x v="236"/>
    <s v="International"/>
    <n v="2022"/>
    <n v="15"/>
    <n v="1"/>
    <n v="2020"/>
    <s v="12/22/2022"/>
    <d v="2024-06-03T00:00:00"/>
    <n v="1"/>
    <n v="398"/>
  </r>
  <r>
    <n v="238"/>
    <x v="9"/>
    <s v="standard"/>
    <x v="0"/>
    <n v="399"/>
    <s v="Rs399.00"/>
    <n v="4"/>
    <n v="0.41"/>
    <n v="117"/>
    <s v="Rs117.00"/>
    <x v="0"/>
    <x v="3"/>
    <x v="1"/>
    <x v="0"/>
    <x v="237"/>
    <s v="Domestic"/>
    <n v="2020"/>
    <n v="19"/>
    <n v="4"/>
    <n v="2020"/>
    <s v="02/04/2021"/>
    <d v="2024-06-04T00:00:00"/>
    <n v="5"/>
    <n v="99.75"/>
  </r>
  <r>
    <n v="239"/>
    <x v="16"/>
    <s v="basic"/>
    <x v="3"/>
    <n v="916"/>
    <s v="Rs916.00"/>
    <n v="8"/>
    <n v="0.32"/>
    <n v="187"/>
    <s v="Rs187.00"/>
    <x v="1"/>
    <x v="3"/>
    <x v="1"/>
    <x v="0"/>
    <x v="238"/>
    <s v="International"/>
    <n v="2022"/>
    <n v="25"/>
    <n v="4"/>
    <n v="2020"/>
    <s v="05/18/2021"/>
    <d v="2024-06-28T00:00:00"/>
    <n v="5"/>
    <n v="114.5"/>
  </r>
  <r>
    <n v="240"/>
    <x v="3"/>
    <s v="third class"/>
    <x v="0"/>
    <n v="818"/>
    <s v="Rs818.00"/>
    <n v="9"/>
    <n v="0.1"/>
    <n v="88"/>
    <s v="Rs88.00"/>
    <x v="0"/>
    <x v="1"/>
    <x v="1"/>
    <x v="3"/>
    <x v="239"/>
    <s v="International"/>
    <n v="2020"/>
    <n v="11"/>
    <n v="1"/>
    <n v="2021"/>
    <s v="05/09/2020"/>
    <d v="2024-09-23T00:00:00"/>
    <n v="4"/>
    <n v="90.888888888888886"/>
  </r>
  <r>
    <n v="241"/>
    <x v="5"/>
    <s v="standard"/>
    <x v="2"/>
    <n v="974"/>
    <s v="Rs974.00"/>
    <n v="5"/>
    <n v="0.22"/>
    <n v="114"/>
    <s v="Rs114.00"/>
    <x v="1"/>
    <x v="2"/>
    <x v="0"/>
    <x v="1"/>
    <x v="240"/>
    <s v="Domestic"/>
    <n v="2021"/>
    <n v="30"/>
    <n v="1"/>
    <n v="2022"/>
    <s v="09/18/2021"/>
    <d v="2024-08-30T00:00:00"/>
    <n v="3"/>
    <n v="194.8"/>
  </r>
  <r>
    <n v="242"/>
    <x v="3"/>
    <s v="firstclass"/>
    <x v="2"/>
    <n v="526"/>
    <s v="Rs526.00"/>
    <n v="7"/>
    <n v="0.1"/>
    <n v="129"/>
    <s v="Rs129.00"/>
    <x v="1"/>
    <x v="3"/>
    <x v="1"/>
    <x v="0"/>
    <x v="241"/>
    <s v="International"/>
    <n v="2020"/>
    <n v="21"/>
    <n v="1"/>
    <n v="2021"/>
    <s v="03/04/2021"/>
    <d v="2024-05-21T00:00:00"/>
    <n v="4"/>
    <n v="75.142857142857139"/>
  </r>
  <r>
    <n v="243"/>
    <x v="8"/>
    <s v="basic"/>
    <x v="1"/>
    <n v="820"/>
    <s v="Rs820.00"/>
    <n v="3"/>
    <n v="0.38"/>
    <n v="192"/>
    <s v="Rs192.00"/>
    <x v="0"/>
    <x v="0"/>
    <x v="1"/>
    <x v="2"/>
    <x v="242"/>
    <s v="International"/>
    <n v="2021"/>
    <n v="19"/>
    <n v="1"/>
    <n v="2022"/>
    <s v="06/25/2020"/>
    <d v="2024-02-25T00:00:00"/>
    <n v="2"/>
    <n v="273.33333333333331"/>
  </r>
  <r>
    <n v="244"/>
    <x v="12"/>
    <s v="third class"/>
    <x v="3"/>
    <n v="339"/>
    <s v="Rs339.00"/>
    <n v="7"/>
    <n v="0.41"/>
    <n v="119"/>
    <s v="Rs119.00"/>
    <x v="1"/>
    <x v="0"/>
    <x v="0"/>
    <x v="3"/>
    <x v="243"/>
    <s v="International"/>
    <n v="2021"/>
    <n v="28"/>
    <n v="12"/>
    <n v="2020"/>
    <s v="07/17/2022"/>
    <d v="2024-01-18T00:00:00"/>
    <n v="5"/>
    <n v="48.428571428571431"/>
  </r>
  <r>
    <n v="245"/>
    <x v="4"/>
    <s v="sameday"/>
    <x v="0"/>
    <n v="229"/>
    <s v="Rs229.00"/>
    <n v="1"/>
    <n v="0.38"/>
    <n v="131"/>
    <s v="Rs131.00"/>
    <x v="0"/>
    <x v="0"/>
    <x v="3"/>
    <x v="1"/>
    <x v="244"/>
    <s v="Domestic"/>
    <n v="2021"/>
    <n v="29"/>
    <n v="12"/>
    <n v="2022"/>
    <s v="10/14/2021"/>
    <d v="2024-11-02T00:00:00"/>
    <n v="6"/>
    <n v="229"/>
  </r>
  <r>
    <n v="246"/>
    <x v="8"/>
    <s v="third class"/>
    <x v="2"/>
    <n v="462"/>
    <s v="Rs462.00"/>
    <n v="1"/>
    <n v="0.28999999999999998"/>
    <n v="155"/>
    <s v="Rs155.00"/>
    <x v="0"/>
    <x v="2"/>
    <x v="2"/>
    <x v="0"/>
    <x v="245"/>
    <s v="International"/>
    <n v="2020"/>
    <n v="5"/>
    <n v="9"/>
    <n v="2021"/>
    <s v="11/18/2020"/>
    <d v="2024-08-04T00:00:00"/>
    <n v="6"/>
    <n v="462"/>
  </r>
  <r>
    <n v="247"/>
    <x v="12"/>
    <s v="firstclass"/>
    <x v="0"/>
    <n v="665"/>
    <s v="Rs665.00"/>
    <n v="3"/>
    <n v="0.42"/>
    <n v="117"/>
    <s v="Rs117.00"/>
    <x v="1"/>
    <x v="1"/>
    <x v="1"/>
    <x v="2"/>
    <x v="246"/>
    <s v="International"/>
    <n v="2021"/>
    <n v="19"/>
    <n v="12"/>
    <n v="2020"/>
    <s v="10/06/2020"/>
    <d v="2024-12-25T00:00:00"/>
    <n v="2"/>
    <n v="221.66666666666666"/>
  </r>
  <r>
    <n v="248"/>
    <x v="19"/>
    <s v="firstclass"/>
    <x v="5"/>
    <n v="548"/>
    <s v="Rs548.00"/>
    <n v="1"/>
    <n v="0.14000000000000001"/>
    <n v="132"/>
    <s v="Rs132.00"/>
    <x v="0"/>
    <x v="2"/>
    <x v="2"/>
    <x v="2"/>
    <x v="247"/>
    <s v="International"/>
    <n v="2022"/>
    <n v="22"/>
    <n v="2"/>
    <n v="2021"/>
    <s v="09/15/2021"/>
    <d v="2024-04-07T00:00:00"/>
    <n v="5"/>
    <n v="548"/>
  </r>
  <r>
    <n v="249"/>
    <x v="13"/>
    <s v="firstclass"/>
    <x v="4"/>
    <n v="855"/>
    <s v="Rs855.00"/>
    <n v="6"/>
    <n v="0.27"/>
    <n v="157"/>
    <s v="Rs157.00"/>
    <x v="0"/>
    <x v="2"/>
    <x v="3"/>
    <x v="2"/>
    <x v="248"/>
    <s v="Domestic"/>
    <n v="2020"/>
    <n v="29"/>
    <n v="4"/>
    <n v="2020"/>
    <s v="01/27/2020"/>
    <d v="2024-06-12T00:00:00"/>
    <n v="5"/>
    <n v="142.5"/>
  </r>
  <r>
    <n v="250"/>
    <x v="13"/>
    <s v="standard"/>
    <x v="0"/>
    <n v="483"/>
    <s v="Rs483.00"/>
    <n v="1"/>
    <n v="0.39"/>
    <n v="163"/>
    <s v="Rs163.00"/>
    <x v="1"/>
    <x v="3"/>
    <x v="2"/>
    <x v="3"/>
    <x v="249"/>
    <s v="International"/>
    <n v="2022"/>
    <n v="4"/>
    <n v="2"/>
    <n v="2022"/>
    <s v="03/30/2021"/>
    <d v="2024-11-11T00:00:00"/>
    <n v="6"/>
    <n v="483"/>
  </r>
  <r>
    <n v="251"/>
    <x v="0"/>
    <s v="second class"/>
    <x v="1"/>
    <n v="156"/>
    <s v="Rs156.00"/>
    <n v="5"/>
    <n v="0.48"/>
    <n v="179"/>
    <s v="Rs179.00"/>
    <x v="1"/>
    <x v="0"/>
    <x v="3"/>
    <x v="0"/>
    <x v="250"/>
    <s v="International"/>
    <n v="2020"/>
    <n v="17"/>
    <n v="4"/>
    <n v="2022"/>
    <s v="12/23/2021"/>
    <d v="2024-07-04T00:00:00"/>
    <n v="4"/>
    <n v="31.2"/>
  </r>
  <r>
    <n v="252"/>
    <x v="0"/>
    <s v="second class"/>
    <x v="4"/>
    <n v="243"/>
    <s v="Rs243.00"/>
    <n v="8"/>
    <n v="0.36"/>
    <n v="185"/>
    <s v="Rs185.00"/>
    <x v="1"/>
    <x v="2"/>
    <x v="2"/>
    <x v="2"/>
    <x v="251"/>
    <s v="International"/>
    <n v="2021"/>
    <n v="10"/>
    <n v="12"/>
    <n v="2021"/>
    <s v="05/10/2022"/>
    <d v="2024-09-25T00:00:00"/>
    <n v="2"/>
    <n v="30.375"/>
  </r>
  <r>
    <n v="253"/>
    <x v="19"/>
    <s v="firstclass"/>
    <x v="3"/>
    <n v="436"/>
    <s v="Rs436.00"/>
    <n v="8"/>
    <n v="0.35"/>
    <n v="58"/>
    <s v="Rs58.00"/>
    <x v="0"/>
    <x v="0"/>
    <x v="0"/>
    <x v="0"/>
    <x v="252"/>
    <s v="Domestic"/>
    <n v="2020"/>
    <n v="18"/>
    <n v="6"/>
    <n v="2021"/>
    <s v="12/10/2021"/>
    <d v="2024-04-26T00:00:00"/>
    <n v="4"/>
    <n v="54.5"/>
  </r>
  <r>
    <n v="254"/>
    <x v="1"/>
    <s v="second class"/>
    <x v="0"/>
    <n v="300"/>
    <s v="Rs300.00"/>
    <n v="2"/>
    <n v="0.28000000000000003"/>
    <n v="81"/>
    <s v="Rs81.00"/>
    <x v="1"/>
    <x v="1"/>
    <x v="0"/>
    <x v="2"/>
    <x v="253"/>
    <s v="International"/>
    <n v="2021"/>
    <n v="28"/>
    <n v="11"/>
    <n v="2020"/>
    <s v="08/21/2020"/>
    <d v="2024-04-18T00:00:00"/>
    <n v="5"/>
    <n v="150"/>
  </r>
  <r>
    <n v="255"/>
    <x v="5"/>
    <s v="third class"/>
    <x v="0"/>
    <n v="461"/>
    <s v="Rs461.00"/>
    <n v="9"/>
    <n v="0.3"/>
    <n v="174"/>
    <s v="Rs174.00"/>
    <x v="1"/>
    <x v="3"/>
    <x v="2"/>
    <x v="1"/>
    <x v="254"/>
    <s v="International"/>
    <n v="2020"/>
    <n v="20"/>
    <n v="10"/>
    <n v="2020"/>
    <s v="09/21/2021"/>
    <d v="2024-04-08T00:00:00"/>
    <n v="4"/>
    <n v="51.222222222222221"/>
  </r>
  <r>
    <n v="256"/>
    <x v="5"/>
    <s v="sameday"/>
    <x v="4"/>
    <n v="760"/>
    <s v="Rs760.00"/>
    <n v="7"/>
    <n v="0.17"/>
    <n v="64"/>
    <s v="Rs64.00"/>
    <x v="1"/>
    <x v="1"/>
    <x v="0"/>
    <x v="3"/>
    <x v="255"/>
    <s v="Domestic"/>
    <n v="2022"/>
    <n v="14"/>
    <n v="10"/>
    <n v="2022"/>
    <s v="03/07/2020"/>
    <d v="2024-12-05T00:00:00"/>
    <n v="6"/>
    <n v="108.57142857142857"/>
  </r>
  <r>
    <n v="257"/>
    <x v="18"/>
    <s v="second class"/>
    <x v="1"/>
    <n v="801"/>
    <s v="Rs801.00"/>
    <n v="6"/>
    <n v="0.44"/>
    <n v="198"/>
    <s v="Rs198.00"/>
    <x v="0"/>
    <x v="0"/>
    <x v="3"/>
    <x v="2"/>
    <x v="256"/>
    <s v="Domestic"/>
    <n v="2021"/>
    <n v="2"/>
    <n v="5"/>
    <n v="2022"/>
    <s v="02/06/2020"/>
    <d v="2024-01-12T00:00:00"/>
    <n v="1"/>
    <n v="133.5"/>
  </r>
  <r>
    <n v="258"/>
    <x v="12"/>
    <s v="standard"/>
    <x v="1"/>
    <n v="291"/>
    <s v="Rs291.00"/>
    <n v="2"/>
    <n v="0.38"/>
    <n v="196"/>
    <s v="Rs196.00"/>
    <x v="0"/>
    <x v="2"/>
    <x v="3"/>
    <x v="2"/>
    <x v="257"/>
    <s v="Domestic"/>
    <n v="2021"/>
    <n v="26"/>
    <n v="8"/>
    <n v="2022"/>
    <s v="12/12/2021"/>
    <d v="2024-12-01T00:00:00"/>
    <n v="3"/>
    <n v="145.5"/>
  </r>
  <r>
    <n v="259"/>
    <x v="10"/>
    <s v="firstclass"/>
    <x v="1"/>
    <n v="922"/>
    <s v="Rs922.00"/>
    <n v="6"/>
    <n v="0.42"/>
    <n v="94"/>
    <s v="Rs94.00"/>
    <x v="1"/>
    <x v="0"/>
    <x v="1"/>
    <x v="0"/>
    <x v="258"/>
    <s v="Domestic"/>
    <n v="2021"/>
    <n v="14"/>
    <n v="12"/>
    <n v="2022"/>
    <s v="11/19/2022"/>
    <d v="2024-09-05T00:00:00"/>
    <n v="3"/>
    <n v="153.66666666666666"/>
  </r>
  <r>
    <n v="260"/>
    <x v="5"/>
    <s v="basic"/>
    <x v="5"/>
    <n v="527"/>
    <s v="Rs527.00"/>
    <n v="5"/>
    <n v="0.48"/>
    <n v="153"/>
    <s v="Rs153.00"/>
    <x v="0"/>
    <x v="0"/>
    <x v="3"/>
    <x v="1"/>
    <x v="259"/>
    <s v="International"/>
    <n v="2021"/>
    <n v="29"/>
    <n v="10"/>
    <n v="2020"/>
    <s v="08/17/2020"/>
    <d v="2024-09-06T00:00:00"/>
    <n v="3"/>
    <n v="105.4"/>
  </r>
  <r>
    <n v="261"/>
    <x v="8"/>
    <s v="sameday"/>
    <x v="3"/>
    <n v="509"/>
    <s v="Rs509.00"/>
    <n v="3"/>
    <n v="0.22"/>
    <n v="88"/>
    <s v="Rs88.00"/>
    <x v="1"/>
    <x v="0"/>
    <x v="1"/>
    <x v="2"/>
    <x v="260"/>
    <s v="Domestic"/>
    <n v="2022"/>
    <n v="6"/>
    <n v="4"/>
    <n v="2020"/>
    <s v="01/23/2021"/>
    <d v="2024-01-10T00:00:00"/>
    <n v="3"/>
    <n v="169.66666666666666"/>
  </r>
  <r>
    <n v="262"/>
    <x v="18"/>
    <s v="basic"/>
    <x v="4"/>
    <n v="228"/>
    <s v="Rs228.00"/>
    <n v="7"/>
    <n v="0.34"/>
    <n v="91"/>
    <s v="Rs91.00"/>
    <x v="0"/>
    <x v="2"/>
    <x v="1"/>
    <x v="1"/>
    <x v="261"/>
    <s v="Domestic"/>
    <n v="2021"/>
    <n v="10"/>
    <n v="4"/>
    <n v="2022"/>
    <s v="01/11/2021"/>
    <d v="2024-12-26T00:00:00"/>
    <n v="1"/>
    <n v="32.571428571428569"/>
  </r>
  <r>
    <n v="263"/>
    <x v="7"/>
    <s v="firstclass"/>
    <x v="2"/>
    <n v="223"/>
    <s v="Rs223.00"/>
    <n v="2"/>
    <n v="0.17"/>
    <n v="125"/>
    <s v="Rs125.00"/>
    <x v="0"/>
    <x v="3"/>
    <x v="3"/>
    <x v="2"/>
    <x v="262"/>
    <s v="Domestic"/>
    <n v="2022"/>
    <n v="22"/>
    <n v="7"/>
    <n v="2020"/>
    <s v="10/09/2021"/>
    <d v="2024-04-06T00:00:00"/>
    <n v="3"/>
    <n v="111.5"/>
  </r>
  <r>
    <n v="264"/>
    <x v="12"/>
    <s v="third class"/>
    <x v="3"/>
    <n v="405"/>
    <s v="Rs405.00"/>
    <n v="2"/>
    <n v="0.19"/>
    <n v="109"/>
    <s v="Rs109.00"/>
    <x v="1"/>
    <x v="2"/>
    <x v="0"/>
    <x v="0"/>
    <x v="263"/>
    <s v="International"/>
    <n v="2021"/>
    <n v="25"/>
    <n v="1"/>
    <n v="2022"/>
    <s v="11/03/2022"/>
    <d v="2024-05-11T00:00:00"/>
    <n v="1"/>
    <n v="202.5"/>
  </r>
  <r>
    <n v="265"/>
    <x v="6"/>
    <s v="firstclass"/>
    <x v="1"/>
    <n v="523"/>
    <s v="Rs523.00"/>
    <n v="8"/>
    <n v="0.49"/>
    <n v="85"/>
    <s v="Rs85.00"/>
    <x v="1"/>
    <x v="2"/>
    <x v="2"/>
    <x v="0"/>
    <x v="264"/>
    <s v="International"/>
    <n v="2022"/>
    <n v="13"/>
    <n v="1"/>
    <n v="2020"/>
    <s v="07/27/2020"/>
    <d v="2024-09-15T00:00:00"/>
    <n v="2"/>
    <n v="65.375"/>
  </r>
  <r>
    <n v="266"/>
    <x v="11"/>
    <s v="basic"/>
    <x v="1"/>
    <n v="486"/>
    <s v="Rs486.00"/>
    <n v="6"/>
    <n v="0.43"/>
    <n v="125"/>
    <s v="Rs125.00"/>
    <x v="1"/>
    <x v="1"/>
    <x v="0"/>
    <x v="2"/>
    <x v="265"/>
    <s v="Domestic"/>
    <n v="2020"/>
    <n v="3"/>
    <n v="7"/>
    <n v="2022"/>
    <s v="06/03/2022"/>
    <d v="2024-06-23T00:00:00"/>
    <n v="5"/>
    <n v="81"/>
  </r>
  <r>
    <n v="267"/>
    <x v="6"/>
    <s v="firstclass"/>
    <x v="0"/>
    <n v="298"/>
    <s v="Rs298.00"/>
    <n v="5"/>
    <n v="0.4"/>
    <n v="97"/>
    <s v="Rs97.00"/>
    <x v="1"/>
    <x v="2"/>
    <x v="1"/>
    <x v="3"/>
    <x v="266"/>
    <s v="International"/>
    <n v="2021"/>
    <n v="10"/>
    <n v="3"/>
    <n v="2022"/>
    <s v="09/16/2020"/>
    <d v="2024-11-07T00:00:00"/>
    <n v="3"/>
    <n v="59.6"/>
  </r>
  <r>
    <n v="268"/>
    <x v="8"/>
    <s v="firstclass"/>
    <x v="5"/>
    <n v="999"/>
    <s v="Rs999.00"/>
    <n v="2"/>
    <n v="0.45"/>
    <n v="164"/>
    <s v="Rs164.00"/>
    <x v="0"/>
    <x v="0"/>
    <x v="1"/>
    <x v="2"/>
    <x v="267"/>
    <s v="Domestic"/>
    <n v="2020"/>
    <n v="16"/>
    <n v="10"/>
    <n v="2020"/>
    <s v="04/14/2022"/>
    <d v="2024-04-02T00:00:00"/>
    <n v="3"/>
    <n v="499.5"/>
  </r>
  <r>
    <n v="269"/>
    <x v="2"/>
    <s v="firstclass"/>
    <x v="5"/>
    <n v="898"/>
    <s v="Rs898.00"/>
    <n v="6"/>
    <n v="0.44"/>
    <n v="164"/>
    <s v="Rs164.00"/>
    <x v="1"/>
    <x v="0"/>
    <x v="1"/>
    <x v="0"/>
    <x v="268"/>
    <s v="International"/>
    <n v="2021"/>
    <n v="4"/>
    <n v="8"/>
    <n v="2022"/>
    <s v="10/08/2021"/>
    <d v="2024-07-04T00:00:00"/>
    <n v="2"/>
    <n v="149.66666666666666"/>
  </r>
  <r>
    <n v="270"/>
    <x v="6"/>
    <s v="second class"/>
    <x v="3"/>
    <n v="881"/>
    <s v="Rs881.00"/>
    <n v="8"/>
    <n v="0.49"/>
    <n v="159"/>
    <s v="Rs159.00"/>
    <x v="0"/>
    <x v="0"/>
    <x v="3"/>
    <x v="1"/>
    <x v="269"/>
    <s v="International"/>
    <n v="2022"/>
    <n v="30"/>
    <n v="6"/>
    <n v="2021"/>
    <s v="11/30/2020"/>
    <d v="2024-04-09T00:00:00"/>
    <n v="1"/>
    <n v="110.125"/>
  </r>
  <r>
    <n v="271"/>
    <x v="18"/>
    <s v="third class"/>
    <x v="4"/>
    <n v="888"/>
    <s v="Rs888.00"/>
    <n v="9"/>
    <n v="0.12"/>
    <n v="79"/>
    <s v="Rs79.00"/>
    <x v="1"/>
    <x v="0"/>
    <x v="3"/>
    <x v="1"/>
    <x v="270"/>
    <s v="International"/>
    <n v="2021"/>
    <n v="1"/>
    <n v="5"/>
    <n v="2020"/>
    <s v="08/02/2021"/>
    <d v="2024-08-03T00:00:00"/>
    <n v="4"/>
    <n v="98.666666666666671"/>
  </r>
  <r>
    <n v="272"/>
    <x v="12"/>
    <s v="second class"/>
    <x v="1"/>
    <n v="984"/>
    <s v="Rs984.00"/>
    <n v="3"/>
    <n v="0.39"/>
    <n v="100"/>
    <s v="Rs100.00"/>
    <x v="0"/>
    <x v="3"/>
    <x v="2"/>
    <x v="3"/>
    <x v="271"/>
    <s v="International"/>
    <n v="2020"/>
    <n v="13"/>
    <n v="10"/>
    <n v="2021"/>
    <s v="01/10/2020"/>
    <d v="2024-11-24T00:00:00"/>
    <n v="2"/>
    <n v="328"/>
  </r>
  <r>
    <n v="273"/>
    <x v="6"/>
    <s v="standard"/>
    <x v="2"/>
    <n v="431"/>
    <s v="Rs431.00"/>
    <n v="5"/>
    <n v="0.49"/>
    <n v="171"/>
    <s v="Rs171.00"/>
    <x v="0"/>
    <x v="3"/>
    <x v="0"/>
    <x v="0"/>
    <x v="272"/>
    <s v="International"/>
    <n v="2022"/>
    <n v="17"/>
    <n v="12"/>
    <n v="2021"/>
    <s v="04/04/2021"/>
    <d v="2024-02-05T00:00:00"/>
    <n v="4"/>
    <n v="86.2"/>
  </r>
  <r>
    <n v="274"/>
    <x v="2"/>
    <s v="basic"/>
    <x v="0"/>
    <n v="367"/>
    <s v="Rs367.00"/>
    <n v="8"/>
    <n v="0.32"/>
    <n v="188"/>
    <s v="Rs188.00"/>
    <x v="0"/>
    <x v="1"/>
    <x v="0"/>
    <x v="2"/>
    <x v="273"/>
    <s v="Domestic"/>
    <n v="2022"/>
    <n v="3"/>
    <n v="5"/>
    <n v="2022"/>
    <s v="08/22/2021"/>
    <d v="2024-04-29T00:00:00"/>
    <n v="3"/>
    <n v="45.875"/>
  </r>
  <r>
    <n v="275"/>
    <x v="16"/>
    <s v="sameday"/>
    <x v="4"/>
    <n v="745"/>
    <s v="Rs745.00"/>
    <n v="3"/>
    <n v="0.45"/>
    <n v="92"/>
    <s v="Rs92.00"/>
    <x v="0"/>
    <x v="1"/>
    <x v="1"/>
    <x v="2"/>
    <x v="274"/>
    <s v="Domestic"/>
    <n v="2020"/>
    <n v="21"/>
    <n v="8"/>
    <n v="2020"/>
    <s v="02/28/2022"/>
    <d v="2024-01-21T00:00:00"/>
    <n v="4"/>
    <n v="248.33333333333334"/>
  </r>
  <r>
    <n v="276"/>
    <x v="17"/>
    <s v="basic"/>
    <x v="4"/>
    <n v="980"/>
    <s v="Rs980.00"/>
    <n v="9"/>
    <n v="0.1"/>
    <n v="76"/>
    <s v="Rs76.00"/>
    <x v="0"/>
    <x v="2"/>
    <x v="2"/>
    <x v="2"/>
    <x v="275"/>
    <s v="Domestic"/>
    <n v="2020"/>
    <n v="7"/>
    <n v="1"/>
    <n v="2022"/>
    <s v="03/11/2021"/>
    <d v="2024-06-20T00:00:00"/>
    <n v="3"/>
    <n v="108.88888888888889"/>
  </r>
  <r>
    <n v="277"/>
    <x v="9"/>
    <s v="basic"/>
    <x v="5"/>
    <n v="756"/>
    <s v="Rs756.00"/>
    <n v="3"/>
    <n v="0.36"/>
    <n v="155"/>
    <s v="Rs155.00"/>
    <x v="1"/>
    <x v="2"/>
    <x v="3"/>
    <x v="0"/>
    <x v="276"/>
    <s v="International"/>
    <n v="2022"/>
    <n v="18"/>
    <n v="5"/>
    <n v="2022"/>
    <s v="03/12/2021"/>
    <d v="2024-04-14T00:00:00"/>
    <n v="5"/>
    <n v="252"/>
  </r>
  <r>
    <n v="278"/>
    <x v="3"/>
    <s v="standard"/>
    <x v="4"/>
    <n v="561"/>
    <s v="Rs561.00"/>
    <n v="2"/>
    <n v="0.14000000000000001"/>
    <n v="175"/>
    <s v="Rs175.00"/>
    <x v="1"/>
    <x v="1"/>
    <x v="1"/>
    <x v="2"/>
    <x v="277"/>
    <s v="International"/>
    <n v="2022"/>
    <n v="27"/>
    <n v="7"/>
    <n v="2022"/>
    <s v="11/21/2020"/>
    <d v="2024-03-10T00:00:00"/>
    <n v="5"/>
    <n v="280.5"/>
  </r>
  <r>
    <n v="279"/>
    <x v="7"/>
    <s v="third class"/>
    <x v="5"/>
    <n v="290"/>
    <s v="Rs290.00"/>
    <n v="9"/>
    <n v="0.19"/>
    <n v="166"/>
    <s v="Rs166.00"/>
    <x v="0"/>
    <x v="3"/>
    <x v="0"/>
    <x v="0"/>
    <x v="278"/>
    <s v="Domestic"/>
    <n v="2020"/>
    <n v="23"/>
    <n v="7"/>
    <n v="2020"/>
    <s v="01/21/2020"/>
    <d v="2024-01-21T00:00:00"/>
    <n v="1"/>
    <n v="32.222222222222221"/>
  </r>
  <r>
    <n v="280"/>
    <x v="15"/>
    <s v="second class"/>
    <x v="5"/>
    <n v="492"/>
    <s v="Rs492.00"/>
    <n v="8"/>
    <n v="0.16"/>
    <n v="57"/>
    <s v="Rs57.00"/>
    <x v="0"/>
    <x v="0"/>
    <x v="3"/>
    <x v="1"/>
    <x v="279"/>
    <s v="Domestic"/>
    <n v="2021"/>
    <n v="15"/>
    <n v="9"/>
    <n v="2022"/>
    <s v="04/23/2020"/>
    <d v="2024-05-02T00:00:00"/>
    <n v="6"/>
    <n v="61.5"/>
  </r>
  <r>
    <n v="281"/>
    <x v="11"/>
    <s v="sameday"/>
    <x v="5"/>
    <n v="127"/>
    <s v="Rs127.00"/>
    <n v="2"/>
    <n v="0.39"/>
    <n v="195"/>
    <s v="Rs195.00"/>
    <x v="0"/>
    <x v="1"/>
    <x v="0"/>
    <x v="0"/>
    <x v="280"/>
    <s v="Domestic"/>
    <n v="2020"/>
    <n v="24"/>
    <n v="12"/>
    <n v="2020"/>
    <s v="06/04/2020"/>
    <d v="2024-09-08T00:00:00"/>
    <n v="6"/>
    <n v="63.5"/>
  </r>
  <r>
    <n v="282"/>
    <x v="2"/>
    <s v="sameday"/>
    <x v="0"/>
    <n v="464"/>
    <s v="Rs464.00"/>
    <n v="4"/>
    <n v="0.15"/>
    <n v="124"/>
    <s v="Rs124.00"/>
    <x v="1"/>
    <x v="3"/>
    <x v="1"/>
    <x v="1"/>
    <x v="281"/>
    <s v="International"/>
    <n v="2020"/>
    <n v="4"/>
    <n v="8"/>
    <n v="2022"/>
    <s v="01/28/2021"/>
    <d v="2024-05-03T00:00:00"/>
    <n v="5"/>
    <n v="116"/>
  </r>
  <r>
    <n v="283"/>
    <x v="7"/>
    <s v="standard"/>
    <x v="2"/>
    <n v="858"/>
    <s v="Rs858.00"/>
    <n v="6"/>
    <n v="0.11"/>
    <n v="106"/>
    <s v="Rs106.00"/>
    <x v="1"/>
    <x v="3"/>
    <x v="3"/>
    <x v="0"/>
    <x v="282"/>
    <s v="Domestic"/>
    <n v="2021"/>
    <n v="1"/>
    <n v="8"/>
    <n v="2022"/>
    <s v="03/12/2020"/>
    <d v="2024-05-27T00:00:00"/>
    <n v="3"/>
    <n v="143"/>
  </r>
  <r>
    <n v="284"/>
    <x v="15"/>
    <s v="firstclass"/>
    <x v="1"/>
    <n v="654"/>
    <s v="Rs654.00"/>
    <n v="9"/>
    <n v="0.32"/>
    <n v="194"/>
    <s v="Rs194.00"/>
    <x v="1"/>
    <x v="1"/>
    <x v="3"/>
    <x v="2"/>
    <x v="283"/>
    <s v="International"/>
    <n v="2021"/>
    <n v="1"/>
    <n v="11"/>
    <n v="2021"/>
    <s v="07/19/2022"/>
    <d v="2024-02-19T00:00:00"/>
    <n v="1"/>
    <n v="72.666666666666671"/>
  </r>
  <r>
    <n v="285"/>
    <x v="5"/>
    <s v="basic"/>
    <x v="0"/>
    <n v="744"/>
    <s v="Rs744.00"/>
    <n v="2"/>
    <n v="0.36"/>
    <n v="111"/>
    <s v="Rs111.00"/>
    <x v="0"/>
    <x v="3"/>
    <x v="2"/>
    <x v="0"/>
    <x v="284"/>
    <s v="International"/>
    <n v="2022"/>
    <n v="14"/>
    <n v="7"/>
    <n v="2020"/>
    <s v="02/17/2020"/>
    <d v="2024-05-05T00:00:00"/>
    <n v="6"/>
    <n v="372"/>
  </r>
  <r>
    <n v="286"/>
    <x v="14"/>
    <s v="basic"/>
    <x v="0"/>
    <n v="845"/>
    <s v="Rs845.00"/>
    <n v="4"/>
    <n v="0.39"/>
    <n v="118"/>
    <s v="Rs118.00"/>
    <x v="1"/>
    <x v="0"/>
    <x v="2"/>
    <x v="2"/>
    <x v="285"/>
    <s v="Domestic"/>
    <n v="2021"/>
    <n v="23"/>
    <n v="6"/>
    <n v="2021"/>
    <s v="12/19/2021"/>
    <d v="2024-09-19T00:00:00"/>
    <n v="1"/>
    <n v="211.25"/>
  </r>
  <r>
    <n v="287"/>
    <x v="12"/>
    <s v="sameday"/>
    <x v="2"/>
    <n v="499"/>
    <s v="Rs499.00"/>
    <n v="2"/>
    <n v="0.15"/>
    <n v="104"/>
    <s v="Rs104.00"/>
    <x v="0"/>
    <x v="3"/>
    <x v="3"/>
    <x v="2"/>
    <x v="286"/>
    <s v="Domestic"/>
    <n v="2020"/>
    <n v="1"/>
    <n v="1"/>
    <n v="2020"/>
    <s v="04/30/2021"/>
    <d v="2024-03-04T00:00:00"/>
    <n v="2"/>
    <n v="249.5"/>
  </r>
  <r>
    <n v="288"/>
    <x v="2"/>
    <s v="basic"/>
    <x v="4"/>
    <n v="484"/>
    <s v="Rs484.00"/>
    <n v="3"/>
    <n v="0.26"/>
    <n v="160"/>
    <s v="Rs160.00"/>
    <x v="1"/>
    <x v="2"/>
    <x v="1"/>
    <x v="1"/>
    <x v="287"/>
    <s v="Domestic"/>
    <n v="2022"/>
    <n v="15"/>
    <n v="8"/>
    <n v="2020"/>
    <s v="09/11/2021"/>
    <d v="2024-05-10T00:00:00"/>
    <n v="4"/>
    <n v="161.33333333333334"/>
  </r>
  <r>
    <n v="289"/>
    <x v="18"/>
    <s v="sameday"/>
    <x v="1"/>
    <n v="267"/>
    <s v="Rs267.00"/>
    <n v="8"/>
    <n v="0.36"/>
    <n v="62"/>
    <s v="Rs62.00"/>
    <x v="1"/>
    <x v="2"/>
    <x v="2"/>
    <x v="2"/>
    <x v="288"/>
    <s v="International"/>
    <n v="2020"/>
    <n v="29"/>
    <n v="1"/>
    <n v="2021"/>
    <s v="12/20/2020"/>
    <d v="2024-02-11T00:00:00"/>
    <n v="5"/>
    <n v="33.375"/>
  </r>
  <r>
    <n v="290"/>
    <x v="9"/>
    <s v="second class"/>
    <x v="3"/>
    <n v="649"/>
    <s v="Rs649.00"/>
    <n v="6"/>
    <n v="0.36"/>
    <n v="114"/>
    <s v="Rs114.00"/>
    <x v="1"/>
    <x v="3"/>
    <x v="1"/>
    <x v="2"/>
    <x v="289"/>
    <s v="International"/>
    <n v="2021"/>
    <n v="9"/>
    <n v="11"/>
    <n v="2020"/>
    <s v="03/04/2021"/>
    <d v="2024-04-12T00:00:00"/>
    <n v="3"/>
    <n v="108.16666666666667"/>
  </r>
  <r>
    <n v="291"/>
    <x v="2"/>
    <s v="second class"/>
    <x v="4"/>
    <n v="618"/>
    <s v="Rs618.00"/>
    <n v="9"/>
    <n v="0.24"/>
    <n v="119"/>
    <s v="Rs119.00"/>
    <x v="0"/>
    <x v="2"/>
    <x v="3"/>
    <x v="2"/>
    <x v="290"/>
    <s v="International"/>
    <n v="2020"/>
    <n v="15"/>
    <n v="11"/>
    <n v="2020"/>
    <s v="07/16/2022"/>
    <d v="2024-01-06T00:00:00"/>
    <n v="3"/>
    <n v="68.666666666666671"/>
  </r>
  <r>
    <n v="292"/>
    <x v="17"/>
    <s v="sameday"/>
    <x v="5"/>
    <n v="855"/>
    <s v="Rs855.00"/>
    <n v="6"/>
    <n v="0.34"/>
    <n v="126"/>
    <s v="Rs126.00"/>
    <x v="1"/>
    <x v="1"/>
    <x v="0"/>
    <x v="1"/>
    <x v="291"/>
    <s v="Domestic"/>
    <n v="2021"/>
    <n v="9"/>
    <n v="8"/>
    <n v="2020"/>
    <s v="04/27/2020"/>
    <d v="2024-10-27T00:00:00"/>
    <n v="1"/>
    <n v="142.5"/>
  </r>
  <r>
    <n v="293"/>
    <x v="11"/>
    <s v="standard"/>
    <x v="4"/>
    <n v="705"/>
    <s v="Rs705.00"/>
    <n v="4"/>
    <n v="0.18"/>
    <n v="195"/>
    <s v="Rs195.00"/>
    <x v="0"/>
    <x v="2"/>
    <x v="2"/>
    <x v="0"/>
    <x v="292"/>
    <s v="Domestic"/>
    <n v="2022"/>
    <n v="18"/>
    <n v="4"/>
    <n v="2021"/>
    <s v="07/17/2021"/>
    <d v="2024-03-25T00:00:00"/>
    <n v="4"/>
    <n v="176.25"/>
  </r>
  <r>
    <n v="294"/>
    <x v="8"/>
    <s v="basic"/>
    <x v="2"/>
    <n v="926"/>
    <s v="Rs926.00"/>
    <n v="3"/>
    <n v="0.28999999999999998"/>
    <n v="78"/>
    <s v="Rs78.00"/>
    <x v="1"/>
    <x v="3"/>
    <x v="0"/>
    <x v="2"/>
    <x v="293"/>
    <s v="International"/>
    <n v="2020"/>
    <n v="10"/>
    <n v="2"/>
    <n v="2022"/>
    <s v="12/02/2021"/>
    <d v="2024-07-29T00:00:00"/>
    <n v="1"/>
    <n v="308.66666666666669"/>
  </r>
  <r>
    <n v="295"/>
    <x v="9"/>
    <s v="third class"/>
    <x v="3"/>
    <n v="979"/>
    <s v="Rs979.00"/>
    <n v="6"/>
    <n v="0.39"/>
    <n v="61"/>
    <s v="Rs61.00"/>
    <x v="1"/>
    <x v="2"/>
    <x v="3"/>
    <x v="2"/>
    <x v="294"/>
    <s v="Domestic"/>
    <n v="2021"/>
    <n v="26"/>
    <n v="9"/>
    <n v="2020"/>
    <s v="03/11/2021"/>
    <d v="2024-12-05T00:00:00"/>
    <n v="6"/>
    <n v="163.16666666666666"/>
  </r>
  <r>
    <n v="296"/>
    <x v="3"/>
    <s v="third class"/>
    <x v="1"/>
    <n v="688"/>
    <s v="Rs688.00"/>
    <n v="5"/>
    <n v="0.21"/>
    <n v="143"/>
    <s v="Rs143.00"/>
    <x v="1"/>
    <x v="1"/>
    <x v="1"/>
    <x v="0"/>
    <x v="295"/>
    <s v="International"/>
    <n v="2021"/>
    <n v="2"/>
    <n v="12"/>
    <n v="2022"/>
    <s v="09/17/2020"/>
    <d v="2024-09-12T00:00:00"/>
    <n v="5"/>
    <n v="137.6"/>
  </r>
  <r>
    <n v="297"/>
    <x v="7"/>
    <s v="sameday"/>
    <x v="1"/>
    <n v="164"/>
    <s v="Rs164.00"/>
    <n v="9"/>
    <n v="0.31"/>
    <n v="115"/>
    <s v="Rs115.00"/>
    <x v="1"/>
    <x v="3"/>
    <x v="2"/>
    <x v="3"/>
    <x v="296"/>
    <s v="Domestic"/>
    <n v="2022"/>
    <n v="2"/>
    <n v="12"/>
    <n v="2022"/>
    <s v="03/18/2022"/>
    <d v="2024-06-07T00:00:00"/>
    <n v="3"/>
    <n v="18.222222222222221"/>
  </r>
  <r>
    <n v="298"/>
    <x v="5"/>
    <s v="standard"/>
    <x v="1"/>
    <n v="150"/>
    <s v="Rs150.00"/>
    <n v="2"/>
    <n v="0.12"/>
    <n v="154"/>
    <s v="Rs154.00"/>
    <x v="0"/>
    <x v="2"/>
    <x v="2"/>
    <x v="3"/>
    <x v="297"/>
    <s v="Domestic"/>
    <n v="2020"/>
    <n v="3"/>
    <n v="6"/>
    <n v="2020"/>
    <s v="04/06/2021"/>
    <d v="2024-06-23T00:00:00"/>
    <n v="6"/>
    <n v="75"/>
  </r>
  <r>
    <n v="299"/>
    <x v="15"/>
    <s v="third class"/>
    <x v="2"/>
    <n v="277"/>
    <s v="Rs277.00"/>
    <n v="1"/>
    <n v="0.36"/>
    <n v="178"/>
    <s v="Rs178.00"/>
    <x v="0"/>
    <x v="3"/>
    <x v="1"/>
    <x v="2"/>
    <x v="298"/>
    <s v="Domestic"/>
    <n v="2021"/>
    <n v="16"/>
    <n v="7"/>
    <n v="2020"/>
    <s v="05/16/2020"/>
    <d v="2024-11-17T00:00:00"/>
    <n v="2"/>
    <n v="277"/>
  </r>
  <r>
    <n v="300"/>
    <x v="14"/>
    <s v="third class"/>
    <x v="5"/>
    <n v="512"/>
    <s v="Rs512.00"/>
    <n v="9"/>
    <n v="0.14000000000000001"/>
    <n v="158"/>
    <s v="Rs158.00"/>
    <x v="0"/>
    <x v="2"/>
    <x v="3"/>
    <x v="0"/>
    <x v="299"/>
    <s v="Domestic"/>
    <n v="2022"/>
    <n v="22"/>
    <n v="12"/>
    <n v="2022"/>
    <s v="03/09/2020"/>
    <d v="2024-02-04T00:00:00"/>
    <n v="3"/>
    <n v="56.888888888888886"/>
  </r>
  <r>
    <n v="301"/>
    <x v="13"/>
    <s v="second class"/>
    <x v="3"/>
    <n v="549"/>
    <s v="Rs549.00"/>
    <n v="9"/>
    <n v="0.32"/>
    <n v="129"/>
    <s v="Rs129.00"/>
    <x v="1"/>
    <x v="3"/>
    <x v="1"/>
    <x v="3"/>
    <x v="300"/>
    <s v="Domestic"/>
    <n v="2020"/>
    <n v="15"/>
    <n v="12"/>
    <n v="2022"/>
    <s v="12/03/2021"/>
    <d v="2024-06-21T00:00:00"/>
    <n v="6"/>
    <n v="61"/>
  </r>
  <r>
    <n v="302"/>
    <x v="2"/>
    <s v="basic"/>
    <x v="3"/>
    <n v="720"/>
    <s v="Rs720.00"/>
    <n v="5"/>
    <n v="0.28000000000000003"/>
    <n v="157"/>
    <s v="Rs157.00"/>
    <x v="1"/>
    <x v="2"/>
    <x v="3"/>
    <x v="0"/>
    <x v="301"/>
    <s v="International"/>
    <n v="2020"/>
    <n v="3"/>
    <n v="12"/>
    <n v="2021"/>
    <s v="09/03/2022"/>
    <d v="2024-11-03T00:00:00"/>
    <n v="1"/>
    <n v="144"/>
  </r>
  <r>
    <n v="303"/>
    <x v="15"/>
    <s v="basic"/>
    <x v="4"/>
    <n v="852"/>
    <s v="Rs852.00"/>
    <n v="1"/>
    <n v="0.48"/>
    <n v="66"/>
    <s v="Rs66.00"/>
    <x v="0"/>
    <x v="0"/>
    <x v="3"/>
    <x v="1"/>
    <x v="302"/>
    <s v="International"/>
    <n v="2021"/>
    <n v="17"/>
    <n v="11"/>
    <n v="2021"/>
    <s v="09/15/2021"/>
    <d v="2024-04-13T00:00:00"/>
    <n v="5"/>
    <n v="852"/>
  </r>
  <r>
    <n v="304"/>
    <x v="1"/>
    <s v="second class"/>
    <x v="5"/>
    <n v="150"/>
    <s v="Rs150.00"/>
    <n v="5"/>
    <n v="0.11"/>
    <n v="140"/>
    <s v="Rs140.00"/>
    <x v="0"/>
    <x v="0"/>
    <x v="1"/>
    <x v="0"/>
    <x v="303"/>
    <s v="Domestic"/>
    <n v="2022"/>
    <n v="2"/>
    <n v="5"/>
    <n v="2020"/>
    <s v="10/23/2020"/>
    <d v="2024-08-04T00:00:00"/>
    <n v="4"/>
    <n v="30"/>
  </r>
  <r>
    <n v="305"/>
    <x v="1"/>
    <s v="firstclass"/>
    <x v="0"/>
    <n v="491"/>
    <s v="Rs491.00"/>
    <n v="3"/>
    <n v="0.14000000000000001"/>
    <n v="127"/>
    <s v="Rs127.00"/>
    <x v="0"/>
    <x v="1"/>
    <x v="3"/>
    <x v="3"/>
    <x v="304"/>
    <s v="International"/>
    <n v="2020"/>
    <n v="17"/>
    <n v="7"/>
    <n v="2020"/>
    <s v="05/18/2020"/>
    <d v="2024-05-30T00:00:00"/>
    <n v="1"/>
    <n v="163.66666666666666"/>
  </r>
  <r>
    <n v="306"/>
    <x v="18"/>
    <s v="sameday"/>
    <x v="3"/>
    <n v="894"/>
    <s v="Rs894.00"/>
    <n v="8"/>
    <n v="0.49"/>
    <n v="75"/>
    <s v="Rs75.00"/>
    <x v="1"/>
    <x v="1"/>
    <x v="2"/>
    <x v="3"/>
    <x v="305"/>
    <s v="International"/>
    <n v="2020"/>
    <n v="27"/>
    <n v="8"/>
    <n v="2021"/>
    <s v="01/23/2020"/>
    <d v="2024-12-30T00:00:00"/>
    <n v="4"/>
    <n v="111.75"/>
  </r>
  <r>
    <n v="307"/>
    <x v="9"/>
    <s v="standard"/>
    <x v="1"/>
    <n v="780"/>
    <s v="Rs780.00"/>
    <n v="5"/>
    <n v="0.28999999999999998"/>
    <n v="110"/>
    <s v="Rs110.00"/>
    <x v="0"/>
    <x v="1"/>
    <x v="2"/>
    <x v="0"/>
    <x v="306"/>
    <s v="Domestic"/>
    <n v="2020"/>
    <n v="8"/>
    <n v="1"/>
    <n v="2021"/>
    <s v="02/12/2020"/>
    <d v="2024-04-07T00:00:00"/>
    <n v="3"/>
    <n v="156"/>
  </r>
  <r>
    <n v="308"/>
    <x v="5"/>
    <s v="standard"/>
    <x v="1"/>
    <n v="417"/>
    <s v="Rs417.00"/>
    <n v="5"/>
    <n v="0.37"/>
    <n v="197"/>
    <s v="Rs197.00"/>
    <x v="0"/>
    <x v="1"/>
    <x v="2"/>
    <x v="3"/>
    <x v="307"/>
    <s v="Domestic"/>
    <n v="2021"/>
    <n v="17"/>
    <n v="1"/>
    <n v="2020"/>
    <s v="05/23/2020"/>
    <d v="2024-03-10T00:00:00"/>
    <n v="1"/>
    <n v="83.4"/>
  </r>
  <r>
    <n v="309"/>
    <x v="14"/>
    <s v="third class"/>
    <x v="0"/>
    <n v="788"/>
    <s v="Rs788.00"/>
    <n v="6"/>
    <n v="0.17"/>
    <n v="115"/>
    <s v="Rs115.00"/>
    <x v="1"/>
    <x v="1"/>
    <x v="2"/>
    <x v="0"/>
    <x v="308"/>
    <s v="International"/>
    <n v="2022"/>
    <n v="14"/>
    <n v="5"/>
    <n v="2022"/>
    <s v="03/13/2022"/>
    <d v="2024-01-29T00:00:00"/>
    <n v="2"/>
    <n v="131.33333333333334"/>
  </r>
  <r>
    <n v="310"/>
    <x v="17"/>
    <s v="third class"/>
    <x v="0"/>
    <n v="594"/>
    <s v="Rs594.00"/>
    <n v="7"/>
    <n v="0.39"/>
    <n v="157"/>
    <s v="Rs157.00"/>
    <x v="1"/>
    <x v="2"/>
    <x v="0"/>
    <x v="3"/>
    <x v="309"/>
    <s v="Domestic"/>
    <n v="2021"/>
    <n v="4"/>
    <n v="8"/>
    <n v="2021"/>
    <s v="09/03/2021"/>
    <d v="2024-08-08T00:00:00"/>
    <n v="5"/>
    <n v="84.857142857142861"/>
  </r>
  <r>
    <n v="311"/>
    <x v="11"/>
    <s v="firstclass"/>
    <x v="4"/>
    <n v="250"/>
    <s v="Rs250.00"/>
    <n v="4"/>
    <n v="0.44"/>
    <n v="118"/>
    <s v="Rs118.00"/>
    <x v="0"/>
    <x v="2"/>
    <x v="2"/>
    <x v="2"/>
    <x v="310"/>
    <s v="Domestic"/>
    <n v="2021"/>
    <n v="5"/>
    <n v="4"/>
    <n v="2022"/>
    <s v="12/18/2020"/>
    <d v="2024-08-16T00:00:00"/>
    <n v="1"/>
    <n v="62.5"/>
  </r>
  <r>
    <n v="312"/>
    <x v="12"/>
    <s v="standard"/>
    <x v="4"/>
    <n v="882"/>
    <s v="Rs882.00"/>
    <n v="8"/>
    <n v="0.34"/>
    <n v="193"/>
    <s v="Rs193.00"/>
    <x v="0"/>
    <x v="0"/>
    <x v="2"/>
    <x v="2"/>
    <x v="311"/>
    <s v="International"/>
    <n v="2022"/>
    <n v="11"/>
    <n v="7"/>
    <n v="2021"/>
    <s v="04/15/2022"/>
    <d v="2024-04-12T00:00:00"/>
    <n v="3"/>
    <n v="110.25"/>
  </r>
  <r>
    <n v="313"/>
    <x v="7"/>
    <s v="standard"/>
    <x v="2"/>
    <n v="419"/>
    <s v="Rs419.00"/>
    <n v="1"/>
    <n v="0.22"/>
    <n v="71"/>
    <s v="Rs71.00"/>
    <x v="0"/>
    <x v="2"/>
    <x v="2"/>
    <x v="2"/>
    <x v="312"/>
    <s v="International"/>
    <n v="2020"/>
    <n v="7"/>
    <n v="3"/>
    <n v="2021"/>
    <s v="02/22/2022"/>
    <d v="2024-11-22T00:00:00"/>
    <n v="2"/>
    <n v="419"/>
  </r>
  <r>
    <n v="314"/>
    <x v="3"/>
    <s v="basic"/>
    <x v="5"/>
    <n v="579"/>
    <s v="Rs579.00"/>
    <n v="5"/>
    <n v="0.15"/>
    <n v="69"/>
    <s v="Rs69.00"/>
    <x v="0"/>
    <x v="2"/>
    <x v="2"/>
    <x v="1"/>
    <x v="313"/>
    <s v="International"/>
    <n v="2021"/>
    <n v="11"/>
    <n v="11"/>
    <n v="2021"/>
    <s v="01/09/2022"/>
    <d v="2024-08-22T00:00:00"/>
    <n v="2"/>
    <n v="115.8"/>
  </r>
  <r>
    <n v="315"/>
    <x v="6"/>
    <s v="sameday"/>
    <x v="1"/>
    <n v="953"/>
    <s v="Rs953.00"/>
    <n v="5"/>
    <n v="0.23"/>
    <n v="188"/>
    <s v="Rs188.00"/>
    <x v="1"/>
    <x v="1"/>
    <x v="0"/>
    <x v="1"/>
    <x v="314"/>
    <s v="Domestic"/>
    <n v="2021"/>
    <n v="28"/>
    <n v="6"/>
    <n v="2022"/>
    <s v="09/18/2022"/>
    <d v="2024-07-22T00:00:00"/>
    <n v="2"/>
    <n v="190.6"/>
  </r>
  <r>
    <n v="316"/>
    <x v="8"/>
    <s v="basic"/>
    <x v="2"/>
    <n v="664"/>
    <s v="Rs664.00"/>
    <n v="6"/>
    <n v="0.48"/>
    <n v="74"/>
    <s v="Rs74.00"/>
    <x v="0"/>
    <x v="1"/>
    <x v="3"/>
    <x v="2"/>
    <x v="315"/>
    <s v="Domestic"/>
    <n v="2021"/>
    <n v="13"/>
    <n v="5"/>
    <n v="2022"/>
    <s v="12/17/2020"/>
    <d v="2024-03-15T00:00:00"/>
    <n v="1"/>
    <n v="110.66666666666667"/>
  </r>
  <r>
    <n v="317"/>
    <x v="19"/>
    <s v="second class"/>
    <x v="1"/>
    <n v="491"/>
    <s v="Rs491.00"/>
    <n v="9"/>
    <n v="0.25"/>
    <n v="57"/>
    <s v="Rs57.00"/>
    <x v="0"/>
    <x v="3"/>
    <x v="2"/>
    <x v="1"/>
    <x v="316"/>
    <s v="International"/>
    <n v="2020"/>
    <n v="2"/>
    <n v="8"/>
    <n v="2021"/>
    <s v="07/13/2022"/>
    <d v="2024-06-12T00:00:00"/>
    <n v="1"/>
    <n v="54.555555555555557"/>
  </r>
  <r>
    <n v="318"/>
    <x v="7"/>
    <s v="third class"/>
    <x v="2"/>
    <n v="136"/>
    <s v="Rs136.00"/>
    <n v="6"/>
    <n v="0.1"/>
    <n v="198"/>
    <s v="Rs198.00"/>
    <x v="1"/>
    <x v="3"/>
    <x v="2"/>
    <x v="2"/>
    <x v="317"/>
    <s v="International"/>
    <n v="2022"/>
    <n v="13"/>
    <n v="6"/>
    <n v="2022"/>
    <s v="07/22/2021"/>
    <d v="2024-06-02T00:00:00"/>
    <n v="6"/>
    <n v="22.666666666666668"/>
  </r>
  <r>
    <n v="319"/>
    <x v="18"/>
    <s v="basic"/>
    <x v="4"/>
    <n v="564"/>
    <s v="Rs564.00"/>
    <n v="7"/>
    <n v="0.14000000000000001"/>
    <n v="149"/>
    <s v="Rs149.00"/>
    <x v="0"/>
    <x v="0"/>
    <x v="3"/>
    <x v="1"/>
    <x v="318"/>
    <s v="Domestic"/>
    <n v="2021"/>
    <n v="20"/>
    <n v="10"/>
    <n v="2022"/>
    <s v="08/01/2022"/>
    <d v="2024-06-13T00:00:00"/>
    <n v="6"/>
    <n v="80.571428571428569"/>
  </r>
  <r>
    <n v="320"/>
    <x v="8"/>
    <s v="firstclass"/>
    <x v="3"/>
    <n v="810"/>
    <s v="Rs810.00"/>
    <n v="2"/>
    <n v="0.32"/>
    <n v="193"/>
    <s v="Rs193.00"/>
    <x v="1"/>
    <x v="3"/>
    <x v="3"/>
    <x v="2"/>
    <x v="319"/>
    <s v="International"/>
    <n v="2020"/>
    <n v="13"/>
    <n v="4"/>
    <n v="2022"/>
    <s v="05/27/2020"/>
    <d v="2024-07-11T00:00:00"/>
    <n v="2"/>
    <n v="405"/>
  </r>
  <r>
    <n v="321"/>
    <x v="14"/>
    <s v="sameday"/>
    <x v="5"/>
    <n v="334"/>
    <s v="Rs334.00"/>
    <n v="5"/>
    <n v="0.4"/>
    <n v="182"/>
    <s v="Rs182.00"/>
    <x v="1"/>
    <x v="1"/>
    <x v="3"/>
    <x v="1"/>
    <x v="320"/>
    <s v="Domestic"/>
    <n v="2022"/>
    <n v="4"/>
    <n v="4"/>
    <n v="2020"/>
    <s v="04/29/2020"/>
    <d v="2024-02-24T00:00:00"/>
    <n v="6"/>
    <n v="66.8"/>
  </r>
  <r>
    <n v="322"/>
    <x v="4"/>
    <s v="firstclass"/>
    <x v="0"/>
    <n v="504"/>
    <s v="Rs504.00"/>
    <n v="6"/>
    <n v="0.42"/>
    <n v="157"/>
    <s v="Rs157.00"/>
    <x v="0"/>
    <x v="2"/>
    <x v="3"/>
    <x v="0"/>
    <x v="321"/>
    <s v="International"/>
    <n v="2022"/>
    <n v="14"/>
    <n v="5"/>
    <n v="2022"/>
    <s v="04/30/2022"/>
    <d v="2024-05-06T00:00:00"/>
    <n v="6"/>
    <n v="84"/>
  </r>
  <r>
    <n v="323"/>
    <x v="10"/>
    <s v="sameday"/>
    <x v="1"/>
    <n v="650"/>
    <s v="Rs650.00"/>
    <n v="4"/>
    <n v="0.41"/>
    <n v="150"/>
    <s v="Rs150.00"/>
    <x v="1"/>
    <x v="0"/>
    <x v="0"/>
    <x v="2"/>
    <x v="322"/>
    <s v="Domestic"/>
    <n v="2020"/>
    <n v="23"/>
    <n v="2"/>
    <n v="2020"/>
    <s v="06/02/2020"/>
    <d v="2024-08-17T00:00:00"/>
    <n v="3"/>
    <n v="162.5"/>
  </r>
  <r>
    <n v="324"/>
    <x v="17"/>
    <s v="sameday"/>
    <x v="5"/>
    <n v="488"/>
    <s v="Rs488.00"/>
    <n v="7"/>
    <n v="0.46"/>
    <n v="146"/>
    <s v="Rs146.00"/>
    <x v="0"/>
    <x v="0"/>
    <x v="0"/>
    <x v="0"/>
    <x v="323"/>
    <s v="Domestic"/>
    <n v="2020"/>
    <n v="24"/>
    <n v="7"/>
    <n v="2020"/>
    <s v="04/06/2020"/>
    <d v="2024-03-16T00:00:00"/>
    <n v="1"/>
    <n v="69.714285714285708"/>
  </r>
  <r>
    <n v="325"/>
    <x v="16"/>
    <s v="sameday"/>
    <x v="4"/>
    <n v="244"/>
    <s v="Rs244.00"/>
    <n v="9"/>
    <n v="0.13"/>
    <n v="153"/>
    <s v="Rs153.00"/>
    <x v="1"/>
    <x v="2"/>
    <x v="3"/>
    <x v="2"/>
    <x v="324"/>
    <s v="International"/>
    <n v="2022"/>
    <n v="24"/>
    <n v="4"/>
    <n v="2020"/>
    <s v="03/20/2021"/>
    <d v="2024-07-06T00:00:00"/>
    <n v="2"/>
    <n v="27.111111111111111"/>
  </r>
  <r>
    <n v="326"/>
    <x v="16"/>
    <s v="standard"/>
    <x v="4"/>
    <n v="838"/>
    <s v="Rs838.00"/>
    <n v="8"/>
    <n v="0.45"/>
    <n v="135"/>
    <s v="Rs135.00"/>
    <x v="0"/>
    <x v="0"/>
    <x v="3"/>
    <x v="0"/>
    <x v="325"/>
    <s v="Domestic"/>
    <n v="2020"/>
    <n v="12"/>
    <n v="1"/>
    <n v="2020"/>
    <s v="02/29/2020"/>
    <d v="2024-05-13T00:00:00"/>
    <n v="1"/>
    <n v="104.75"/>
  </r>
  <r>
    <n v="327"/>
    <x v="3"/>
    <s v="third class"/>
    <x v="4"/>
    <n v="211"/>
    <s v="Rs211.00"/>
    <n v="5"/>
    <n v="0.28999999999999998"/>
    <n v="165"/>
    <s v="Rs165.00"/>
    <x v="1"/>
    <x v="3"/>
    <x v="1"/>
    <x v="3"/>
    <x v="326"/>
    <s v="Domestic"/>
    <n v="2021"/>
    <n v="2"/>
    <n v="9"/>
    <n v="2020"/>
    <s v="04/16/2021"/>
    <d v="2024-12-20T00:00:00"/>
    <n v="3"/>
    <n v="42.2"/>
  </r>
  <r>
    <n v="328"/>
    <x v="12"/>
    <s v="basic"/>
    <x v="2"/>
    <n v="284"/>
    <s v="Rs284.00"/>
    <n v="8"/>
    <n v="0.44"/>
    <n v="179"/>
    <s v="Rs179.00"/>
    <x v="0"/>
    <x v="0"/>
    <x v="0"/>
    <x v="0"/>
    <x v="327"/>
    <s v="Domestic"/>
    <n v="2022"/>
    <n v="10"/>
    <n v="1"/>
    <n v="2022"/>
    <s v="05/12/2022"/>
    <d v="2024-08-19T00:00:00"/>
    <n v="4"/>
    <n v="35.5"/>
  </r>
  <r>
    <n v="329"/>
    <x v="17"/>
    <s v="standard"/>
    <x v="5"/>
    <n v="351"/>
    <s v="Rs351.00"/>
    <n v="9"/>
    <n v="0.27"/>
    <n v="73"/>
    <s v="Rs73.00"/>
    <x v="0"/>
    <x v="1"/>
    <x v="1"/>
    <x v="0"/>
    <x v="328"/>
    <s v="International"/>
    <n v="2021"/>
    <n v="29"/>
    <n v="1"/>
    <n v="2022"/>
    <s v="06/15/2020"/>
    <d v="2024-08-25T00:00:00"/>
    <n v="4"/>
    <n v="39"/>
  </r>
  <r>
    <n v="330"/>
    <x v="6"/>
    <s v="third class"/>
    <x v="0"/>
    <n v="979"/>
    <s v="Rs979.00"/>
    <n v="2"/>
    <n v="0.13"/>
    <n v="114"/>
    <s v="Rs114.00"/>
    <x v="1"/>
    <x v="1"/>
    <x v="3"/>
    <x v="3"/>
    <x v="329"/>
    <s v="International"/>
    <n v="2021"/>
    <n v="15"/>
    <n v="7"/>
    <n v="2021"/>
    <s v="07/14/2021"/>
    <d v="2024-03-21T00:00:00"/>
    <n v="1"/>
    <n v="489.5"/>
  </r>
  <r>
    <n v="331"/>
    <x v="0"/>
    <s v="standard"/>
    <x v="4"/>
    <n v="882"/>
    <s v="Rs882.00"/>
    <n v="5"/>
    <n v="0.18"/>
    <n v="64"/>
    <s v="Rs64.00"/>
    <x v="1"/>
    <x v="3"/>
    <x v="0"/>
    <x v="1"/>
    <x v="330"/>
    <s v="International"/>
    <n v="2022"/>
    <n v="26"/>
    <n v="12"/>
    <n v="2021"/>
    <s v="08/30/2020"/>
    <d v="2024-12-17T00:00:00"/>
    <n v="6"/>
    <n v="176.4"/>
  </r>
  <r>
    <n v="332"/>
    <x v="14"/>
    <s v="basic"/>
    <x v="2"/>
    <n v="843"/>
    <s v="Rs843.00"/>
    <n v="6"/>
    <n v="0.11"/>
    <n v="87"/>
    <s v="Rs87.00"/>
    <x v="0"/>
    <x v="3"/>
    <x v="0"/>
    <x v="1"/>
    <x v="331"/>
    <s v="International"/>
    <n v="2022"/>
    <n v="11"/>
    <n v="3"/>
    <n v="2021"/>
    <s v="05/21/2022"/>
    <d v="2024-12-16T00:00:00"/>
    <n v="6"/>
    <n v="140.5"/>
  </r>
  <r>
    <n v="333"/>
    <x v="10"/>
    <s v="firstclass"/>
    <x v="4"/>
    <n v="227"/>
    <s v="Rs227.00"/>
    <n v="6"/>
    <n v="0.25"/>
    <n v="102"/>
    <s v="Rs102.00"/>
    <x v="0"/>
    <x v="3"/>
    <x v="0"/>
    <x v="2"/>
    <x v="332"/>
    <s v="International"/>
    <n v="2022"/>
    <n v="15"/>
    <n v="12"/>
    <n v="2022"/>
    <s v="10/11/2021"/>
    <d v="2024-10-15T00:00:00"/>
    <n v="3"/>
    <n v="37.833333333333336"/>
  </r>
  <r>
    <n v="334"/>
    <x v="10"/>
    <s v="third class"/>
    <x v="2"/>
    <n v="115"/>
    <s v="Rs115.00"/>
    <n v="4"/>
    <n v="0.18"/>
    <n v="148"/>
    <s v="Rs148.00"/>
    <x v="1"/>
    <x v="2"/>
    <x v="3"/>
    <x v="3"/>
    <x v="333"/>
    <s v="International"/>
    <n v="2021"/>
    <n v="13"/>
    <n v="3"/>
    <n v="2022"/>
    <s v="05/28/2021"/>
    <d v="2024-08-06T00:00:00"/>
    <n v="5"/>
    <n v="28.75"/>
  </r>
  <r>
    <n v="335"/>
    <x v="5"/>
    <s v="sameday"/>
    <x v="5"/>
    <n v="572"/>
    <s v="Rs572.00"/>
    <n v="9"/>
    <n v="0.32"/>
    <n v="180"/>
    <s v="Rs180.00"/>
    <x v="1"/>
    <x v="0"/>
    <x v="2"/>
    <x v="0"/>
    <x v="334"/>
    <s v="International"/>
    <n v="2021"/>
    <n v="25"/>
    <n v="10"/>
    <n v="2022"/>
    <s v="05/22/2021"/>
    <d v="2024-09-05T00:00:00"/>
    <n v="3"/>
    <n v="63.555555555555557"/>
  </r>
  <r>
    <n v="336"/>
    <x v="15"/>
    <s v="firstclass"/>
    <x v="3"/>
    <n v="754"/>
    <s v="Rs754.00"/>
    <n v="4"/>
    <n v="0.2"/>
    <n v="164"/>
    <s v="Rs164.00"/>
    <x v="0"/>
    <x v="0"/>
    <x v="2"/>
    <x v="2"/>
    <x v="335"/>
    <s v="International"/>
    <n v="2021"/>
    <n v="29"/>
    <n v="2"/>
    <n v="2022"/>
    <s v="07/09/2022"/>
    <d v="2024-02-29T00:00:00"/>
    <n v="2"/>
    <n v="188.5"/>
  </r>
  <r>
    <n v="337"/>
    <x v="14"/>
    <s v="firstclass"/>
    <x v="2"/>
    <n v="858"/>
    <s v="Rs858.00"/>
    <n v="6"/>
    <n v="0.22"/>
    <n v="147"/>
    <s v="Rs147.00"/>
    <x v="0"/>
    <x v="0"/>
    <x v="0"/>
    <x v="3"/>
    <x v="336"/>
    <s v="Domestic"/>
    <n v="2020"/>
    <n v="15"/>
    <n v="7"/>
    <n v="2020"/>
    <s v="03/17/2020"/>
    <d v="2024-04-24T00:00:00"/>
    <n v="6"/>
    <n v="143"/>
  </r>
  <r>
    <n v="338"/>
    <x v="5"/>
    <s v="third class"/>
    <x v="1"/>
    <n v="360"/>
    <s v="Rs360.00"/>
    <n v="4"/>
    <n v="0.13"/>
    <n v="195"/>
    <s v="Rs195.00"/>
    <x v="0"/>
    <x v="3"/>
    <x v="0"/>
    <x v="3"/>
    <x v="337"/>
    <s v="International"/>
    <n v="2022"/>
    <n v="15"/>
    <n v="7"/>
    <n v="2021"/>
    <s v="07/10/2020"/>
    <d v="2024-09-04T00:00:00"/>
    <n v="3"/>
    <n v="90"/>
  </r>
  <r>
    <n v="339"/>
    <x v="16"/>
    <s v="second class"/>
    <x v="0"/>
    <n v="696"/>
    <s v="Rs696.00"/>
    <n v="5"/>
    <n v="0.32"/>
    <n v="94"/>
    <s v="Rs94.00"/>
    <x v="0"/>
    <x v="2"/>
    <x v="0"/>
    <x v="3"/>
    <x v="338"/>
    <s v="Domestic"/>
    <n v="2020"/>
    <n v="19"/>
    <n v="4"/>
    <n v="2021"/>
    <s v="05/14/2022"/>
    <d v="2024-01-21T00:00:00"/>
    <n v="6"/>
    <n v="139.19999999999999"/>
  </r>
  <r>
    <n v="340"/>
    <x v="1"/>
    <s v="third class"/>
    <x v="2"/>
    <n v="205"/>
    <s v="Rs205.00"/>
    <n v="7"/>
    <n v="0.22"/>
    <n v="77"/>
    <s v="Rs77.00"/>
    <x v="0"/>
    <x v="1"/>
    <x v="0"/>
    <x v="1"/>
    <x v="339"/>
    <s v="International"/>
    <n v="2020"/>
    <n v="9"/>
    <n v="11"/>
    <n v="2020"/>
    <s v="12/27/2022"/>
    <d v="2024-02-23T00:00:00"/>
    <n v="6"/>
    <n v="29.285714285714285"/>
  </r>
  <r>
    <n v="341"/>
    <x v="15"/>
    <s v="standard"/>
    <x v="0"/>
    <n v="844"/>
    <s v="Rs844.00"/>
    <n v="2"/>
    <n v="0.35"/>
    <n v="149"/>
    <s v="Rs149.00"/>
    <x v="1"/>
    <x v="2"/>
    <x v="3"/>
    <x v="3"/>
    <x v="340"/>
    <s v="Domestic"/>
    <n v="2020"/>
    <n v="23"/>
    <n v="6"/>
    <n v="2022"/>
    <s v="11/18/2022"/>
    <d v="2024-01-11T00:00:00"/>
    <n v="3"/>
    <n v="422"/>
  </r>
  <r>
    <n v="342"/>
    <x v="3"/>
    <s v="sameday"/>
    <x v="2"/>
    <n v="664"/>
    <s v="Rs664.00"/>
    <n v="8"/>
    <n v="0.36"/>
    <n v="115"/>
    <s v="Rs115.00"/>
    <x v="1"/>
    <x v="3"/>
    <x v="2"/>
    <x v="2"/>
    <x v="341"/>
    <s v="Domestic"/>
    <n v="2020"/>
    <n v="29"/>
    <n v="12"/>
    <n v="2021"/>
    <s v="03/28/2022"/>
    <d v="2024-05-24T00:00:00"/>
    <n v="1"/>
    <n v="83"/>
  </r>
  <r>
    <n v="343"/>
    <x v="10"/>
    <s v="basic"/>
    <x v="0"/>
    <n v="815"/>
    <s v="Rs815.00"/>
    <n v="7"/>
    <n v="0.1"/>
    <n v="121"/>
    <s v="Rs121.00"/>
    <x v="0"/>
    <x v="0"/>
    <x v="0"/>
    <x v="2"/>
    <x v="342"/>
    <s v="International"/>
    <n v="2022"/>
    <n v="15"/>
    <n v="12"/>
    <n v="2020"/>
    <s v="02/06/2022"/>
    <d v="2024-10-11T00:00:00"/>
    <n v="2"/>
    <n v="116.42857142857143"/>
  </r>
  <r>
    <n v="344"/>
    <x v="12"/>
    <s v="firstclass"/>
    <x v="5"/>
    <n v="352"/>
    <s v="Rs352.00"/>
    <n v="6"/>
    <n v="0.48"/>
    <n v="107"/>
    <s v="Rs107.00"/>
    <x v="0"/>
    <x v="2"/>
    <x v="2"/>
    <x v="0"/>
    <x v="343"/>
    <s v="Domestic"/>
    <n v="2022"/>
    <n v="4"/>
    <n v="3"/>
    <n v="2021"/>
    <s v="11/17/2022"/>
    <d v="2024-06-08T00:00:00"/>
    <n v="2"/>
    <n v="58.666666666666664"/>
  </r>
  <r>
    <n v="345"/>
    <x v="5"/>
    <s v="second class"/>
    <x v="3"/>
    <n v="921"/>
    <s v="Rs921.00"/>
    <n v="3"/>
    <n v="0.37"/>
    <n v="125"/>
    <s v="Rs125.00"/>
    <x v="1"/>
    <x v="1"/>
    <x v="3"/>
    <x v="1"/>
    <x v="344"/>
    <s v="Domestic"/>
    <n v="2022"/>
    <n v="4"/>
    <n v="5"/>
    <n v="2021"/>
    <s v="05/13/2021"/>
    <d v="2024-07-30T00:00:00"/>
    <n v="4"/>
    <n v="307"/>
  </r>
  <r>
    <n v="346"/>
    <x v="19"/>
    <s v="second class"/>
    <x v="1"/>
    <n v="577"/>
    <s v="Rs577.00"/>
    <n v="4"/>
    <n v="0.46"/>
    <n v="60"/>
    <s v="Rs60.00"/>
    <x v="0"/>
    <x v="3"/>
    <x v="2"/>
    <x v="2"/>
    <x v="345"/>
    <s v="International"/>
    <n v="2020"/>
    <n v="14"/>
    <n v="2"/>
    <n v="2022"/>
    <s v="12/03/2021"/>
    <d v="2024-04-21T00:00:00"/>
    <n v="3"/>
    <n v="144.25"/>
  </r>
  <r>
    <n v="347"/>
    <x v="16"/>
    <s v="firstclass"/>
    <x v="1"/>
    <n v="935"/>
    <s v="Rs935.00"/>
    <n v="6"/>
    <n v="0.31"/>
    <n v="58"/>
    <s v="Rs58.00"/>
    <x v="0"/>
    <x v="0"/>
    <x v="1"/>
    <x v="1"/>
    <x v="346"/>
    <s v="Domestic"/>
    <n v="2022"/>
    <n v="25"/>
    <n v="6"/>
    <n v="2022"/>
    <s v="01/06/2021"/>
    <d v="2024-11-08T00:00:00"/>
    <n v="5"/>
    <n v="155.83333333333334"/>
  </r>
  <r>
    <n v="348"/>
    <x v="8"/>
    <s v="third class"/>
    <x v="1"/>
    <n v="344"/>
    <s v="Rs344.00"/>
    <n v="9"/>
    <n v="0.31"/>
    <n v="64"/>
    <s v="Rs64.00"/>
    <x v="1"/>
    <x v="3"/>
    <x v="0"/>
    <x v="0"/>
    <x v="347"/>
    <s v="Domestic"/>
    <n v="2020"/>
    <n v="22"/>
    <n v="2"/>
    <n v="2022"/>
    <s v="01/04/2022"/>
    <d v="2024-05-22T00:00:00"/>
    <n v="1"/>
    <n v="38.222222222222221"/>
  </r>
  <r>
    <n v="349"/>
    <x v="14"/>
    <s v="third class"/>
    <x v="2"/>
    <n v="912"/>
    <s v="Rs912.00"/>
    <n v="4"/>
    <n v="0.16"/>
    <n v="145"/>
    <s v="Rs145.00"/>
    <x v="0"/>
    <x v="1"/>
    <x v="1"/>
    <x v="1"/>
    <x v="348"/>
    <s v="International"/>
    <n v="2020"/>
    <n v="24"/>
    <n v="2"/>
    <n v="2022"/>
    <s v="12/06/2021"/>
    <d v="2024-12-02T00:00:00"/>
    <n v="1"/>
    <n v="228"/>
  </r>
  <r>
    <n v="350"/>
    <x v="9"/>
    <s v="third class"/>
    <x v="1"/>
    <n v="318"/>
    <s v="Rs318.00"/>
    <n v="2"/>
    <n v="0.22"/>
    <n v="76"/>
    <s v="Rs76.00"/>
    <x v="1"/>
    <x v="3"/>
    <x v="2"/>
    <x v="2"/>
    <x v="349"/>
    <s v="Domestic"/>
    <n v="2022"/>
    <n v="8"/>
    <n v="2"/>
    <n v="2020"/>
    <s v="01/09/2020"/>
    <d v="2024-02-21T00:00:00"/>
    <n v="1"/>
    <n v="159"/>
  </r>
  <r>
    <n v="351"/>
    <x v="9"/>
    <s v="firstclass"/>
    <x v="4"/>
    <n v="480"/>
    <s v="Rs480.00"/>
    <n v="7"/>
    <n v="0.17"/>
    <n v="101"/>
    <s v="Rs101.00"/>
    <x v="1"/>
    <x v="0"/>
    <x v="1"/>
    <x v="0"/>
    <x v="350"/>
    <s v="International"/>
    <n v="2021"/>
    <n v="9"/>
    <n v="6"/>
    <n v="2020"/>
    <s v="04/28/2021"/>
    <d v="2024-08-11T00:00:00"/>
    <n v="3"/>
    <n v="68.571428571428569"/>
  </r>
  <r>
    <n v="352"/>
    <x v="0"/>
    <s v="third class"/>
    <x v="4"/>
    <n v="319"/>
    <s v="Rs319.00"/>
    <n v="8"/>
    <n v="0.13"/>
    <n v="91"/>
    <s v="Rs91.00"/>
    <x v="1"/>
    <x v="2"/>
    <x v="3"/>
    <x v="2"/>
    <x v="351"/>
    <s v="International"/>
    <n v="2021"/>
    <n v="2"/>
    <n v="6"/>
    <n v="2020"/>
    <s v="06/09/2022"/>
    <d v="2024-01-30T00:00:00"/>
    <n v="6"/>
    <n v="39.875"/>
  </r>
  <r>
    <n v="353"/>
    <x v="12"/>
    <s v="second class"/>
    <x v="1"/>
    <n v="870"/>
    <s v="Rs870.00"/>
    <n v="9"/>
    <n v="0.2"/>
    <n v="95"/>
    <s v="Rs95.00"/>
    <x v="1"/>
    <x v="2"/>
    <x v="3"/>
    <x v="0"/>
    <x v="352"/>
    <s v="International"/>
    <n v="2020"/>
    <n v="5"/>
    <n v="2"/>
    <n v="2022"/>
    <s v="09/11/2022"/>
    <d v="2024-09-28T00:00:00"/>
    <n v="1"/>
    <n v="96.666666666666671"/>
  </r>
  <r>
    <n v="354"/>
    <x v="4"/>
    <s v="standard"/>
    <x v="5"/>
    <n v="288"/>
    <s v="Rs288.00"/>
    <n v="2"/>
    <n v="0.37"/>
    <n v="145"/>
    <s v="Rs145.00"/>
    <x v="0"/>
    <x v="1"/>
    <x v="3"/>
    <x v="3"/>
    <x v="353"/>
    <s v="Domestic"/>
    <n v="2021"/>
    <n v="11"/>
    <n v="4"/>
    <n v="2021"/>
    <s v="12/20/2022"/>
    <d v="2024-10-21T00:00:00"/>
    <n v="3"/>
    <n v="144"/>
  </r>
  <r>
    <n v="355"/>
    <x v="13"/>
    <s v="third class"/>
    <x v="1"/>
    <n v="166"/>
    <s v="Rs166.00"/>
    <n v="8"/>
    <n v="0.34"/>
    <n v="151"/>
    <s v="Rs151.00"/>
    <x v="0"/>
    <x v="0"/>
    <x v="3"/>
    <x v="2"/>
    <x v="354"/>
    <s v="International"/>
    <n v="2021"/>
    <n v="17"/>
    <n v="4"/>
    <n v="2021"/>
    <s v="05/26/2021"/>
    <d v="2024-11-04T00:00:00"/>
    <n v="5"/>
    <n v="20.75"/>
  </r>
  <r>
    <n v="356"/>
    <x v="4"/>
    <s v="second class"/>
    <x v="2"/>
    <n v="609"/>
    <s v="Rs609.00"/>
    <n v="4"/>
    <n v="0.19"/>
    <n v="127"/>
    <s v="Rs127.00"/>
    <x v="0"/>
    <x v="3"/>
    <x v="1"/>
    <x v="2"/>
    <x v="355"/>
    <s v="International"/>
    <n v="2021"/>
    <n v="17"/>
    <n v="8"/>
    <n v="2020"/>
    <s v="06/04/2021"/>
    <d v="2024-08-14T00:00:00"/>
    <n v="2"/>
    <n v="152.25"/>
  </r>
  <r>
    <n v="357"/>
    <x v="7"/>
    <s v="second class"/>
    <x v="1"/>
    <n v="635"/>
    <s v="Rs635.00"/>
    <n v="8"/>
    <n v="0.46"/>
    <n v="59"/>
    <s v="Rs59.00"/>
    <x v="0"/>
    <x v="2"/>
    <x v="0"/>
    <x v="2"/>
    <x v="356"/>
    <s v="Domestic"/>
    <n v="2021"/>
    <n v="15"/>
    <n v="4"/>
    <n v="2022"/>
    <s v="04/12/2022"/>
    <d v="2024-06-01T00:00:00"/>
    <n v="4"/>
    <n v="79.375"/>
  </r>
  <r>
    <n v="358"/>
    <x v="7"/>
    <s v="second class"/>
    <x v="0"/>
    <n v="849"/>
    <s v="Rs849.00"/>
    <n v="5"/>
    <n v="0.18"/>
    <n v="71"/>
    <s v="Rs71.00"/>
    <x v="0"/>
    <x v="0"/>
    <x v="3"/>
    <x v="1"/>
    <x v="357"/>
    <s v="International"/>
    <n v="2021"/>
    <n v="2"/>
    <n v="5"/>
    <n v="2020"/>
    <s v="03/28/2022"/>
    <d v="2024-09-08T00:00:00"/>
    <n v="3"/>
    <n v="169.8"/>
  </r>
  <r>
    <n v="359"/>
    <x v="5"/>
    <s v="standard"/>
    <x v="5"/>
    <n v="128"/>
    <s v="Rs128.00"/>
    <n v="2"/>
    <n v="0.19"/>
    <n v="52"/>
    <s v="Rs52.00"/>
    <x v="0"/>
    <x v="3"/>
    <x v="2"/>
    <x v="3"/>
    <x v="358"/>
    <s v="International"/>
    <n v="2021"/>
    <n v="21"/>
    <n v="5"/>
    <n v="2022"/>
    <s v="11/11/2020"/>
    <d v="2024-03-07T00:00:00"/>
    <n v="5"/>
    <n v="64"/>
  </r>
  <r>
    <n v="360"/>
    <x v="6"/>
    <s v="standard"/>
    <x v="3"/>
    <n v="349"/>
    <s v="Rs349.00"/>
    <n v="2"/>
    <n v="0.45"/>
    <n v="118"/>
    <s v="Rs118.00"/>
    <x v="0"/>
    <x v="1"/>
    <x v="3"/>
    <x v="1"/>
    <x v="359"/>
    <s v="International"/>
    <n v="2021"/>
    <n v="26"/>
    <n v="3"/>
    <n v="2022"/>
    <s v="01/04/2022"/>
    <d v="2024-05-26T00:00:00"/>
    <n v="2"/>
    <n v="174.5"/>
  </r>
  <r>
    <n v="361"/>
    <x v="12"/>
    <s v="third class"/>
    <x v="2"/>
    <n v="921"/>
    <s v="Rs921.00"/>
    <n v="9"/>
    <n v="0.11"/>
    <n v="174"/>
    <s v="Rs174.00"/>
    <x v="1"/>
    <x v="3"/>
    <x v="1"/>
    <x v="3"/>
    <x v="360"/>
    <s v="Domestic"/>
    <n v="2022"/>
    <n v="1"/>
    <n v="9"/>
    <n v="2022"/>
    <s v="01/11/2020"/>
    <d v="2024-02-15T00:00:00"/>
    <n v="5"/>
    <n v="102.33333333333333"/>
  </r>
  <r>
    <n v="362"/>
    <x v="6"/>
    <s v="standard"/>
    <x v="2"/>
    <n v="979"/>
    <s v="Rs979.00"/>
    <n v="3"/>
    <n v="0.48"/>
    <n v="56"/>
    <s v="Rs56.00"/>
    <x v="0"/>
    <x v="3"/>
    <x v="2"/>
    <x v="2"/>
    <x v="361"/>
    <s v="Domestic"/>
    <n v="2021"/>
    <n v="4"/>
    <n v="12"/>
    <n v="2022"/>
    <s v="01/13/2022"/>
    <d v="2024-06-23T00:00:00"/>
    <n v="5"/>
    <n v="326.33333333333331"/>
  </r>
  <r>
    <n v="363"/>
    <x v="2"/>
    <s v="basic"/>
    <x v="4"/>
    <n v="677"/>
    <s v="Rs677.00"/>
    <n v="1"/>
    <n v="0.3"/>
    <n v="103"/>
    <s v="Rs103.00"/>
    <x v="0"/>
    <x v="0"/>
    <x v="2"/>
    <x v="0"/>
    <x v="362"/>
    <s v="Domestic"/>
    <n v="2020"/>
    <n v="1"/>
    <n v="12"/>
    <n v="2022"/>
    <s v="06/16/2020"/>
    <d v="2024-12-23T00:00:00"/>
    <n v="4"/>
    <n v="677"/>
  </r>
  <r>
    <n v="364"/>
    <x v="7"/>
    <s v="basic"/>
    <x v="2"/>
    <n v="168"/>
    <s v="Rs168.00"/>
    <n v="9"/>
    <n v="0.35"/>
    <n v="168"/>
    <s v="Rs168.00"/>
    <x v="0"/>
    <x v="1"/>
    <x v="2"/>
    <x v="1"/>
    <x v="363"/>
    <s v="International"/>
    <n v="2021"/>
    <n v="6"/>
    <n v="7"/>
    <n v="2021"/>
    <s v="12/01/2021"/>
    <d v="2024-02-09T00:00:00"/>
    <n v="1"/>
    <n v="18.666666666666668"/>
  </r>
  <r>
    <n v="365"/>
    <x v="9"/>
    <s v="basic"/>
    <x v="2"/>
    <n v="136"/>
    <s v="Rs136.00"/>
    <n v="6"/>
    <n v="0.35"/>
    <n v="153"/>
    <s v="Rs153.00"/>
    <x v="0"/>
    <x v="2"/>
    <x v="1"/>
    <x v="1"/>
    <x v="364"/>
    <s v="Domestic"/>
    <n v="2021"/>
    <n v="10"/>
    <n v="3"/>
    <n v="2021"/>
    <s v="08/22/2022"/>
    <d v="2024-11-21T00:00:00"/>
    <n v="4"/>
    <n v="22.666666666666668"/>
  </r>
  <r>
    <n v="366"/>
    <x v="12"/>
    <s v="basic"/>
    <x v="3"/>
    <n v="949"/>
    <s v="Rs949.00"/>
    <n v="6"/>
    <n v="0.15"/>
    <n v="102"/>
    <s v="Rs102.00"/>
    <x v="1"/>
    <x v="0"/>
    <x v="0"/>
    <x v="3"/>
    <x v="365"/>
    <s v="International"/>
    <n v="2020"/>
    <n v="30"/>
    <n v="3"/>
    <n v="2022"/>
    <s v="03/28/2021"/>
    <d v="2024-04-05T00:00:00"/>
    <n v="4"/>
    <n v="158.16666666666666"/>
  </r>
  <r>
    <n v="367"/>
    <x v="16"/>
    <s v="sameday"/>
    <x v="5"/>
    <n v="124"/>
    <s v="Rs124.00"/>
    <n v="4"/>
    <n v="0.1"/>
    <n v="112"/>
    <s v="Rs112.00"/>
    <x v="1"/>
    <x v="2"/>
    <x v="2"/>
    <x v="1"/>
    <x v="366"/>
    <s v="Domestic"/>
    <n v="2022"/>
    <n v="22"/>
    <n v="6"/>
    <n v="2021"/>
    <s v="01/28/2022"/>
    <d v="2024-12-23T00:00:00"/>
    <n v="6"/>
    <n v="31"/>
  </r>
  <r>
    <n v="368"/>
    <x v="3"/>
    <s v="sameday"/>
    <x v="0"/>
    <n v="829"/>
    <s v="Rs829.00"/>
    <n v="1"/>
    <n v="0.49"/>
    <n v="113"/>
    <s v="Rs113.00"/>
    <x v="0"/>
    <x v="3"/>
    <x v="0"/>
    <x v="1"/>
    <x v="367"/>
    <s v="International"/>
    <n v="2020"/>
    <n v="3"/>
    <n v="10"/>
    <n v="2021"/>
    <s v="08/20/2022"/>
    <d v="2024-03-05T00:00:00"/>
    <n v="2"/>
    <n v="829"/>
  </r>
  <r>
    <n v="369"/>
    <x v="17"/>
    <s v="third class"/>
    <x v="3"/>
    <n v="975"/>
    <s v="Rs975.00"/>
    <n v="2"/>
    <n v="0.16"/>
    <n v="169"/>
    <s v="Rs169.00"/>
    <x v="1"/>
    <x v="2"/>
    <x v="3"/>
    <x v="3"/>
    <x v="368"/>
    <s v="International"/>
    <n v="2020"/>
    <n v="21"/>
    <n v="11"/>
    <n v="2021"/>
    <s v="04/20/2021"/>
    <d v="2024-08-01T00:00:00"/>
    <n v="6"/>
    <n v="487.5"/>
  </r>
  <r>
    <n v="370"/>
    <x v="4"/>
    <s v="sameday"/>
    <x v="5"/>
    <n v="432"/>
    <s v="Rs432.00"/>
    <n v="8"/>
    <n v="0.16"/>
    <n v="108"/>
    <s v="Rs108.00"/>
    <x v="0"/>
    <x v="0"/>
    <x v="3"/>
    <x v="2"/>
    <x v="369"/>
    <s v="Domestic"/>
    <n v="2021"/>
    <n v="24"/>
    <n v="3"/>
    <n v="2021"/>
    <s v="06/26/2022"/>
    <d v="2024-03-01T00:00:00"/>
    <n v="5"/>
    <n v="54"/>
  </r>
  <r>
    <n v="371"/>
    <x v="9"/>
    <s v="firstclass"/>
    <x v="5"/>
    <n v="390"/>
    <s v="Rs390.00"/>
    <n v="5"/>
    <n v="0.49"/>
    <n v="136"/>
    <s v="Rs136.00"/>
    <x v="0"/>
    <x v="0"/>
    <x v="0"/>
    <x v="3"/>
    <x v="370"/>
    <s v="Domestic"/>
    <n v="2022"/>
    <n v="14"/>
    <n v="10"/>
    <n v="2020"/>
    <s v="05/25/2022"/>
    <d v="2024-06-20T00:00:00"/>
    <n v="3"/>
    <n v="78"/>
  </r>
  <r>
    <n v="372"/>
    <x v="9"/>
    <s v="sameday"/>
    <x v="5"/>
    <n v="441"/>
    <s v="Rs441.00"/>
    <n v="5"/>
    <n v="0.27"/>
    <n v="126"/>
    <s v="Rs126.00"/>
    <x v="0"/>
    <x v="0"/>
    <x v="1"/>
    <x v="1"/>
    <x v="371"/>
    <s v="Domestic"/>
    <n v="2020"/>
    <n v="18"/>
    <n v="5"/>
    <n v="2021"/>
    <s v="05/02/2021"/>
    <d v="2024-09-17T00:00:00"/>
    <n v="1"/>
    <n v="88.2"/>
  </r>
  <r>
    <n v="373"/>
    <x v="16"/>
    <s v="third class"/>
    <x v="0"/>
    <n v="924"/>
    <s v="Rs924.00"/>
    <n v="5"/>
    <n v="0.21"/>
    <n v="66"/>
    <s v="Rs66.00"/>
    <x v="1"/>
    <x v="2"/>
    <x v="0"/>
    <x v="1"/>
    <x v="372"/>
    <s v="International"/>
    <n v="2022"/>
    <n v="11"/>
    <n v="2"/>
    <n v="2022"/>
    <s v="01/05/2020"/>
    <d v="2024-06-12T00:00:00"/>
    <n v="5"/>
    <n v="184.8"/>
  </r>
  <r>
    <n v="374"/>
    <x v="16"/>
    <s v="firstclass"/>
    <x v="4"/>
    <n v="675"/>
    <s v="Rs675.00"/>
    <n v="5"/>
    <n v="0.27"/>
    <n v="117"/>
    <s v="Rs117.00"/>
    <x v="0"/>
    <x v="1"/>
    <x v="1"/>
    <x v="1"/>
    <x v="373"/>
    <s v="Domestic"/>
    <n v="2020"/>
    <n v="28"/>
    <n v="10"/>
    <n v="2020"/>
    <s v="01/23/2020"/>
    <d v="2024-05-10T00:00:00"/>
    <n v="6"/>
    <n v="135"/>
  </r>
  <r>
    <n v="375"/>
    <x v="1"/>
    <s v="second class"/>
    <x v="5"/>
    <n v="392"/>
    <s v="Rs392.00"/>
    <n v="6"/>
    <n v="0.47"/>
    <n v="74"/>
    <s v="Rs74.00"/>
    <x v="1"/>
    <x v="1"/>
    <x v="3"/>
    <x v="3"/>
    <x v="374"/>
    <s v="International"/>
    <n v="2021"/>
    <n v="27"/>
    <n v="2"/>
    <n v="2022"/>
    <s v="03/04/2022"/>
    <d v="2024-03-04T00:00:00"/>
    <n v="3"/>
    <n v="65.333333333333329"/>
  </r>
  <r>
    <n v="376"/>
    <x v="17"/>
    <s v="sameday"/>
    <x v="3"/>
    <n v="975"/>
    <s v="Rs975.00"/>
    <n v="7"/>
    <n v="0.4"/>
    <n v="183"/>
    <s v="Rs183.00"/>
    <x v="1"/>
    <x v="1"/>
    <x v="3"/>
    <x v="2"/>
    <x v="375"/>
    <s v="International"/>
    <n v="2021"/>
    <n v="11"/>
    <n v="3"/>
    <n v="2020"/>
    <s v="06/07/2021"/>
    <d v="2024-03-17T00:00:00"/>
    <n v="5"/>
    <n v="139.28571428571428"/>
  </r>
  <r>
    <n v="377"/>
    <x v="14"/>
    <s v="standard"/>
    <x v="3"/>
    <n v="525"/>
    <s v="Rs525.00"/>
    <n v="9"/>
    <n v="0.19"/>
    <n v="60"/>
    <s v="Rs60.00"/>
    <x v="0"/>
    <x v="3"/>
    <x v="2"/>
    <x v="0"/>
    <x v="376"/>
    <s v="International"/>
    <n v="2020"/>
    <n v="13"/>
    <n v="9"/>
    <n v="2020"/>
    <s v="04/10/2020"/>
    <d v="2024-07-18T00:00:00"/>
    <n v="3"/>
    <n v="58.333333333333336"/>
  </r>
  <r>
    <n v="378"/>
    <x v="15"/>
    <s v="third class"/>
    <x v="3"/>
    <n v="362"/>
    <s v="Rs362.00"/>
    <n v="5"/>
    <n v="0.22"/>
    <n v="154"/>
    <s v="Rs154.00"/>
    <x v="1"/>
    <x v="0"/>
    <x v="3"/>
    <x v="3"/>
    <x v="377"/>
    <s v="International"/>
    <n v="2022"/>
    <n v="30"/>
    <n v="11"/>
    <n v="2020"/>
    <s v="06/04/2021"/>
    <d v="2024-05-23T00:00:00"/>
    <n v="4"/>
    <n v="72.400000000000006"/>
  </r>
  <r>
    <n v="379"/>
    <x v="18"/>
    <s v="basic"/>
    <x v="1"/>
    <n v="387"/>
    <s v="Rs387.00"/>
    <n v="5"/>
    <n v="0.27"/>
    <n v="139"/>
    <s v="Rs139.00"/>
    <x v="0"/>
    <x v="0"/>
    <x v="3"/>
    <x v="0"/>
    <x v="378"/>
    <s v="International"/>
    <n v="2020"/>
    <n v="30"/>
    <n v="12"/>
    <n v="2022"/>
    <s v="08/15/2021"/>
    <d v="2024-05-16T00:00:00"/>
    <n v="6"/>
    <n v="77.400000000000006"/>
  </r>
  <r>
    <n v="380"/>
    <x v="10"/>
    <s v="firstclass"/>
    <x v="1"/>
    <n v="606"/>
    <s v="Rs606.00"/>
    <n v="8"/>
    <n v="0.46"/>
    <n v="76"/>
    <s v="Rs76.00"/>
    <x v="1"/>
    <x v="1"/>
    <x v="0"/>
    <x v="2"/>
    <x v="379"/>
    <s v="Domestic"/>
    <n v="2022"/>
    <n v="7"/>
    <n v="5"/>
    <n v="2020"/>
    <s v="10/07/2021"/>
    <d v="2024-03-18T00:00:00"/>
    <n v="2"/>
    <n v="75.75"/>
  </r>
  <r>
    <n v="381"/>
    <x v="6"/>
    <s v="third class"/>
    <x v="5"/>
    <n v="726"/>
    <s v="Rs726.00"/>
    <n v="8"/>
    <n v="0.42"/>
    <n v="75"/>
    <s v="Rs75.00"/>
    <x v="1"/>
    <x v="2"/>
    <x v="0"/>
    <x v="3"/>
    <x v="380"/>
    <s v="Domestic"/>
    <n v="2022"/>
    <n v="13"/>
    <n v="1"/>
    <n v="2020"/>
    <s v="11/07/2020"/>
    <d v="2024-04-13T00:00:00"/>
    <n v="3"/>
    <n v="90.75"/>
  </r>
  <r>
    <n v="382"/>
    <x v="1"/>
    <s v="second class"/>
    <x v="3"/>
    <n v="339"/>
    <s v="Rs339.00"/>
    <n v="5"/>
    <n v="0.13"/>
    <n v="119"/>
    <s v="Rs119.00"/>
    <x v="1"/>
    <x v="0"/>
    <x v="3"/>
    <x v="0"/>
    <x v="381"/>
    <s v="Domestic"/>
    <n v="2022"/>
    <n v="11"/>
    <n v="4"/>
    <n v="2021"/>
    <s v="05/04/2022"/>
    <d v="2024-03-03T00:00:00"/>
    <n v="4"/>
    <n v="67.8"/>
  </r>
  <r>
    <n v="383"/>
    <x v="3"/>
    <s v="sameday"/>
    <x v="2"/>
    <n v="618"/>
    <s v="Rs618.00"/>
    <n v="6"/>
    <n v="0.22"/>
    <n v="77"/>
    <s v="Rs77.00"/>
    <x v="0"/>
    <x v="1"/>
    <x v="2"/>
    <x v="2"/>
    <x v="382"/>
    <s v="Domestic"/>
    <n v="2020"/>
    <n v="2"/>
    <n v="3"/>
    <n v="2021"/>
    <s v="09/04/2022"/>
    <d v="2024-02-12T00:00:00"/>
    <n v="4"/>
    <n v="103"/>
  </r>
  <r>
    <n v="384"/>
    <x v="7"/>
    <s v="basic"/>
    <x v="4"/>
    <n v="278"/>
    <s v="Rs278.00"/>
    <n v="8"/>
    <n v="0.47"/>
    <n v="83"/>
    <s v="Rs83.00"/>
    <x v="1"/>
    <x v="2"/>
    <x v="2"/>
    <x v="3"/>
    <x v="383"/>
    <s v="International"/>
    <n v="2020"/>
    <n v="1"/>
    <n v="1"/>
    <n v="2022"/>
    <s v="06/13/2022"/>
    <d v="2024-10-25T00:00:00"/>
    <n v="3"/>
    <n v="34.75"/>
  </r>
  <r>
    <n v="385"/>
    <x v="0"/>
    <s v="standard"/>
    <x v="2"/>
    <n v="884"/>
    <s v="Rs884.00"/>
    <n v="5"/>
    <n v="0.17"/>
    <n v="52"/>
    <s v="Rs52.00"/>
    <x v="0"/>
    <x v="1"/>
    <x v="1"/>
    <x v="0"/>
    <x v="384"/>
    <s v="Domestic"/>
    <n v="2020"/>
    <n v="16"/>
    <n v="7"/>
    <n v="2021"/>
    <s v="05/10/2022"/>
    <d v="2024-02-25T00:00:00"/>
    <n v="6"/>
    <n v="176.8"/>
  </r>
  <r>
    <n v="386"/>
    <x v="8"/>
    <s v="second class"/>
    <x v="4"/>
    <n v="898"/>
    <s v="Rs898.00"/>
    <n v="6"/>
    <n v="0.15"/>
    <n v="89"/>
    <s v="Rs89.00"/>
    <x v="0"/>
    <x v="3"/>
    <x v="2"/>
    <x v="1"/>
    <x v="385"/>
    <s v="Domestic"/>
    <n v="2021"/>
    <n v="17"/>
    <n v="5"/>
    <n v="2022"/>
    <s v="10/16/2022"/>
    <d v="2024-10-01T00:00:00"/>
    <n v="5"/>
    <n v="149.66666666666666"/>
  </r>
  <r>
    <n v="387"/>
    <x v="12"/>
    <s v="third class"/>
    <x v="5"/>
    <n v="896"/>
    <s v="Rs896.00"/>
    <n v="2"/>
    <n v="0.27"/>
    <n v="84"/>
    <s v="Rs84.00"/>
    <x v="1"/>
    <x v="2"/>
    <x v="3"/>
    <x v="1"/>
    <x v="386"/>
    <s v="Domestic"/>
    <n v="2020"/>
    <n v="16"/>
    <n v="10"/>
    <n v="2022"/>
    <s v="02/12/2020"/>
    <d v="2024-12-17T00:00:00"/>
    <n v="2"/>
    <n v="448"/>
  </r>
  <r>
    <n v="388"/>
    <x v="17"/>
    <s v="standard"/>
    <x v="4"/>
    <n v="227"/>
    <s v="Rs227.00"/>
    <n v="5"/>
    <n v="0.28000000000000003"/>
    <n v="180"/>
    <s v="Rs180.00"/>
    <x v="0"/>
    <x v="3"/>
    <x v="1"/>
    <x v="1"/>
    <x v="387"/>
    <s v="Domestic"/>
    <n v="2020"/>
    <n v="26"/>
    <n v="8"/>
    <n v="2020"/>
    <s v="04/28/2020"/>
    <d v="2024-07-01T00:00:00"/>
    <n v="1"/>
    <n v="45.4"/>
  </r>
  <r>
    <n v="389"/>
    <x v="19"/>
    <s v="sameday"/>
    <x v="1"/>
    <n v="559"/>
    <s v="Rs559.00"/>
    <n v="1"/>
    <n v="0.28000000000000003"/>
    <n v="150"/>
    <s v="Rs150.00"/>
    <x v="0"/>
    <x v="0"/>
    <x v="3"/>
    <x v="3"/>
    <x v="388"/>
    <s v="International"/>
    <n v="2021"/>
    <n v="23"/>
    <n v="2"/>
    <n v="2020"/>
    <s v="04/17/2022"/>
    <d v="2024-04-09T00:00:00"/>
    <n v="2"/>
    <n v="559"/>
  </r>
  <r>
    <n v="390"/>
    <x v="4"/>
    <s v="firstclass"/>
    <x v="4"/>
    <n v="260"/>
    <s v="Rs260.00"/>
    <n v="2"/>
    <n v="0.27"/>
    <n v="77"/>
    <s v="Rs77.00"/>
    <x v="0"/>
    <x v="2"/>
    <x v="3"/>
    <x v="2"/>
    <x v="389"/>
    <s v="Domestic"/>
    <n v="2022"/>
    <n v="20"/>
    <n v="4"/>
    <n v="2020"/>
    <s v="09/09/2021"/>
    <d v="2024-03-04T00:00:00"/>
    <n v="2"/>
    <n v="130"/>
  </r>
  <r>
    <n v="391"/>
    <x v="18"/>
    <s v="second class"/>
    <x v="3"/>
    <n v="970"/>
    <s v="Rs970.00"/>
    <n v="4"/>
    <n v="0.43"/>
    <n v="135"/>
    <s v="Rs135.00"/>
    <x v="0"/>
    <x v="1"/>
    <x v="0"/>
    <x v="2"/>
    <x v="390"/>
    <s v="Domestic"/>
    <n v="2021"/>
    <n v="18"/>
    <n v="11"/>
    <n v="2022"/>
    <s v="05/24/2021"/>
    <d v="2024-06-16T00:00:00"/>
    <n v="3"/>
    <n v="242.5"/>
  </r>
  <r>
    <n v="392"/>
    <x v="3"/>
    <s v="sameday"/>
    <x v="3"/>
    <n v="573"/>
    <s v="Rs573.00"/>
    <n v="3"/>
    <n v="0.2"/>
    <n v="67"/>
    <s v="Rs67.00"/>
    <x v="1"/>
    <x v="0"/>
    <x v="3"/>
    <x v="1"/>
    <x v="391"/>
    <s v="Domestic"/>
    <n v="2022"/>
    <n v="9"/>
    <n v="11"/>
    <n v="2022"/>
    <s v="08/02/2022"/>
    <d v="2024-01-17T00:00:00"/>
    <n v="6"/>
    <n v="191"/>
  </r>
  <r>
    <n v="393"/>
    <x v="0"/>
    <s v="sameday"/>
    <x v="5"/>
    <n v="650"/>
    <s v="Rs650.00"/>
    <n v="1"/>
    <n v="0.19"/>
    <n v="122"/>
    <s v="Rs122.00"/>
    <x v="1"/>
    <x v="3"/>
    <x v="3"/>
    <x v="2"/>
    <x v="392"/>
    <s v="Domestic"/>
    <n v="2020"/>
    <n v="13"/>
    <n v="8"/>
    <n v="2020"/>
    <s v="05/08/2022"/>
    <d v="2024-03-03T00:00:00"/>
    <n v="3"/>
    <n v="650"/>
  </r>
  <r>
    <n v="394"/>
    <x v="9"/>
    <s v="firstclass"/>
    <x v="5"/>
    <n v="385"/>
    <s v="Rs385.00"/>
    <n v="8"/>
    <n v="0.36"/>
    <n v="186"/>
    <s v="Rs186.00"/>
    <x v="1"/>
    <x v="2"/>
    <x v="1"/>
    <x v="3"/>
    <x v="393"/>
    <s v="Domestic"/>
    <n v="2020"/>
    <n v="13"/>
    <n v="8"/>
    <n v="2021"/>
    <s v="10/03/2020"/>
    <d v="2024-06-27T00:00:00"/>
    <n v="3"/>
    <n v="48.125"/>
  </r>
  <r>
    <n v="395"/>
    <x v="4"/>
    <s v="firstclass"/>
    <x v="4"/>
    <n v="358"/>
    <s v="Rs358.00"/>
    <n v="3"/>
    <n v="0.14000000000000001"/>
    <n v="95"/>
    <s v="Rs95.00"/>
    <x v="1"/>
    <x v="3"/>
    <x v="1"/>
    <x v="3"/>
    <x v="394"/>
    <s v="Domestic"/>
    <n v="2021"/>
    <n v="21"/>
    <n v="7"/>
    <n v="2020"/>
    <s v="08/20/2020"/>
    <d v="2024-04-06T00:00:00"/>
    <n v="2"/>
    <n v="119.33333333333333"/>
  </r>
  <r>
    <n v="396"/>
    <x v="12"/>
    <s v="sameday"/>
    <x v="1"/>
    <n v="695"/>
    <s v="Rs695.00"/>
    <n v="1"/>
    <n v="0.35"/>
    <n v="63"/>
    <s v="Rs63.00"/>
    <x v="1"/>
    <x v="2"/>
    <x v="2"/>
    <x v="0"/>
    <x v="395"/>
    <s v="Domestic"/>
    <n v="2020"/>
    <n v="24"/>
    <n v="5"/>
    <n v="2021"/>
    <s v="03/24/2022"/>
    <d v="2024-04-24T00:00:00"/>
    <n v="4"/>
    <n v="695"/>
  </r>
  <r>
    <n v="397"/>
    <x v="2"/>
    <s v="firstclass"/>
    <x v="2"/>
    <n v="432"/>
    <s v="Rs432.00"/>
    <n v="2"/>
    <n v="0.47"/>
    <n v="70"/>
    <s v="Rs70.00"/>
    <x v="1"/>
    <x v="2"/>
    <x v="2"/>
    <x v="2"/>
    <x v="396"/>
    <s v="International"/>
    <n v="2021"/>
    <n v="13"/>
    <n v="7"/>
    <n v="2021"/>
    <s v="08/21/2022"/>
    <d v="2024-11-25T00:00:00"/>
    <n v="1"/>
    <n v="216"/>
  </r>
  <r>
    <n v="398"/>
    <x v="5"/>
    <s v="second class"/>
    <x v="1"/>
    <n v="164"/>
    <s v="Rs164.00"/>
    <n v="9"/>
    <n v="0.17"/>
    <n v="162"/>
    <s v="Rs162.00"/>
    <x v="0"/>
    <x v="3"/>
    <x v="0"/>
    <x v="1"/>
    <x v="397"/>
    <s v="Domestic"/>
    <n v="2020"/>
    <n v="29"/>
    <n v="3"/>
    <n v="2020"/>
    <s v="08/20/2020"/>
    <d v="2024-12-21T00:00:00"/>
    <n v="2"/>
    <n v="18.222222222222221"/>
  </r>
  <r>
    <n v="399"/>
    <x v="9"/>
    <s v="firstclass"/>
    <x v="1"/>
    <n v="525"/>
    <s v="Rs525.00"/>
    <n v="2"/>
    <n v="0.43"/>
    <n v="199"/>
    <s v="Rs199.00"/>
    <x v="0"/>
    <x v="2"/>
    <x v="3"/>
    <x v="1"/>
    <x v="398"/>
    <s v="Domestic"/>
    <n v="2022"/>
    <n v="14"/>
    <n v="12"/>
    <n v="2020"/>
    <s v="09/17/2022"/>
    <d v="2024-04-13T00:00:00"/>
    <n v="6"/>
    <n v="262.5"/>
  </r>
  <r>
    <n v="400"/>
    <x v="3"/>
    <s v="second class"/>
    <x v="2"/>
    <n v="250"/>
    <s v="Rs250.00"/>
    <n v="2"/>
    <n v="0.27"/>
    <n v="137"/>
    <s v="Rs137.00"/>
    <x v="0"/>
    <x v="3"/>
    <x v="1"/>
    <x v="1"/>
    <x v="399"/>
    <s v="International"/>
    <n v="2020"/>
    <n v="19"/>
    <n v="6"/>
    <n v="2020"/>
    <s v="07/17/2022"/>
    <d v="2024-05-24T00:00:00"/>
    <n v="2"/>
    <n v="125"/>
  </r>
  <r>
    <n v="401"/>
    <x v="13"/>
    <s v="sameday"/>
    <x v="3"/>
    <n v="629"/>
    <s v="Rs629.00"/>
    <n v="6"/>
    <n v="0.49"/>
    <n v="179"/>
    <s v="Rs179.00"/>
    <x v="0"/>
    <x v="3"/>
    <x v="0"/>
    <x v="2"/>
    <x v="400"/>
    <s v="International"/>
    <n v="2020"/>
    <n v="20"/>
    <n v="1"/>
    <n v="2020"/>
    <s v="01/04/2020"/>
    <d v="2024-02-16T00:00:00"/>
    <n v="1"/>
    <n v="104.83333333333333"/>
  </r>
  <r>
    <n v="402"/>
    <x v="10"/>
    <s v="basic"/>
    <x v="5"/>
    <n v="782"/>
    <s v="Rs782.00"/>
    <n v="7"/>
    <n v="0.27"/>
    <n v="106"/>
    <s v="Rs106.00"/>
    <x v="0"/>
    <x v="3"/>
    <x v="1"/>
    <x v="2"/>
    <x v="401"/>
    <s v="Domestic"/>
    <n v="2020"/>
    <n v="29"/>
    <n v="6"/>
    <n v="2020"/>
    <s v="11/09/2021"/>
    <d v="2024-10-19T00:00:00"/>
    <n v="2"/>
    <n v="111.71428571428571"/>
  </r>
  <r>
    <n v="403"/>
    <x v="3"/>
    <s v="sameday"/>
    <x v="0"/>
    <n v="104"/>
    <s v="Rs104.00"/>
    <n v="7"/>
    <n v="0.48"/>
    <n v="125"/>
    <s v="Rs125.00"/>
    <x v="0"/>
    <x v="3"/>
    <x v="0"/>
    <x v="2"/>
    <x v="402"/>
    <s v="International"/>
    <n v="2021"/>
    <n v="12"/>
    <n v="4"/>
    <n v="2022"/>
    <s v="06/13/2020"/>
    <d v="2024-08-06T00:00:00"/>
    <n v="1"/>
    <n v="14.857142857142858"/>
  </r>
  <r>
    <n v="404"/>
    <x v="19"/>
    <s v="third class"/>
    <x v="1"/>
    <n v="232"/>
    <s v="Rs232.00"/>
    <n v="9"/>
    <n v="0.18"/>
    <n v="143"/>
    <s v="Rs143.00"/>
    <x v="0"/>
    <x v="1"/>
    <x v="3"/>
    <x v="1"/>
    <x v="403"/>
    <s v="Domestic"/>
    <n v="2021"/>
    <n v="12"/>
    <n v="4"/>
    <n v="2020"/>
    <s v="11/01/2022"/>
    <d v="2024-01-21T00:00:00"/>
    <n v="5"/>
    <n v="25.777777777777779"/>
  </r>
  <r>
    <n v="405"/>
    <x v="15"/>
    <s v="sameday"/>
    <x v="3"/>
    <n v="502"/>
    <s v="Rs502.00"/>
    <n v="2"/>
    <n v="0.48"/>
    <n v="199"/>
    <s v="Rs199.00"/>
    <x v="1"/>
    <x v="3"/>
    <x v="3"/>
    <x v="3"/>
    <x v="404"/>
    <s v="Domestic"/>
    <n v="2021"/>
    <n v="11"/>
    <n v="10"/>
    <n v="2021"/>
    <s v="10/10/2020"/>
    <d v="2024-10-22T00:00:00"/>
    <n v="4"/>
    <n v="251"/>
  </r>
  <r>
    <n v="406"/>
    <x v="4"/>
    <s v="sameday"/>
    <x v="4"/>
    <n v="809"/>
    <s v="Rs809.00"/>
    <n v="6"/>
    <n v="0.33"/>
    <n v="115"/>
    <s v="Rs115.00"/>
    <x v="1"/>
    <x v="3"/>
    <x v="0"/>
    <x v="0"/>
    <x v="405"/>
    <s v="International"/>
    <n v="2020"/>
    <n v="28"/>
    <n v="11"/>
    <n v="2022"/>
    <s v="11/08/2021"/>
    <d v="2024-12-03T00:00:00"/>
    <n v="6"/>
    <n v="134.83333333333334"/>
  </r>
  <r>
    <n v="407"/>
    <x v="9"/>
    <s v="second class"/>
    <x v="1"/>
    <n v="114"/>
    <s v="Rs114.00"/>
    <n v="6"/>
    <n v="0.44"/>
    <n v="145"/>
    <s v="Rs145.00"/>
    <x v="1"/>
    <x v="0"/>
    <x v="0"/>
    <x v="3"/>
    <x v="406"/>
    <s v="Domestic"/>
    <n v="2020"/>
    <n v="7"/>
    <n v="6"/>
    <n v="2020"/>
    <s v="07/10/2022"/>
    <d v="2024-12-13T00:00:00"/>
    <n v="1"/>
    <n v="19"/>
  </r>
  <r>
    <n v="408"/>
    <x v="2"/>
    <s v="basic"/>
    <x v="1"/>
    <n v="110"/>
    <s v="Rs110.00"/>
    <n v="7"/>
    <n v="0.47"/>
    <n v="188"/>
    <s v="Rs188.00"/>
    <x v="1"/>
    <x v="2"/>
    <x v="2"/>
    <x v="1"/>
    <x v="407"/>
    <s v="Domestic"/>
    <n v="2021"/>
    <n v="23"/>
    <n v="5"/>
    <n v="2020"/>
    <s v="12/13/2021"/>
    <d v="2024-02-17T00:00:00"/>
    <n v="4"/>
    <n v="15.714285714285714"/>
  </r>
  <r>
    <n v="409"/>
    <x v="14"/>
    <s v="firstclass"/>
    <x v="4"/>
    <n v="406"/>
    <s v="Rs406.00"/>
    <n v="1"/>
    <n v="0.37"/>
    <n v="98"/>
    <s v="Rs98.00"/>
    <x v="0"/>
    <x v="0"/>
    <x v="3"/>
    <x v="3"/>
    <x v="408"/>
    <s v="International"/>
    <n v="2020"/>
    <n v="26"/>
    <n v="8"/>
    <n v="2020"/>
    <s v="05/25/2020"/>
    <d v="2024-04-21T00:00:00"/>
    <n v="4"/>
    <n v="406"/>
  </r>
  <r>
    <n v="410"/>
    <x v="7"/>
    <s v="standard"/>
    <x v="0"/>
    <n v="823"/>
    <s v="Rs823.00"/>
    <n v="4"/>
    <n v="0.14000000000000001"/>
    <n v="156"/>
    <s v="Rs156.00"/>
    <x v="1"/>
    <x v="3"/>
    <x v="1"/>
    <x v="2"/>
    <x v="409"/>
    <s v="International"/>
    <n v="2022"/>
    <n v="25"/>
    <n v="2"/>
    <n v="2021"/>
    <s v="12/17/2020"/>
    <d v="2024-12-22T00:00:00"/>
    <n v="6"/>
    <n v="205.75"/>
  </r>
  <r>
    <n v="411"/>
    <x v="6"/>
    <s v="second class"/>
    <x v="0"/>
    <n v="902"/>
    <s v="Rs902.00"/>
    <n v="8"/>
    <n v="0.12"/>
    <n v="71"/>
    <s v="Rs71.00"/>
    <x v="0"/>
    <x v="0"/>
    <x v="2"/>
    <x v="1"/>
    <x v="410"/>
    <s v="International"/>
    <n v="2021"/>
    <n v="5"/>
    <n v="11"/>
    <n v="2021"/>
    <s v="12/06/2021"/>
    <d v="2024-07-05T00:00:00"/>
    <n v="6"/>
    <n v="112.75"/>
  </r>
  <r>
    <n v="412"/>
    <x v="13"/>
    <s v="sameday"/>
    <x v="2"/>
    <n v="103"/>
    <s v="Rs103.00"/>
    <n v="3"/>
    <n v="0.35"/>
    <n v="182"/>
    <s v="Rs182.00"/>
    <x v="0"/>
    <x v="2"/>
    <x v="2"/>
    <x v="3"/>
    <x v="411"/>
    <s v="Domestic"/>
    <n v="2022"/>
    <n v="29"/>
    <n v="10"/>
    <n v="2021"/>
    <s v="09/15/2022"/>
    <d v="2024-09-28T00:00:00"/>
    <n v="3"/>
    <n v="34.333333333333336"/>
  </r>
  <r>
    <n v="413"/>
    <x v="4"/>
    <s v="third class"/>
    <x v="5"/>
    <n v="108"/>
    <s v="Rs108.00"/>
    <n v="1"/>
    <n v="0.16"/>
    <n v="173"/>
    <s v="Rs173.00"/>
    <x v="0"/>
    <x v="3"/>
    <x v="0"/>
    <x v="2"/>
    <x v="412"/>
    <s v="International"/>
    <n v="2020"/>
    <n v="13"/>
    <n v="9"/>
    <n v="2020"/>
    <s v="09/26/2020"/>
    <d v="2024-05-12T00:00:00"/>
    <n v="1"/>
    <n v="108"/>
  </r>
  <r>
    <n v="414"/>
    <x v="5"/>
    <s v="sameday"/>
    <x v="4"/>
    <n v="694"/>
    <s v="Rs694.00"/>
    <n v="8"/>
    <n v="0.2"/>
    <n v="158"/>
    <s v="Rs158.00"/>
    <x v="0"/>
    <x v="1"/>
    <x v="1"/>
    <x v="1"/>
    <x v="413"/>
    <s v="Domestic"/>
    <n v="2022"/>
    <n v="15"/>
    <n v="3"/>
    <n v="2021"/>
    <s v="07/10/2020"/>
    <d v="2024-12-13T00:00:00"/>
    <n v="2"/>
    <n v="86.75"/>
  </r>
  <r>
    <n v="415"/>
    <x v="15"/>
    <s v="standard"/>
    <x v="3"/>
    <n v="680"/>
    <s v="Rs680.00"/>
    <n v="8"/>
    <n v="0.28999999999999998"/>
    <n v="145"/>
    <s v="Rs145.00"/>
    <x v="0"/>
    <x v="2"/>
    <x v="2"/>
    <x v="0"/>
    <x v="414"/>
    <s v="Domestic"/>
    <n v="2022"/>
    <n v="23"/>
    <n v="9"/>
    <n v="2021"/>
    <s v="08/01/2021"/>
    <d v="2024-04-16T00:00:00"/>
    <n v="4"/>
    <n v="85"/>
  </r>
  <r>
    <n v="416"/>
    <x v="5"/>
    <s v="firstclass"/>
    <x v="3"/>
    <n v="747"/>
    <s v="Rs747.00"/>
    <n v="7"/>
    <n v="0.25"/>
    <n v="93"/>
    <s v="Rs93.00"/>
    <x v="1"/>
    <x v="0"/>
    <x v="0"/>
    <x v="2"/>
    <x v="415"/>
    <s v="International"/>
    <n v="2021"/>
    <n v="19"/>
    <n v="7"/>
    <n v="2021"/>
    <s v="06/24/2022"/>
    <d v="2024-05-24T00:00:00"/>
    <n v="4"/>
    <n v="106.71428571428571"/>
  </r>
  <r>
    <n v="417"/>
    <x v="3"/>
    <s v="basic"/>
    <x v="0"/>
    <n v="462"/>
    <s v="Rs462.00"/>
    <n v="8"/>
    <n v="0.3"/>
    <n v="122"/>
    <s v="Rs122.00"/>
    <x v="1"/>
    <x v="2"/>
    <x v="0"/>
    <x v="0"/>
    <x v="416"/>
    <s v="Domestic"/>
    <n v="2020"/>
    <n v="16"/>
    <n v="6"/>
    <n v="2022"/>
    <s v="10/22/2022"/>
    <d v="2024-08-26T00:00:00"/>
    <n v="4"/>
    <n v="57.75"/>
  </r>
  <r>
    <n v="418"/>
    <x v="0"/>
    <s v="third class"/>
    <x v="2"/>
    <n v="449"/>
    <s v="Rs449.00"/>
    <n v="1"/>
    <n v="0.25"/>
    <n v="89"/>
    <s v="Rs89.00"/>
    <x v="0"/>
    <x v="0"/>
    <x v="2"/>
    <x v="2"/>
    <x v="417"/>
    <s v="International"/>
    <n v="2022"/>
    <n v="8"/>
    <n v="1"/>
    <n v="2022"/>
    <s v="10/23/2021"/>
    <d v="2024-06-09T00:00:00"/>
    <n v="4"/>
    <n v="449"/>
  </r>
  <r>
    <n v="419"/>
    <x v="3"/>
    <s v="sameday"/>
    <x v="5"/>
    <n v="135"/>
    <s v="Rs135.00"/>
    <n v="7"/>
    <n v="0.45"/>
    <n v="84"/>
    <s v="Rs84.00"/>
    <x v="0"/>
    <x v="0"/>
    <x v="1"/>
    <x v="0"/>
    <x v="418"/>
    <s v="Domestic"/>
    <n v="2020"/>
    <n v="17"/>
    <n v="11"/>
    <n v="2022"/>
    <s v="02/17/2022"/>
    <d v="2024-03-15T00:00:00"/>
    <n v="6"/>
    <n v="19.285714285714285"/>
  </r>
  <r>
    <n v="420"/>
    <x v="10"/>
    <s v="standard"/>
    <x v="2"/>
    <n v="819"/>
    <s v="Rs819.00"/>
    <n v="1"/>
    <n v="0.17"/>
    <n v="85"/>
    <s v="Rs85.00"/>
    <x v="1"/>
    <x v="1"/>
    <x v="2"/>
    <x v="2"/>
    <x v="419"/>
    <s v="International"/>
    <n v="2022"/>
    <n v="13"/>
    <n v="9"/>
    <n v="2022"/>
    <s v="06/12/2022"/>
    <d v="2024-03-14T00:00:00"/>
    <n v="1"/>
    <n v="819"/>
  </r>
  <r>
    <n v="421"/>
    <x v="5"/>
    <s v="third class"/>
    <x v="3"/>
    <n v="146"/>
    <s v="Rs146.00"/>
    <n v="3"/>
    <n v="0.46"/>
    <n v="99"/>
    <s v="Rs99.00"/>
    <x v="0"/>
    <x v="3"/>
    <x v="0"/>
    <x v="3"/>
    <x v="420"/>
    <s v="International"/>
    <n v="2020"/>
    <n v="25"/>
    <n v="4"/>
    <n v="2021"/>
    <s v="08/02/2021"/>
    <d v="2024-02-27T00:00:00"/>
    <n v="4"/>
    <n v="48.666666666666664"/>
  </r>
  <r>
    <n v="422"/>
    <x v="7"/>
    <s v="third class"/>
    <x v="5"/>
    <n v="273"/>
    <s v="Rs273.00"/>
    <n v="7"/>
    <n v="0.38"/>
    <n v="68"/>
    <s v="Rs68.00"/>
    <x v="0"/>
    <x v="1"/>
    <x v="2"/>
    <x v="2"/>
    <x v="421"/>
    <s v="Domestic"/>
    <n v="2020"/>
    <n v="18"/>
    <n v="6"/>
    <n v="2022"/>
    <s v="11/18/2020"/>
    <d v="2024-06-12T00:00:00"/>
    <n v="5"/>
    <n v="39"/>
  </r>
  <r>
    <n v="423"/>
    <x v="2"/>
    <s v="sameday"/>
    <x v="5"/>
    <n v="551"/>
    <s v="Rs551.00"/>
    <n v="9"/>
    <n v="0.19"/>
    <n v="191"/>
    <s v="Rs191.00"/>
    <x v="0"/>
    <x v="1"/>
    <x v="1"/>
    <x v="0"/>
    <x v="422"/>
    <s v="International"/>
    <n v="2020"/>
    <n v="7"/>
    <n v="10"/>
    <n v="2020"/>
    <s v="09/05/2020"/>
    <d v="2024-11-02T00:00:00"/>
    <n v="1"/>
    <n v="61.222222222222221"/>
  </r>
  <r>
    <n v="424"/>
    <x v="13"/>
    <s v="standard"/>
    <x v="2"/>
    <n v="670"/>
    <s v="Rs670.00"/>
    <n v="9"/>
    <n v="0.46"/>
    <n v="104"/>
    <s v="Rs104.00"/>
    <x v="0"/>
    <x v="1"/>
    <x v="3"/>
    <x v="3"/>
    <x v="423"/>
    <s v="International"/>
    <n v="2020"/>
    <n v="8"/>
    <n v="12"/>
    <n v="2022"/>
    <s v="05/30/2020"/>
    <d v="2024-07-10T00:00:00"/>
    <n v="3"/>
    <n v="74.444444444444443"/>
  </r>
  <r>
    <n v="425"/>
    <x v="18"/>
    <s v="firstclass"/>
    <x v="5"/>
    <n v="743"/>
    <s v="Rs743.00"/>
    <n v="7"/>
    <n v="0.33"/>
    <n v="97"/>
    <s v="Rs97.00"/>
    <x v="0"/>
    <x v="2"/>
    <x v="0"/>
    <x v="2"/>
    <x v="424"/>
    <s v="International"/>
    <n v="2022"/>
    <n v="10"/>
    <n v="2"/>
    <n v="2021"/>
    <s v="11/04/2022"/>
    <d v="2024-03-13T00:00:00"/>
    <n v="5"/>
    <n v="106.14285714285714"/>
  </r>
  <r>
    <n v="426"/>
    <x v="6"/>
    <s v="standard"/>
    <x v="0"/>
    <n v="298"/>
    <s v="Rs298.00"/>
    <n v="4"/>
    <n v="0.45"/>
    <n v="189"/>
    <s v="Rs189.00"/>
    <x v="1"/>
    <x v="1"/>
    <x v="1"/>
    <x v="2"/>
    <x v="425"/>
    <s v="Domestic"/>
    <n v="2021"/>
    <n v="13"/>
    <n v="7"/>
    <n v="2021"/>
    <s v="12/20/2020"/>
    <d v="2024-12-07T00:00:00"/>
    <n v="6"/>
    <n v="74.5"/>
  </r>
  <r>
    <n v="427"/>
    <x v="7"/>
    <s v="sameday"/>
    <x v="0"/>
    <n v="166"/>
    <s v="Rs166.00"/>
    <n v="3"/>
    <n v="0.38"/>
    <n v="176"/>
    <s v="Rs176.00"/>
    <x v="0"/>
    <x v="0"/>
    <x v="2"/>
    <x v="2"/>
    <x v="426"/>
    <s v="Domestic"/>
    <n v="2020"/>
    <n v="21"/>
    <n v="7"/>
    <n v="2021"/>
    <s v="05/03/2020"/>
    <d v="2024-10-19T00:00:00"/>
    <n v="6"/>
    <n v="55.333333333333336"/>
  </r>
  <r>
    <n v="428"/>
    <x v="5"/>
    <s v="second class"/>
    <x v="2"/>
    <n v="764"/>
    <s v="Rs764.00"/>
    <n v="4"/>
    <n v="0.28000000000000003"/>
    <n v="172"/>
    <s v="Rs172.00"/>
    <x v="1"/>
    <x v="2"/>
    <x v="2"/>
    <x v="3"/>
    <x v="427"/>
    <s v="International"/>
    <n v="2022"/>
    <n v="18"/>
    <n v="1"/>
    <n v="2020"/>
    <s v="12/02/2021"/>
    <d v="2024-01-10T00:00:00"/>
    <n v="3"/>
    <n v="191"/>
  </r>
  <r>
    <n v="429"/>
    <x v="13"/>
    <s v="third class"/>
    <x v="0"/>
    <n v="795"/>
    <s v="Rs795.00"/>
    <n v="2"/>
    <n v="0.24"/>
    <n v="195"/>
    <s v="Rs195.00"/>
    <x v="0"/>
    <x v="0"/>
    <x v="1"/>
    <x v="0"/>
    <x v="428"/>
    <s v="International"/>
    <n v="2022"/>
    <n v="6"/>
    <n v="9"/>
    <n v="2021"/>
    <s v="11/06/2022"/>
    <d v="2024-04-28T00:00:00"/>
    <n v="1"/>
    <n v="397.5"/>
  </r>
  <r>
    <n v="430"/>
    <x v="15"/>
    <s v="firstclass"/>
    <x v="5"/>
    <n v="543"/>
    <s v="Rs543.00"/>
    <n v="5"/>
    <n v="0.49"/>
    <n v="195"/>
    <s v="Rs195.00"/>
    <x v="1"/>
    <x v="0"/>
    <x v="0"/>
    <x v="2"/>
    <x v="429"/>
    <s v="Domestic"/>
    <n v="2022"/>
    <n v="24"/>
    <n v="6"/>
    <n v="2022"/>
    <s v="09/10/2020"/>
    <d v="2024-11-06T00:00:00"/>
    <n v="3"/>
    <n v="108.6"/>
  </r>
  <r>
    <n v="431"/>
    <x v="18"/>
    <s v="standard"/>
    <x v="0"/>
    <n v="775"/>
    <s v="Rs775.00"/>
    <n v="1"/>
    <n v="0.3"/>
    <n v="90"/>
    <s v="Rs90.00"/>
    <x v="1"/>
    <x v="0"/>
    <x v="1"/>
    <x v="0"/>
    <x v="430"/>
    <s v="Domestic"/>
    <n v="2021"/>
    <n v="26"/>
    <n v="9"/>
    <n v="2020"/>
    <s v="09/11/2021"/>
    <d v="2024-10-29T00:00:00"/>
    <n v="4"/>
    <n v="775"/>
  </r>
  <r>
    <n v="432"/>
    <x v="11"/>
    <s v="second class"/>
    <x v="2"/>
    <n v="359"/>
    <s v="Rs359.00"/>
    <n v="9"/>
    <n v="0.46"/>
    <n v="84"/>
    <s v="Rs84.00"/>
    <x v="0"/>
    <x v="3"/>
    <x v="1"/>
    <x v="2"/>
    <x v="431"/>
    <s v="Domestic"/>
    <n v="2022"/>
    <n v="9"/>
    <n v="8"/>
    <n v="2022"/>
    <s v="11/17/2021"/>
    <d v="2024-08-11T00:00:00"/>
    <n v="3"/>
    <n v="39.888888888888886"/>
  </r>
  <r>
    <n v="433"/>
    <x v="2"/>
    <s v="basic"/>
    <x v="0"/>
    <n v="683"/>
    <s v="Rs683.00"/>
    <n v="3"/>
    <n v="0.18"/>
    <n v="141"/>
    <s v="Rs141.00"/>
    <x v="0"/>
    <x v="3"/>
    <x v="1"/>
    <x v="3"/>
    <x v="432"/>
    <s v="Domestic"/>
    <n v="2021"/>
    <n v="22"/>
    <n v="11"/>
    <n v="2021"/>
    <s v="09/14/2022"/>
    <d v="2024-09-02T00:00:00"/>
    <n v="5"/>
    <n v="227.66666666666666"/>
  </r>
  <r>
    <n v="434"/>
    <x v="15"/>
    <s v="basic"/>
    <x v="4"/>
    <n v="934"/>
    <s v="Rs934.00"/>
    <n v="7"/>
    <n v="0.49"/>
    <n v="165"/>
    <s v="Rs165.00"/>
    <x v="0"/>
    <x v="3"/>
    <x v="1"/>
    <x v="2"/>
    <x v="433"/>
    <s v="International"/>
    <n v="2022"/>
    <n v="18"/>
    <n v="1"/>
    <n v="2021"/>
    <s v="03/23/2020"/>
    <d v="2024-12-27T00:00:00"/>
    <n v="6"/>
    <n v="133.42857142857142"/>
  </r>
  <r>
    <n v="435"/>
    <x v="7"/>
    <s v="standard"/>
    <x v="0"/>
    <n v="610"/>
    <s v="Rs610.00"/>
    <n v="8"/>
    <n v="0.23"/>
    <n v="82"/>
    <s v="Rs82.00"/>
    <x v="0"/>
    <x v="0"/>
    <x v="2"/>
    <x v="3"/>
    <x v="434"/>
    <s v="Domestic"/>
    <n v="2021"/>
    <n v="5"/>
    <n v="11"/>
    <n v="2022"/>
    <s v="06/26/2021"/>
    <d v="2024-04-22T00:00:00"/>
    <n v="1"/>
    <n v="76.25"/>
  </r>
  <r>
    <n v="436"/>
    <x v="10"/>
    <s v="firstclass"/>
    <x v="1"/>
    <n v="468"/>
    <s v="Rs468.00"/>
    <n v="8"/>
    <n v="0.31"/>
    <n v="173"/>
    <s v="Rs173.00"/>
    <x v="0"/>
    <x v="2"/>
    <x v="1"/>
    <x v="1"/>
    <x v="435"/>
    <s v="Domestic"/>
    <n v="2020"/>
    <n v="30"/>
    <n v="1"/>
    <n v="2020"/>
    <s v="06/30/2021"/>
    <d v="2024-12-24T00:00:00"/>
    <n v="3"/>
    <n v="58.5"/>
  </r>
  <r>
    <n v="437"/>
    <x v="17"/>
    <s v="sameday"/>
    <x v="3"/>
    <n v="683"/>
    <s v="Rs683.00"/>
    <n v="9"/>
    <n v="0.42"/>
    <n v="59"/>
    <s v="Rs59.00"/>
    <x v="0"/>
    <x v="0"/>
    <x v="3"/>
    <x v="2"/>
    <x v="436"/>
    <s v="Domestic"/>
    <n v="2021"/>
    <n v="6"/>
    <n v="3"/>
    <n v="2021"/>
    <s v="09/20/2020"/>
    <d v="2024-04-22T00:00:00"/>
    <n v="3"/>
    <n v="75.888888888888886"/>
  </r>
  <r>
    <n v="438"/>
    <x v="7"/>
    <s v="basic"/>
    <x v="4"/>
    <n v="110"/>
    <s v="Rs110.00"/>
    <n v="1"/>
    <n v="0.42"/>
    <n v="141"/>
    <s v="Rs141.00"/>
    <x v="1"/>
    <x v="0"/>
    <x v="0"/>
    <x v="0"/>
    <x v="437"/>
    <s v="Domestic"/>
    <n v="2021"/>
    <n v="26"/>
    <n v="8"/>
    <n v="2021"/>
    <s v="08/01/2020"/>
    <d v="2024-06-22T00:00:00"/>
    <n v="4"/>
    <n v="110"/>
  </r>
  <r>
    <n v="439"/>
    <x v="19"/>
    <s v="second class"/>
    <x v="2"/>
    <n v="209"/>
    <s v="Rs209.00"/>
    <n v="3"/>
    <n v="0.4"/>
    <n v="63"/>
    <s v="Rs63.00"/>
    <x v="0"/>
    <x v="1"/>
    <x v="1"/>
    <x v="1"/>
    <x v="438"/>
    <s v="Domestic"/>
    <n v="2021"/>
    <n v="9"/>
    <n v="3"/>
    <n v="2022"/>
    <s v="08/12/2022"/>
    <d v="2024-08-16T00:00:00"/>
    <n v="2"/>
    <n v="69.666666666666671"/>
  </r>
  <r>
    <n v="440"/>
    <x v="2"/>
    <s v="second class"/>
    <x v="3"/>
    <n v="291"/>
    <s v="Rs291.00"/>
    <n v="2"/>
    <n v="0.19"/>
    <n v="92"/>
    <s v="Rs92.00"/>
    <x v="1"/>
    <x v="2"/>
    <x v="3"/>
    <x v="2"/>
    <x v="439"/>
    <s v="Domestic"/>
    <n v="2021"/>
    <n v="8"/>
    <n v="6"/>
    <n v="2021"/>
    <s v="09/30/2020"/>
    <d v="2024-10-17T00:00:00"/>
    <n v="1"/>
    <n v="145.5"/>
  </r>
  <r>
    <n v="441"/>
    <x v="7"/>
    <s v="second class"/>
    <x v="1"/>
    <n v="479"/>
    <s v="Rs479.00"/>
    <n v="7"/>
    <n v="0.37"/>
    <n v="74"/>
    <s v="Rs74.00"/>
    <x v="0"/>
    <x v="3"/>
    <x v="2"/>
    <x v="3"/>
    <x v="440"/>
    <s v="International"/>
    <n v="2022"/>
    <n v="12"/>
    <n v="12"/>
    <n v="2022"/>
    <s v="10/12/2020"/>
    <d v="2024-12-05T00:00:00"/>
    <n v="6"/>
    <n v="68.428571428571431"/>
  </r>
  <r>
    <n v="442"/>
    <x v="11"/>
    <s v="basic"/>
    <x v="3"/>
    <n v="212"/>
    <s v="Rs212.00"/>
    <n v="4"/>
    <n v="0.38"/>
    <n v="98"/>
    <s v="Rs98.00"/>
    <x v="0"/>
    <x v="0"/>
    <x v="1"/>
    <x v="0"/>
    <x v="441"/>
    <s v="Domestic"/>
    <n v="2021"/>
    <n v="24"/>
    <n v="4"/>
    <n v="2020"/>
    <s v="02/12/2021"/>
    <d v="2024-04-02T00:00:00"/>
    <n v="3"/>
    <n v="53"/>
  </r>
  <r>
    <n v="443"/>
    <x v="2"/>
    <s v="standard"/>
    <x v="0"/>
    <n v="477"/>
    <s v="Rs477.00"/>
    <n v="7"/>
    <n v="0.33"/>
    <n v="101"/>
    <s v="Rs101.00"/>
    <x v="1"/>
    <x v="1"/>
    <x v="1"/>
    <x v="0"/>
    <x v="442"/>
    <s v="Domestic"/>
    <n v="2022"/>
    <n v="28"/>
    <n v="9"/>
    <n v="2021"/>
    <s v="11/14/2020"/>
    <d v="2024-04-24T00:00:00"/>
    <n v="2"/>
    <n v="68.142857142857139"/>
  </r>
  <r>
    <n v="444"/>
    <x v="7"/>
    <s v="third class"/>
    <x v="3"/>
    <n v="105"/>
    <s v="Rs105.00"/>
    <n v="8"/>
    <n v="0.38"/>
    <n v="140"/>
    <s v="Rs140.00"/>
    <x v="0"/>
    <x v="2"/>
    <x v="3"/>
    <x v="0"/>
    <x v="443"/>
    <s v="Domestic"/>
    <n v="2021"/>
    <n v="17"/>
    <n v="4"/>
    <n v="2022"/>
    <s v="01/05/2020"/>
    <d v="2024-05-23T00:00:00"/>
    <n v="6"/>
    <n v="13.125"/>
  </r>
  <r>
    <n v="445"/>
    <x v="10"/>
    <s v="basic"/>
    <x v="2"/>
    <n v="600"/>
    <s v="Rs600.00"/>
    <n v="5"/>
    <n v="0.12"/>
    <n v="186"/>
    <s v="Rs186.00"/>
    <x v="1"/>
    <x v="1"/>
    <x v="1"/>
    <x v="0"/>
    <x v="444"/>
    <s v="Domestic"/>
    <n v="2022"/>
    <n v="9"/>
    <n v="8"/>
    <n v="2020"/>
    <s v="05/05/2021"/>
    <d v="2024-02-08T00:00:00"/>
    <n v="2"/>
    <n v="120"/>
  </r>
  <r>
    <n v="446"/>
    <x v="4"/>
    <s v="firstclass"/>
    <x v="0"/>
    <n v="396"/>
    <s v="Rs396.00"/>
    <n v="1"/>
    <n v="0.3"/>
    <n v="67"/>
    <s v="Rs67.00"/>
    <x v="0"/>
    <x v="0"/>
    <x v="3"/>
    <x v="1"/>
    <x v="445"/>
    <s v="International"/>
    <n v="2021"/>
    <n v="21"/>
    <n v="3"/>
    <n v="2022"/>
    <s v="02/26/2020"/>
    <d v="2024-09-30T00:00:00"/>
    <n v="4"/>
    <n v="396"/>
  </r>
  <r>
    <n v="447"/>
    <x v="0"/>
    <s v="firstclass"/>
    <x v="0"/>
    <n v="536"/>
    <s v="Rs536.00"/>
    <n v="9"/>
    <n v="0.32"/>
    <n v="161"/>
    <s v="Rs161.00"/>
    <x v="0"/>
    <x v="1"/>
    <x v="3"/>
    <x v="0"/>
    <x v="446"/>
    <s v="International"/>
    <n v="2020"/>
    <n v="2"/>
    <n v="9"/>
    <n v="2020"/>
    <s v="07/12/2022"/>
    <d v="2024-11-15T00:00:00"/>
    <n v="6"/>
    <n v="59.555555555555557"/>
  </r>
  <r>
    <n v="448"/>
    <x v="8"/>
    <s v="standard"/>
    <x v="1"/>
    <n v="549"/>
    <s v="Rs549.00"/>
    <n v="3"/>
    <n v="0.42"/>
    <n v="50"/>
    <s v="Rs50.00"/>
    <x v="1"/>
    <x v="1"/>
    <x v="0"/>
    <x v="0"/>
    <x v="447"/>
    <s v="Domestic"/>
    <n v="2020"/>
    <n v="26"/>
    <n v="8"/>
    <n v="2022"/>
    <s v="06/09/2022"/>
    <d v="2024-07-18T00:00:00"/>
    <n v="3"/>
    <n v="183"/>
  </r>
  <r>
    <n v="449"/>
    <x v="14"/>
    <s v="second class"/>
    <x v="5"/>
    <n v="896"/>
    <s v="Rs896.00"/>
    <n v="4"/>
    <n v="0.17"/>
    <n v="56"/>
    <s v="Rs56.00"/>
    <x v="1"/>
    <x v="2"/>
    <x v="1"/>
    <x v="1"/>
    <x v="448"/>
    <s v="Domestic"/>
    <n v="2021"/>
    <n v="15"/>
    <n v="7"/>
    <n v="2020"/>
    <s v="04/15/2020"/>
    <d v="2024-05-10T00:00:00"/>
    <n v="1"/>
    <n v="224"/>
  </r>
  <r>
    <n v="450"/>
    <x v="6"/>
    <s v="basic"/>
    <x v="3"/>
    <n v="489"/>
    <s v="Rs489.00"/>
    <n v="3"/>
    <n v="0.31"/>
    <n v="199"/>
    <s v="Rs199.00"/>
    <x v="1"/>
    <x v="1"/>
    <x v="1"/>
    <x v="3"/>
    <x v="449"/>
    <s v="Domestic"/>
    <n v="2021"/>
    <n v="10"/>
    <n v="3"/>
    <n v="2022"/>
    <s v="08/16/2022"/>
    <d v="2024-05-09T00:00:00"/>
    <n v="5"/>
    <n v="163"/>
  </r>
  <r>
    <n v="451"/>
    <x v="9"/>
    <s v="standard"/>
    <x v="5"/>
    <n v="332"/>
    <s v="Rs332.00"/>
    <n v="9"/>
    <n v="0.3"/>
    <n v="132"/>
    <s v="Rs132.00"/>
    <x v="0"/>
    <x v="3"/>
    <x v="0"/>
    <x v="3"/>
    <x v="450"/>
    <s v="International"/>
    <n v="2021"/>
    <n v="26"/>
    <n v="6"/>
    <n v="2022"/>
    <s v="03/10/2022"/>
    <d v="2024-05-13T00:00:00"/>
    <n v="5"/>
    <n v="36.888888888888886"/>
  </r>
  <r>
    <n v="452"/>
    <x v="12"/>
    <s v="third class"/>
    <x v="1"/>
    <n v="686"/>
    <s v="Rs686.00"/>
    <n v="1"/>
    <n v="0.28999999999999998"/>
    <n v="167"/>
    <s v="Rs167.00"/>
    <x v="0"/>
    <x v="2"/>
    <x v="3"/>
    <x v="0"/>
    <x v="451"/>
    <s v="Domestic"/>
    <n v="2021"/>
    <n v="5"/>
    <n v="2"/>
    <n v="2021"/>
    <s v="08/23/2021"/>
    <d v="2024-02-29T00:00:00"/>
    <n v="6"/>
    <n v="686"/>
  </r>
  <r>
    <n v="453"/>
    <x v="3"/>
    <s v="sameday"/>
    <x v="0"/>
    <n v="747"/>
    <s v="Rs747.00"/>
    <n v="7"/>
    <n v="0.35"/>
    <n v="165"/>
    <s v="Rs165.00"/>
    <x v="1"/>
    <x v="2"/>
    <x v="1"/>
    <x v="3"/>
    <x v="452"/>
    <s v="Domestic"/>
    <n v="2020"/>
    <n v="7"/>
    <n v="9"/>
    <n v="2021"/>
    <s v="09/26/2022"/>
    <d v="2024-08-28T00:00:00"/>
    <n v="4"/>
    <n v="106.71428571428571"/>
  </r>
  <r>
    <n v="454"/>
    <x v="19"/>
    <s v="firstclass"/>
    <x v="0"/>
    <n v="897"/>
    <s v="Rs897.00"/>
    <n v="7"/>
    <n v="0.47"/>
    <n v="73"/>
    <s v="Rs73.00"/>
    <x v="1"/>
    <x v="3"/>
    <x v="3"/>
    <x v="1"/>
    <x v="453"/>
    <s v="Domestic"/>
    <n v="2021"/>
    <n v="2"/>
    <n v="10"/>
    <n v="2022"/>
    <s v="11/24/2022"/>
    <d v="2024-10-04T00:00:00"/>
    <n v="6"/>
    <n v="128.14285714285714"/>
  </r>
  <r>
    <n v="455"/>
    <x v="14"/>
    <s v="sameday"/>
    <x v="1"/>
    <n v="968"/>
    <s v="Rs968.00"/>
    <n v="6"/>
    <n v="0.34"/>
    <n v="108"/>
    <s v="Rs108.00"/>
    <x v="1"/>
    <x v="3"/>
    <x v="2"/>
    <x v="0"/>
    <x v="454"/>
    <s v="Domestic"/>
    <n v="2020"/>
    <n v="21"/>
    <n v="3"/>
    <n v="2020"/>
    <s v="05/21/2020"/>
    <d v="2024-06-22T00:00:00"/>
    <n v="2"/>
    <n v="161.33333333333334"/>
  </r>
  <r>
    <n v="456"/>
    <x v="1"/>
    <s v="sameday"/>
    <x v="0"/>
    <n v="438"/>
    <s v="Rs438.00"/>
    <n v="8"/>
    <n v="0.28999999999999998"/>
    <n v="189"/>
    <s v="Rs189.00"/>
    <x v="0"/>
    <x v="0"/>
    <x v="0"/>
    <x v="2"/>
    <x v="455"/>
    <s v="Domestic"/>
    <n v="2022"/>
    <n v="1"/>
    <n v="12"/>
    <n v="2021"/>
    <s v="02/01/2022"/>
    <d v="2024-10-14T00:00:00"/>
    <n v="1"/>
    <n v="54.75"/>
  </r>
  <r>
    <n v="457"/>
    <x v="9"/>
    <s v="third class"/>
    <x v="5"/>
    <n v="147"/>
    <s v="Rs147.00"/>
    <n v="4"/>
    <n v="0.23"/>
    <n v="104"/>
    <s v="Rs104.00"/>
    <x v="1"/>
    <x v="2"/>
    <x v="0"/>
    <x v="0"/>
    <x v="456"/>
    <s v="International"/>
    <n v="2020"/>
    <n v="9"/>
    <n v="9"/>
    <n v="2020"/>
    <s v="02/03/2020"/>
    <d v="2024-12-22T00:00:00"/>
    <n v="4"/>
    <n v="36.75"/>
  </r>
  <r>
    <n v="458"/>
    <x v="6"/>
    <s v="basic"/>
    <x v="5"/>
    <n v="544"/>
    <s v="Rs544.00"/>
    <n v="7"/>
    <n v="0.37"/>
    <n v="114"/>
    <s v="Rs114.00"/>
    <x v="1"/>
    <x v="1"/>
    <x v="3"/>
    <x v="2"/>
    <x v="457"/>
    <s v="International"/>
    <n v="2021"/>
    <n v="14"/>
    <n v="9"/>
    <n v="2021"/>
    <s v="11/14/2020"/>
    <d v="2024-06-07T00:00:00"/>
    <n v="4"/>
    <n v="77.714285714285708"/>
  </r>
  <r>
    <n v="459"/>
    <x v="9"/>
    <s v="third class"/>
    <x v="3"/>
    <n v="419"/>
    <s v="Rs419.00"/>
    <n v="9"/>
    <n v="0.32"/>
    <n v="74"/>
    <s v="Rs74.00"/>
    <x v="0"/>
    <x v="3"/>
    <x v="2"/>
    <x v="2"/>
    <x v="458"/>
    <s v="International"/>
    <n v="2022"/>
    <n v="15"/>
    <n v="9"/>
    <n v="2020"/>
    <s v="08/23/2022"/>
    <d v="2024-10-05T00:00:00"/>
    <n v="3"/>
    <n v="46.555555555555557"/>
  </r>
  <r>
    <n v="460"/>
    <x v="12"/>
    <s v="standard"/>
    <x v="4"/>
    <n v="735"/>
    <s v="Rs735.00"/>
    <n v="6"/>
    <n v="0.37"/>
    <n v="91"/>
    <s v="Rs91.00"/>
    <x v="1"/>
    <x v="0"/>
    <x v="3"/>
    <x v="2"/>
    <x v="459"/>
    <s v="Domestic"/>
    <n v="2020"/>
    <n v="12"/>
    <n v="8"/>
    <n v="2020"/>
    <s v="04/26/2022"/>
    <d v="2024-07-27T00:00:00"/>
    <n v="5"/>
    <n v="122.5"/>
  </r>
  <r>
    <n v="461"/>
    <x v="8"/>
    <s v="sameday"/>
    <x v="5"/>
    <n v="550"/>
    <s v="Rs550.00"/>
    <n v="3"/>
    <n v="0.13"/>
    <n v="84"/>
    <s v="Rs84.00"/>
    <x v="1"/>
    <x v="0"/>
    <x v="2"/>
    <x v="3"/>
    <x v="460"/>
    <s v="International"/>
    <n v="2020"/>
    <n v="6"/>
    <n v="4"/>
    <n v="2022"/>
    <s v="12/18/2020"/>
    <d v="2024-10-21T00:00:00"/>
    <n v="6"/>
    <n v="183.33333333333334"/>
  </r>
  <r>
    <n v="462"/>
    <x v="14"/>
    <s v="sameday"/>
    <x v="1"/>
    <n v="397"/>
    <s v="Rs397.00"/>
    <n v="9"/>
    <n v="0.43"/>
    <n v="186"/>
    <s v="Rs186.00"/>
    <x v="0"/>
    <x v="3"/>
    <x v="3"/>
    <x v="1"/>
    <x v="461"/>
    <s v="International"/>
    <n v="2021"/>
    <n v="25"/>
    <n v="9"/>
    <n v="2021"/>
    <s v="08/01/2022"/>
    <d v="2024-12-04T00:00:00"/>
    <n v="6"/>
    <n v="44.111111111111114"/>
  </r>
  <r>
    <n v="463"/>
    <x v="14"/>
    <s v="second class"/>
    <x v="2"/>
    <n v="641"/>
    <s v="Rs641.00"/>
    <n v="2"/>
    <n v="0.39"/>
    <n v="182"/>
    <s v="Rs182.00"/>
    <x v="1"/>
    <x v="0"/>
    <x v="2"/>
    <x v="1"/>
    <x v="462"/>
    <s v="International"/>
    <n v="2022"/>
    <n v="28"/>
    <n v="7"/>
    <n v="2021"/>
    <s v="12/15/2022"/>
    <d v="2024-01-02T00:00:00"/>
    <n v="1"/>
    <n v="320.5"/>
  </r>
  <r>
    <n v="464"/>
    <x v="19"/>
    <s v="second class"/>
    <x v="4"/>
    <n v="196"/>
    <s v="Rs196.00"/>
    <n v="5"/>
    <n v="0.31"/>
    <n v="116"/>
    <s v="Rs116.00"/>
    <x v="0"/>
    <x v="3"/>
    <x v="3"/>
    <x v="1"/>
    <x v="463"/>
    <s v="Domestic"/>
    <n v="2020"/>
    <n v="14"/>
    <n v="7"/>
    <n v="2021"/>
    <s v="07/20/2020"/>
    <d v="2024-11-12T00:00:00"/>
    <n v="3"/>
    <n v="39.200000000000003"/>
  </r>
  <r>
    <n v="465"/>
    <x v="3"/>
    <s v="sameday"/>
    <x v="2"/>
    <n v="661"/>
    <s v="Rs661.00"/>
    <n v="1"/>
    <n v="0.12"/>
    <n v="190"/>
    <s v="Rs190.00"/>
    <x v="1"/>
    <x v="1"/>
    <x v="2"/>
    <x v="1"/>
    <x v="464"/>
    <s v="International"/>
    <n v="2022"/>
    <n v="27"/>
    <n v="8"/>
    <n v="2020"/>
    <s v="04/06/2021"/>
    <d v="2024-08-21T00:00:00"/>
    <n v="3"/>
    <n v="661"/>
  </r>
  <r>
    <n v="466"/>
    <x v="6"/>
    <s v="basic"/>
    <x v="0"/>
    <n v="800"/>
    <s v="Rs800.00"/>
    <n v="5"/>
    <n v="0.48"/>
    <n v="113"/>
    <s v="Rs113.00"/>
    <x v="0"/>
    <x v="0"/>
    <x v="1"/>
    <x v="0"/>
    <x v="465"/>
    <s v="Domestic"/>
    <n v="2021"/>
    <n v="11"/>
    <n v="10"/>
    <n v="2020"/>
    <s v="08/09/2021"/>
    <d v="2024-12-17T00:00:00"/>
    <n v="3"/>
    <n v="160"/>
  </r>
  <r>
    <n v="467"/>
    <x v="0"/>
    <s v="sameday"/>
    <x v="4"/>
    <n v="920"/>
    <s v="Rs920.00"/>
    <n v="8"/>
    <n v="0.34"/>
    <n v="139"/>
    <s v="Rs139.00"/>
    <x v="1"/>
    <x v="1"/>
    <x v="2"/>
    <x v="0"/>
    <x v="466"/>
    <s v="International"/>
    <n v="2021"/>
    <n v="3"/>
    <n v="12"/>
    <n v="2021"/>
    <s v="01/05/2021"/>
    <d v="2024-05-11T00:00:00"/>
    <n v="4"/>
    <n v="115"/>
  </r>
  <r>
    <n v="468"/>
    <x v="1"/>
    <s v="firstclass"/>
    <x v="0"/>
    <n v="637"/>
    <s v="Rs637.00"/>
    <n v="1"/>
    <n v="0.27"/>
    <n v="174"/>
    <s v="Rs174.00"/>
    <x v="0"/>
    <x v="2"/>
    <x v="0"/>
    <x v="0"/>
    <x v="467"/>
    <s v="International"/>
    <n v="2021"/>
    <n v="3"/>
    <n v="7"/>
    <n v="2022"/>
    <s v="12/20/2020"/>
    <d v="2024-01-14T00:00:00"/>
    <n v="4"/>
    <n v="637"/>
  </r>
  <r>
    <n v="469"/>
    <x v="19"/>
    <s v="standard"/>
    <x v="0"/>
    <n v="648"/>
    <s v="Rs648.00"/>
    <n v="2"/>
    <n v="0.23"/>
    <n v="74"/>
    <s v="Rs74.00"/>
    <x v="1"/>
    <x v="1"/>
    <x v="0"/>
    <x v="1"/>
    <x v="468"/>
    <s v="Domestic"/>
    <n v="2021"/>
    <n v="10"/>
    <n v="7"/>
    <n v="2022"/>
    <s v="07/17/2021"/>
    <d v="2024-11-09T00:00:00"/>
    <n v="3"/>
    <n v="324"/>
  </r>
  <r>
    <n v="470"/>
    <x v="7"/>
    <s v="basic"/>
    <x v="5"/>
    <n v="759"/>
    <s v="Rs759.00"/>
    <n v="5"/>
    <n v="0.19"/>
    <n v="83"/>
    <s v="Rs83.00"/>
    <x v="0"/>
    <x v="0"/>
    <x v="2"/>
    <x v="1"/>
    <x v="469"/>
    <s v="Domestic"/>
    <n v="2021"/>
    <n v="1"/>
    <n v="4"/>
    <n v="2022"/>
    <s v="01/14/2022"/>
    <d v="2024-04-19T00:00:00"/>
    <n v="3"/>
    <n v="151.80000000000001"/>
  </r>
  <r>
    <n v="471"/>
    <x v="10"/>
    <s v="third class"/>
    <x v="1"/>
    <n v="964"/>
    <s v="Rs964.00"/>
    <n v="1"/>
    <n v="0.35"/>
    <n v="94"/>
    <s v="Rs94.00"/>
    <x v="1"/>
    <x v="2"/>
    <x v="2"/>
    <x v="1"/>
    <x v="470"/>
    <s v="International"/>
    <n v="2022"/>
    <n v="2"/>
    <n v="12"/>
    <n v="2022"/>
    <s v="07/03/2021"/>
    <d v="2024-05-06T00:00:00"/>
    <n v="5"/>
    <n v="964"/>
  </r>
  <r>
    <n v="472"/>
    <x v="11"/>
    <s v="second class"/>
    <x v="2"/>
    <n v="345"/>
    <s v="Rs345.00"/>
    <n v="1"/>
    <n v="0.47"/>
    <n v="106"/>
    <s v="Rs106.00"/>
    <x v="0"/>
    <x v="2"/>
    <x v="0"/>
    <x v="1"/>
    <x v="471"/>
    <s v="International"/>
    <n v="2022"/>
    <n v="14"/>
    <n v="8"/>
    <n v="2020"/>
    <s v="11/16/2020"/>
    <d v="2024-06-09T00:00:00"/>
    <n v="1"/>
    <n v="345"/>
  </r>
  <r>
    <n v="473"/>
    <x v="16"/>
    <s v="third class"/>
    <x v="5"/>
    <n v="703"/>
    <s v="Rs703.00"/>
    <n v="1"/>
    <n v="0.24"/>
    <n v="187"/>
    <s v="Rs187.00"/>
    <x v="1"/>
    <x v="0"/>
    <x v="0"/>
    <x v="2"/>
    <x v="472"/>
    <s v="Domestic"/>
    <n v="2022"/>
    <n v="15"/>
    <n v="7"/>
    <n v="2022"/>
    <s v="06/02/2021"/>
    <d v="2024-04-23T00:00:00"/>
    <n v="3"/>
    <n v="703"/>
  </r>
  <r>
    <n v="474"/>
    <x v="1"/>
    <s v="standard"/>
    <x v="3"/>
    <n v="254"/>
    <s v="Rs254.00"/>
    <n v="4"/>
    <n v="0.39"/>
    <n v="182"/>
    <s v="Rs182.00"/>
    <x v="0"/>
    <x v="3"/>
    <x v="3"/>
    <x v="3"/>
    <x v="473"/>
    <s v="Domestic"/>
    <n v="2021"/>
    <n v="29"/>
    <n v="2"/>
    <n v="2022"/>
    <s v="02/11/2021"/>
    <d v="2024-06-20T00:00:00"/>
    <n v="2"/>
    <n v="63.5"/>
  </r>
  <r>
    <n v="475"/>
    <x v="15"/>
    <s v="firstclass"/>
    <x v="1"/>
    <n v="668"/>
    <s v="Rs668.00"/>
    <n v="9"/>
    <n v="0.17"/>
    <n v="125"/>
    <s v="Rs125.00"/>
    <x v="0"/>
    <x v="2"/>
    <x v="0"/>
    <x v="3"/>
    <x v="474"/>
    <s v="Domestic"/>
    <n v="2022"/>
    <n v="8"/>
    <n v="7"/>
    <n v="2022"/>
    <s v="03/26/2021"/>
    <d v="2024-03-18T00:00:00"/>
    <n v="1"/>
    <n v="74.222222222222229"/>
  </r>
  <r>
    <n v="476"/>
    <x v="2"/>
    <s v="basic"/>
    <x v="1"/>
    <n v="412"/>
    <s v="Rs412.00"/>
    <n v="7"/>
    <n v="0.37"/>
    <n v="154"/>
    <s v="Rs154.00"/>
    <x v="1"/>
    <x v="0"/>
    <x v="1"/>
    <x v="0"/>
    <x v="475"/>
    <s v="Domestic"/>
    <n v="2021"/>
    <n v="2"/>
    <n v="1"/>
    <n v="2020"/>
    <s v="08/17/2022"/>
    <d v="2024-07-16T00:00:00"/>
    <n v="6"/>
    <n v="58.857142857142854"/>
  </r>
  <r>
    <n v="477"/>
    <x v="17"/>
    <s v="basic"/>
    <x v="2"/>
    <n v="896"/>
    <s v="Rs896.00"/>
    <n v="3"/>
    <n v="0.38"/>
    <n v="76"/>
    <s v="Rs76.00"/>
    <x v="1"/>
    <x v="0"/>
    <x v="1"/>
    <x v="2"/>
    <x v="476"/>
    <s v="International"/>
    <n v="2022"/>
    <n v="19"/>
    <n v="7"/>
    <n v="2020"/>
    <s v="11/11/2022"/>
    <d v="2024-05-28T00:00:00"/>
    <n v="2"/>
    <n v="298.66666666666669"/>
  </r>
  <r>
    <n v="478"/>
    <x v="18"/>
    <s v="basic"/>
    <x v="1"/>
    <n v="566"/>
    <s v="Rs566.00"/>
    <n v="1"/>
    <n v="0.32"/>
    <n v="59"/>
    <s v="Rs59.00"/>
    <x v="1"/>
    <x v="2"/>
    <x v="0"/>
    <x v="3"/>
    <x v="477"/>
    <s v="Domestic"/>
    <n v="2021"/>
    <n v="24"/>
    <n v="4"/>
    <n v="2020"/>
    <s v="03/05/2020"/>
    <d v="2024-06-19T00:00:00"/>
    <n v="6"/>
    <n v="566"/>
  </r>
  <r>
    <n v="479"/>
    <x v="14"/>
    <s v="second class"/>
    <x v="2"/>
    <n v="361"/>
    <s v="Rs361.00"/>
    <n v="7"/>
    <n v="0.14000000000000001"/>
    <n v="139"/>
    <s v="Rs139.00"/>
    <x v="0"/>
    <x v="3"/>
    <x v="3"/>
    <x v="0"/>
    <x v="478"/>
    <s v="International"/>
    <n v="2022"/>
    <n v="27"/>
    <n v="12"/>
    <n v="2022"/>
    <s v="12/09/2020"/>
    <d v="2024-05-03T00:00:00"/>
    <n v="6"/>
    <n v="51.571428571428569"/>
  </r>
  <r>
    <n v="480"/>
    <x v="5"/>
    <s v="third class"/>
    <x v="1"/>
    <n v="697"/>
    <s v="Rs697.00"/>
    <n v="6"/>
    <n v="0.13"/>
    <n v="173"/>
    <s v="Rs173.00"/>
    <x v="1"/>
    <x v="0"/>
    <x v="2"/>
    <x v="3"/>
    <x v="479"/>
    <s v="Domestic"/>
    <n v="2022"/>
    <n v="10"/>
    <n v="1"/>
    <n v="2022"/>
    <s v="11/21/2021"/>
    <d v="2024-09-07T00:00:00"/>
    <n v="4"/>
    <n v="116.16666666666667"/>
  </r>
  <r>
    <n v="481"/>
    <x v="10"/>
    <s v="standard"/>
    <x v="4"/>
    <n v="390"/>
    <s v="Rs390.00"/>
    <n v="7"/>
    <n v="0.34"/>
    <n v="123"/>
    <s v="Rs123.00"/>
    <x v="1"/>
    <x v="2"/>
    <x v="3"/>
    <x v="1"/>
    <x v="480"/>
    <s v="International"/>
    <n v="2020"/>
    <n v="16"/>
    <n v="4"/>
    <n v="2021"/>
    <s v="12/06/2021"/>
    <d v="2024-05-19T00:00:00"/>
    <n v="5"/>
    <n v="55.714285714285715"/>
  </r>
  <r>
    <n v="482"/>
    <x v="14"/>
    <s v="firstclass"/>
    <x v="2"/>
    <n v="997"/>
    <s v="Rs997.00"/>
    <n v="2"/>
    <n v="0.49"/>
    <n v="139"/>
    <s v="Rs139.00"/>
    <x v="0"/>
    <x v="2"/>
    <x v="2"/>
    <x v="0"/>
    <x v="481"/>
    <s v="International"/>
    <n v="2020"/>
    <n v="8"/>
    <n v="11"/>
    <n v="2020"/>
    <s v="10/06/2020"/>
    <d v="2024-01-07T00:00:00"/>
    <n v="6"/>
    <n v="498.5"/>
  </r>
  <r>
    <n v="483"/>
    <x v="1"/>
    <s v="third class"/>
    <x v="3"/>
    <n v="705"/>
    <s v="Rs705.00"/>
    <n v="5"/>
    <n v="0.36"/>
    <n v="118"/>
    <s v="Rs118.00"/>
    <x v="0"/>
    <x v="1"/>
    <x v="0"/>
    <x v="3"/>
    <x v="482"/>
    <s v="International"/>
    <n v="2020"/>
    <n v="4"/>
    <n v="2"/>
    <n v="2020"/>
    <s v="03/06/2021"/>
    <d v="2024-07-12T00:00:00"/>
    <n v="3"/>
    <n v="141"/>
  </r>
  <r>
    <n v="484"/>
    <x v="6"/>
    <s v="sameday"/>
    <x v="5"/>
    <n v="849"/>
    <s v="Rs849.00"/>
    <n v="5"/>
    <n v="0.19"/>
    <n v="80"/>
    <s v="Rs80.00"/>
    <x v="1"/>
    <x v="0"/>
    <x v="1"/>
    <x v="1"/>
    <x v="483"/>
    <s v="International"/>
    <n v="2021"/>
    <n v="16"/>
    <n v="11"/>
    <n v="2021"/>
    <s v="03/07/2020"/>
    <d v="2024-05-15T00:00:00"/>
    <n v="6"/>
    <n v="169.8"/>
  </r>
  <r>
    <n v="485"/>
    <x v="10"/>
    <s v="sameday"/>
    <x v="1"/>
    <n v="370"/>
    <s v="Rs370.00"/>
    <n v="3"/>
    <n v="0.17"/>
    <n v="97"/>
    <s v="Rs97.00"/>
    <x v="0"/>
    <x v="0"/>
    <x v="0"/>
    <x v="2"/>
    <x v="484"/>
    <s v="International"/>
    <n v="2022"/>
    <n v="26"/>
    <n v="2"/>
    <n v="2021"/>
    <s v="10/22/2021"/>
    <d v="2024-08-23T00:00:00"/>
    <n v="4"/>
    <n v="123.33333333333333"/>
  </r>
  <r>
    <n v="486"/>
    <x v="18"/>
    <s v="sameday"/>
    <x v="5"/>
    <n v="334"/>
    <s v="Rs334.00"/>
    <n v="3"/>
    <n v="0.3"/>
    <n v="167"/>
    <s v="Rs167.00"/>
    <x v="1"/>
    <x v="0"/>
    <x v="1"/>
    <x v="1"/>
    <x v="485"/>
    <s v="Domestic"/>
    <n v="2022"/>
    <n v="9"/>
    <n v="4"/>
    <n v="2022"/>
    <s v="09/06/2022"/>
    <d v="2024-09-17T00:00:00"/>
    <n v="1"/>
    <n v="111.33333333333333"/>
  </r>
  <r>
    <n v="487"/>
    <x v="8"/>
    <s v="standard"/>
    <x v="4"/>
    <n v="642"/>
    <s v="Rs642.00"/>
    <n v="5"/>
    <n v="0.21"/>
    <n v="143"/>
    <s v="Rs143.00"/>
    <x v="1"/>
    <x v="2"/>
    <x v="3"/>
    <x v="2"/>
    <x v="486"/>
    <s v="Domestic"/>
    <n v="2020"/>
    <n v="5"/>
    <n v="11"/>
    <n v="2020"/>
    <s v="11/02/2022"/>
    <d v="2024-03-13T00:00:00"/>
    <n v="4"/>
    <n v="128.4"/>
  </r>
  <r>
    <n v="488"/>
    <x v="5"/>
    <s v="basic"/>
    <x v="5"/>
    <n v="538"/>
    <s v="Rs538.00"/>
    <n v="4"/>
    <n v="0.16"/>
    <n v="103"/>
    <s v="Rs103.00"/>
    <x v="0"/>
    <x v="0"/>
    <x v="3"/>
    <x v="2"/>
    <x v="487"/>
    <s v="Domestic"/>
    <n v="2020"/>
    <n v="14"/>
    <n v="2"/>
    <n v="2022"/>
    <s v="06/26/2020"/>
    <d v="2024-02-01T00:00:00"/>
    <n v="5"/>
    <n v="134.5"/>
  </r>
  <r>
    <n v="489"/>
    <x v="4"/>
    <s v="firstclass"/>
    <x v="3"/>
    <n v="895"/>
    <s v="Rs895.00"/>
    <n v="4"/>
    <n v="0.38"/>
    <n v="130"/>
    <s v="Rs130.00"/>
    <x v="0"/>
    <x v="1"/>
    <x v="0"/>
    <x v="3"/>
    <x v="488"/>
    <s v="Domestic"/>
    <n v="2020"/>
    <n v="1"/>
    <n v="11"/>
    <n v="2022"/>
    <s v="11/06/2022"/>
    <d v="2024-02-18T00:00:00"/>
    <n v="2"/>
    <n v="223.75"/>
  </r>
  <r>
    <n v="490"/>
    <x v="6"/>
    <s v="third class"/>
    <x v="1"/>
    <n v="491"/>
    <s v="Rs491.00"/>
    <n v="7"/>
    <n v="0.12"/>
    <n v="145"/>
    <s v="Rs145.00"/>
    <x v="0"/>
    <x v="0"/>
    <x v="3"/>
    <x v="0"/>
    <x v="489"/>
    <s v="International"/>
    <n v="2022"/>
    <n v="15"/>
    <n v="10"/>
    <n v="2020"/>
    <s v="07/25/2021"/>
    <d v="2024-04-01T00:00:00"/>
    <n v="4"/>
    <n v="70.142857142857139"/>
  </r>
  <r>
    <n v="491"/>
    <x v="19"/>
    <s v="second class"/>
    <x v="1"/>
    <n v="449"/>
    <s v="Rs449.00"/>
    <n v="1"/>
    <n v="0.49"/>
    <n v="115"/>
    <s v="Rs115.00"/>
    <x v="1"/>
    <x v="2"/>
    <x v="3"/>
    <x v="3"/>
    <x v="490"/>
    <s v="International"/>
    <n v="2022"/>
    <n v="14"/>
    <n v="9"/>
    <n v="2021"/>
    <s v="01/28/2022"/>
    <d v="2024-01-28T00:00:00"/>
    <n v="1"/>
    <n v="449"/>
  </r>
  <r>
    <n v="492"/>
    <x v="8"/>
    <s v="third class"/>
    <x v="5"/>
    <n v="776"/>
    <s v="Rs776.00"/>
    <n v="9"/>
    <n v="0.37"/>
    <n v="91"/>
    <s v="Rs91.00"/>
    <x v="1"/>
    <x v="3"/>
    <x v="0"/>
    <x v="2"/>
    <x v="491"/>
    <s v="Domestic"/>
    <n v="2022"/>
    <n v="15"/>
    <n v="11"/>
    <n v="2020"/>
    <s v="05/03/2020"/>
    <d v="2024-05-21T00:00:00"/>
    <n v="1"/>
    <n v="86.222222222222229"/>
  </r>
  <r>
    <n v="493"/>
    <x v="11"/>
    <s v="basic"/>
    <x v="5"/>
    <n v="266"/>
    <s v="Rs266.00"/>
    <n v="6"/>
    <n v="0.41"/>
    <n v="92"/>
    <s v="Rs92.00"/>
    <x v="0"/>
    <x v="2"/>
    <x v="2"/>
    <x v="2"/>
    <x v="492"/>
    <s v="International"/>
    <n v="2022"/>
    <n v="6"/>
    <n v="1"/>
    <n v="2020"/>
    <s v="10/09/2020"/>
    <d v="2024-09-11T00:00:00"/>
    <n v="3"/>
    <n v="44.333333333333336"/>
  </r>
  <r>
    <n v="494"/>
    <x v="13"/>
    <s v="second class"/>
    <x v="5"/>
    <n v="192"/>
    <s v="Rs192.00"/>
    <n v="6"/>
    <n v="0.45"/>
    <n v="51"/>
    <s v="Rs51.00"/>
    <x v="0"/>
    <x v="3"/>
    <x v="3"/>
    <x v="0"/>
    <x v="493"/>
    <s v="Domestic"/>
    <n v="2021"/>
    <n v="21"/>
    <n v="4"/>
    <n v="2020"/>
    <s v="04/20/2020"/>
    <d v="2024-07-19T00:00:00"/>
    <n v="4"/>
    <n v="32"/>
  </r>
  <r>
    <n v="495"/>
    <x v="9"/>
    <s v="basic"/>
    <x v="0"/>
    <n v="725"/>
    <s v="Rs725.00"/>
    <n v="3"/>
    <n v="0.22"/>
    <n v="55"/>
    <s v="Rs55.00"/>
    <x v="0"/>
    <x v="1"/>
    <x v="2"/>
    <x v="0"/>
    <x v="494"/>
    <s v="Domestic"/>
    <n v="2022"/>
    <n v="5"/>
    <n v="8"/>
    <n v="2022"/>
    <s v="07/29/2022"/>
    <d v="2024-07-04T00:00:00"/>
    <n v="1"/>
    <n v="241.66666666666666"/>
  </r>
  <r>
    <n v="496"/>
    <x v="8"/>
    <s v="sameday"/>
    <x v="1"/>
    <n v="697"/>
    <s v="Rs697.00"/>
    <n v="1"/>
    <n v="0.1"/>
    <n v="192"/>
    <s v="Rs192.00"/>
    <x v="0"/>
    <x v="1"/>
    <x v="3"/>
    <x v="1"/>
    <x v="495"/>
    <s v="Domestic"/>
    <n v="2021"/>
    <n v="12"/>
    <n v="4"/>
    <n v="2020"/>
    <s v="03/01/2021"/>
    <d v="2024-06-23T00:00:00"/>
    <n v="1"/>
    <n v="697"/>
  </r>
  <r>
    <n v="497"/>
    <x v="11"/>
    <s v="basic"/>
    <x v="3"/>
    <n v="315"/>
    <s v="Rs315.00"/>
    <n v="5"/>
    <n v="0.33"/>
    <n v="187"/>
    <s v="Rs187.00"/>
    <x v="0"/>
    <x v="1"/>
    <x v="2"/>
    <x v="1"/>
    <x v="496"/>
    <s v="Domestic"/>
    <n v="2020"/>
    <n v="21"/>
    <n v="3"/>
    <n v="2020"/>
    <s v="02/22/2021"/>
    <d v="2024-05-21T00:00:00"/>
    <n v="5"/>
    <n v="63"/>
  </r>
  <r>
    <n v="498"/>
    <x v="8"/>
    <s v="sameday"/>
    <x v="3"/>
    <n v="521"/>
    <s v="Rs521.00"/>
    <n v="1"/>
    <n v="0.15"/>
    <n v="117"/>
    <s v="Rs117.00"/>
    <x v="0"/>
    <x v="3"/>
    <x v="0"/>
    <x v="0"/>
    <x v="497"/>
    <s v="Domestic"/>
    <n v="2020"/>
    <n v="23"/>
    <n v="8"/>
    <n v="2020"/>
    <s v="12/21/2020"/>
    <d v="2024-04-30T00:00:00"/>
    <n v="5"/>
    <n v="521"/>
  </r>
  <r>
    <n v="499"/>
    <x v="4"/>
    <s v="sameday"/>
    <x v="4"/>
    <n v="881"/>
    <s v="Rs881.00"/>
    <n v="6"/>
    <n v="0.1"/>
    <n v="80"/>
    <s v="Rs80.00"/>
    <x v="1"/>
    <x v="3"/>
    <x v="2"/>
    <x v="0"/>
    <x v="498"/>
    <s v="Domestic"/>
    <n v="2022"/>
    <n v="10"/>
    <n v="1"/>
    <n v="2021"/>
    <s v="03/12/2022"/>
    <d v="2024-04-01T00:00:00"/>
    <n v="2"/>
    <n v="146.83333333333334"/>
  </r>
  <r>
    <n v="500"/>
    <x v="0"/>
    <s v="firstclass"/>
    <x v="0"/>
    <n v="209"/>
    <s v="Rs209.00"/>
    <n v="3"/>
    <n v="0.45"/>
    <n v="131"/>
    <s v="Rs131.00"/>
    <x v="0"/>
    <x v="3"/>
    <x v="3"/>
    <x v="0"/>
    <x v="499"/>
    <s v="Domestic"/>
    <n v="2021"/>
    <n v="5"/>
    <n v="7"/>
    <n v="2022"/>
    <s v="08/16/2022"/>
    <d v="2024-08-13T00:00:00"/>
    <n v="1"/>
    <n v="69.666666666666671"/>
  </r>
  <r>
    <n v="501"/>
    <x v="2"/>
    <s v="firstclass"/>
    <x v="4"/>
    <n v="780"/>
    <s v="Rs780.00"/>
    <n v="4"/>
    <n v="0.2"/>
    <n v="188"/>
    <s v="Rs188.00"/>
    <x v="0"/>
    <x v="2"/>
    <x v="3"/>
    <x v="0"/>
    <x v="500"/>
    <s v="Domestic"/>
    <n v="2021"/>
    <n v="24"/>
    <n v="2"/>
    <n v="2022"/>
    <s v="04/07/2021"/>
    <d v="2024-11-15T00:00:00"/>
    <n v="6"/>
    <n v="195"/>
  </r>
  <r>
    <n v="502"/>
    <x v="6"/>
    <s v="third class"/>
    <x v="4"/>
    <n v="534"/>
    <s v="Rs534.00"/>
    <n v="3"/>
    <n v="0.39"/>
    <n v="97"/>
    <s v="Rs97.00"/>
    <x v="0"/>
    <x v="0"/>
    <x v="0"/>
    <x v="2"/>
    <x v="501"/>
    <s v="Domestic"/>
    <n v="2021"/>
    <n v="25"/>
    <n v="6"/>
    <n v="2021"/>
    <s v="05/22/2021"/>
    <d v="2024-10-17T00:00:00"/>
    <n v="3"/>
    <n v="178"/>
  </r>
  <r>
    <n v="503"/>
    <x v="16"/>
    <s v="second class"/>
    <x v="1"/>
    <n v="589"/>
    <s v="Rs589.00"/>
    <n v="9"/>
    <n v="0.27"/>
    <n v="184"/>
    <s v="Rs184.00"/>
    <x v="1"/>
    <x v="0"/>
    <x v="0"/>
    <x v="0"/>
    <x v="502"/>
    <s v="Domestic"/>
    <n v="2022"/>
    <n v="17"/>
    <n v="12"/>
    <n v="2021"/>
    <s v="11/08/2022"/>
    <d v="2024-02-01T00:00:00"/>
    <n v="1"/>
    <n v="65.444444444444443"/>
  </r>
  <r>
    <n v="504"/>
    <x v="19"/>
    <s v="second class"/>
    <x v="4"/>
    <n v="410"/>
    <s v="Rs410.00"/>
    <n v="1"/>
    <n v="0.28000000000000003"/>
    <n v="120"/>
    <s v="Rs120.00"/>
    <x v="0"/>
    <x v="2"/>
    <x v="1"/>
    <x v="3"/>
    <x v="503"/>
    <s v="International"/>
    <n v="2020"/>
    <n v="11"/>
    <n v="2"/>
    <n v="2020"/>
    <s v="08/07/2021"/>
    <d v="2024-06-29T00:00:00"/>
    <n v="2"/>
    <n v="410"/>
  </r>
  <r>
    <n v="505"/>
    <x v="15"/>
    <s v="standard"/>
    <x v="2"/>
    <n v="226"/>
    <s v="Rs226.00"/>
    <n v="7"/>
    <n v="0.2"/>
    <n v="71"/>
    <s v="Rs71.00"/>
    <x v="0"/>
    <x v="1"/>
    <x v="3"/>
    <x v="2"/>
    <x v="504"/>
    <s v="International"/>
    <n v="2021"/>
    <n v="9"/>
    <n v="9"/>
    <n v="2020"/>
    <s v="07/19/2020"/>
    <d v="2024-12-23T00:00:00"/>
    <n v="4"/>
    <n v="32.285714285714285"/>
  </r>
  <r>
    <n v="506"/>
    <x v="7"/>
    <s v="standard"/>
    <x v="0"/>
    <n v="549"/>
    <s v="Rs549.00"/>
    <n v="1"/>
    <n v="0.28999999999999998"/>
    <n v="77"/>
    <s v="Rs77.00"/>
    <x v="1"/>
    <x v="1"/>
    <x v="0"/>
    <x v="3"/>
    <x v="505"/>
    <s v="Domestic"/>
    <n v="2022"/>
    <n v="12"/>
    <n v="10"/>
    <n v="2021"/>
    <s v="05/07/2021"/>
    <d v="2024-03-18T00:00:00"/>
    <n v="3"/>
    <n v="549"/>
  </r>
  <r>
    <n v="507"/>
    <x v="17"/>
    <s v="second class"/>
    <x v="1"/>
    <n v="940"/>
    <s v="Rs940.00"/>
    <n v="2"/>
    <n v="0.47"/>
    <n v="194"/>
    <s v="Rs194.00"/>
    <x v="0"/>
    <x v="0"/>
    <x v="3"/>
    <x v="3"/>
    <x v="506"/>
    <s v="Domestic"/>
    <n v="2021"/>
    <n v="2"/>
    <n v="8"/>
    <n v="2020"/>
    <s v="06/05/2020"/>
    <d v="2024-02-15T00:00:00"/>
    <n v="3"/>
    <n v="470"/>
  </r>
  <r>
    <n v="508"/>
    <x v="16"/>
    <s v="firstclass"/>
    <x v="2"/>
    <n v="158"/>
    <s v="Rs158.00"/>
    <n v="4"/>
    <n v="0.23"/>
    <n v="88"/>
    <s v="Rs88.00"/>
    <x v="0"/>
    <x v="0"/>
    <x v="2"/>
    <x v="0"/>
    <x v="507"/>
    <s v="Domestic"/>
    <n v="2020"/>
    <n v="9"/>
    <n v="4"/>
    <n v="2020"/>
    <s v="12/16/2020"/>
    <d v="2024-09-08T00:00:00"/>
    <n v="1"/>
    <n v="39.5"/>
  </r>
  <r>
    <n v="509"/>
    <x v="4"/>
    <s v="sameday"/>
    <x v="3"/>
    <n v="203"/>
    <s v="Rs203.00"/>
    <n v="6"/>
    <n v="0.13"/>
    <n v="57"/>
    <s v="Rs57.00"/>
    <x v="0"/>
    <x v="2"/>
    <x v="0"/>
    <x v="3"/>
    <x v="508"/>
    <s v="International"/>
    <n v="2021"/>
    <n v="14"/>
    <n v="12"/>
    <n v="2020"/>
    <s v="12/23/2021"/>
    <d v="2024-03-21T00:00:00"/>
    <n v="5"/>
    <n v="33.833333333333336"/>
  </r>
  <r>
    <n v="510"/>
    <x v="2"/>
    <s v="standard"/>
    <x v="0"/>
    <n v="976"/>
    <s v="Rs976.00"/>
    <n v="2"/>
    <n v="0.46"/>
    <n v="64"/>
    <s v="Rs64.00"/>
    <x v="1"/>
    <x v="2"/>
    <x v="2"/>
    <x v="2"/>
    <x v="509"/>
    <s v="International"/>
    <n v="2020"/>
    <n v="20"/>
    <n v="6"/>
    <n v="2020"/>
    <s v="04/18/2022"/>
    <d v="2024-01-20T00:00:00"/>
    <n v="4"/>
    <n v="488"/>
  </r>
  <r>
    <n v="511"/>
    <x v="13"/>
    <s v="firstclass"/>
    <x v="3"/>
    <n v="173"/>
    <s v="Rs173.00"/>
    <n v="3"/>
    <n v="0.13"/>
    <n v="87"/>
    <s v="Rs87.00"/>
    <x v="0"/>
    <x v="0"/>
    <x v="3"/>
    <x v="0"/>
    <x v="510"/>
    <s v="Domestic"/>
    <n v="2021"/>
    <n v="23"/>
    <n v="7"/>
    <n v="2022"/>
    <s v="03/06/2022"/>
    <d v="2024-12-26T00:00:00"/>
    <n v="6"/>
    <n v="57.666666666666664"/>
  </r>
  <r>
    <n v="512"/>
    <x v="19"/>
    <s v="sameday"/>
    <x v="5"/>
    <n v="661"/>
    <s v="Rs661.00"/>
    <n v="1"/>
    <n v="0.45"/>
    <n v="81"/>
    <s v="Rs81.00"/>
    <x v="0"/>
    <x v="2"/>
    <x v="2"/>
    <x v="1"/>
    <x v="511"/>
    <s v="Domestic"/>
    <n v="2020"/>
    <n v="21"/>
    <n v="12"/>
    <n v="2021"/>
    <s v="12/25/2021"/>
    <d v="2024-06-25T00:00:00"/>
    <n v="5"/>
    <n v="661"/>
  </r>
  <r>
    <n v="513"/>
    <x v="1"/>
    <s v="third class"/>
    <x v="3"/>
    <n v="373"/>
    <s v="Rs373.00"/>
    <n v="6"/>
    <n v="0.17"/>
    <n v="122"/>
    <s v="Rs122.00"/>
    <x v="0"/>
    <x v="0"/>
    <x v="0"/>
    <x v="0"/>
    <x v="512"/>
    <s v="International"/>
    <n v="2022"/>
    <n v="21"/>
    <n v="4"/>
    <n v="2021"/>
    <s v="12/04/2020"/>
    <d v="2024-09-16T00:00:00"/>
    <n v="4"/>
    <n v="62.166666666666664"/>
  </r>
  <r>
    <n v="514"/>
    <x v="3"/>
    <s v="standard"/>
    <x v="1"/>
    <n v="405"/>
    <s v="Rs405.00"/>
    <n v="7"/>
    <n v="0.2"/>
    <n v="121"/>
    <s v="Rs121.00"/>
    <x v="1"/>
    <x v="1"/>
    <x v="0"/>
    <x v="1"/>
    <x v="513"/>
    <s v="Domestic"/>
    <n v="2022"/>
    <n v="3"/>
    <n v="6"/>
    <n v="2022"/>
    <s v="05/18/2020"/>
    <d v="2024-05-17T00:00:00"/>
    <n v="1"/>
    <n v="57.857142857142854"/>
  </r>
  <r>
    <n v="515"/>
    <x v="11"/>
    <s v="firstclass"/>
    <x v="2"/>
    <n v="189"/>
    <s v="Rs189.00"/>
    <n v="2"/>
    <n v="0.3"/>
    <n v="137"/>
    <s v="Rs137.00"/>
    <x v="1"/>
    <x v="2"/>
    <x v="1"/>
    <x v="2"/>
    <x v="514"/>
    <s v="Domestic"/>
    <n v="2021"/>
    <n v="13"/>
    <n v="3"/>
    <n v="2021"/>
    <s v="03/25/2022"/>
    <d v="2024-01-22T00:00:00"/>
    <n v="2"/>
    <n v="94.5"/>
  </r>
  <r>
    <n v="516"/>
    <x v="13"/>
    <s v="second class"/>
    <x v="0"/>
    <n v="571"/>
    <s v="Rs571.00"/>
    <n v="3"/>
    <n v="0.38"/>
    <n v="108"/>
    <s v="Rs108.00"/>
    <x v="0"/>
    <x v="2"/>
    <x v="2"/>
    <x v="1"/>
    <x v="515"/>
    <s v="Domestic"/>
    <n v="2020"/>
    <n v="18"/>
    <n v="5"/>
    <n v="2022"/>
    <s v="08/25/2022"/>
    <d v="2024-11-11T00:00:00"/>
    <n v="2"/>
    <n v="190.33333333333334"/>
  </r>
  <r>
    <n v="517"/>
    <x v="18"/>
    <s v="firstclass"/>
    <x v="1"/>
    <n v="349"/>
    <s v="Rs349.00"/>
    <n v="7"/>
    <n v="0.18"/>
    <n v="117"/>
    <s v="Rs117.00"/>
    <x v="0"/>
    <x v="1"/>
    <x v="0"/>
    <x v="2"/>
    <x v="516"/>
    <s v="International"/>
    <n v="2022"/>
    <n v="8"/>
    <n v="6"/>
    <n v="2020"/>
    <s v="01/26/2020"/>
    <d v="2024-07-22T00:00:00"/>
    <n v="3"/>
    <n v="49.857142857142854"/>
  </r>
  <r>
    <n v="518"/>
    <x v="7"/>
    <s v="third class"/>
    <x v="4"/>
    <n v="215"/>
    <s v="Rs215.00"/>
    <n v="7"/>
    <n v="0.18"/>
    <n v="157"/>
    <s v="Rs157.00"/>
    <x v="0"/>
    <x v="0"/>
    <x v="2"/>
    <x v="2"/>
    <x v="517"/>
    <s v="Domestic"/>
    <n v="2021"/>
    <n v="6"/>
    <n v="5"/>
    <n v="2022"/>
    <s v="01/10/2020"/>
    <d v="2024-10-14T00:00:00"/>
    <n v="6"/>
    <n v="30.714285714285715"/>
  </r>
  <r>
    <n v="519"/>
    <x v="10"/>
    <s v="standard"/>
    <x v="0"/>
    <n v="814"/>
    <s v="Rs814.00"/>
    <n v="8"/>
    <n v="0.27"/>
    <n v="154"/>
    <s v="Rs154.00"/>
    <x v="0"/>
    <x v="2"/>
    <x v="0"/>
    <x v="2"/>
    <x v="518"/>
    <s v="International"/>
    <n v="2022"/>
    <n v="9"/>
    <n v="6"/>
    <n v="2021"/>
    <s v="02/21/2022"/>
    <d v="2024-09-12T00:00:00"/>
    <n v="2"/>
    <n v="101.75"/>
  </r>
  <r>
    <n v="520"/>
    <x v="10"/>
    <s v="sameday"/>
    <x v="1"/>
    <n v="958"/>
    <s v="Rs958.00"/>
    <n v="1"/>
    <n v="0.27"/>
    <n v="174"/>
    <s v="Rs174.00"/>
    <x v="1"/>
    <x v="2"/>
    <x v="1"/>
    <x v="1"/>
    <x v="519"/>
    <s v="Domestic"/>
    <n v="2020"/>
    <n v="16"/>
    <n v="4"/>
    <n v="2022"/>
    <s v="12/14/2022"/>
    <d v="2024-10-06T00:00:00"/>
    <n v="3"/>
    <n v="958"/>
  </r>
  <r>
    <n v="521"/>
    <x v="7"/>
    <s v="standard"/>
    <x v="0"/>
    <n v="369"/>
    <s v="Rs369.00"/>
    <n v="6"/>
    <n v="0.15"/>
    <n v="103"/>
    <s v="Rs103.00"/>
    <x v="0"/>
    <x v="3"/>
    <x v="1"/>
    <x v="3"/>
    <x v="520"/>
    <s v="International"/>
    <n v="2021"/>
    <n v="4"/>
    <n v="12"/>
    <n v="2020"/>
    <s v="03/14/2020"/>
    <d v="2024-08-03T00:00:00"/>
    <n v="1"/>
    <n v="61.5"/>
  </r>
  <r>
    <n v="522"/>
    <x v="10"/>
    <s v="basic"/>
    <x v="0"/>
    <n v="387"/>
    <s v="Rs387.00"/>
    <n v="5"/>
    <n v="0.41"/>
    <n v="86"/>
    <s v="Rs86.00"/>
    <x v="1"/>
    <x v="0"/>
    <x v="1"/>
    <x v="2"/>
    <x v="521"/>
    <s v="International"/>
    <n v="2022"/>
    <n v="19"/>
    <n v="8"/>
    <n v="2020"/>
    <s v="11/21/2022"/>
    <d v="2024-10-02T00:00:00"/>
    <n v="5"/>
    <n v="77.400000000000006"/>
  </r>
  <r>
    <n v="523"/>
    <x v="19"/>
    <s v="third class"/>
    <x v="1"/>
    <n v="224"/>
    <s v="Rs224.00"/>
    <n v="8"/>
    <n v="0.39"/>
    <n v="159"/>
    <s v="Rs159.00"/>
    <x v="0"/>
    <x v="2"/>
    <x v="3"/>
    <x v="0"/>
    <x v="522"/>
    <s v="International"/>
    <n v="2020"/>
    <n v="24"/>
    <n v="6"/>
    <n v="2021"/>
    <s v="04/08/2022"/>
    <d v="2024-08-23T00:00:00"/>
    <n v="5"/>
    <n v="28"/>
  </r>
  <r>
    <n v="524"/>
    <x v="10"/>
    <s v="second class"/>
    <x v="3"/>
    <n v="633"/>
    <s v="Rs633.00"/>
    <n v="5"/>
    <n v="0.26"/>
    <n v="81"/>
    <s v="Rs81.00"/>
    <x v="0"/>
    <x v="2"/>
    <x v="2"/>
    <x v="0"/>
    <x v="523"/>
    <s v="International"/>
    <n v="2022"/>
    <n v="29"/>
    <n v="3"/>
    <n v="2021"/>
    <s v="02/22/2020"/>
    <d v="2024-05-07T00:00:00"/>
    <n v="3"/>
    <n v="126.6"/>
  </r>
  <r>
    <n v="525"/>
    <x v="13"/>
    <s v="basic"/>
    <x v="3"/>
    <n v="965"/>
    <s v="Rs965.00"/>
    <n v="7"/>
    <n v="0.32"/>
    <n v="164"/>
    <s v="Rs164.00"/>
    <x v="0"/>
    <x v="1"/>
    <x v="0"/>
    <x v="3"/>
    <x v="524"/>
    <s v="International"/>
    <n v="2021"/>
    <n v="30"/>
    <n v="5"/>
    <n v="2022"/>
    <s v="09/07/2020"/>
    <d v="2024-12-17T00:00:00"/>
    <n v="3"/>
    <n v="137.85714285714286"/>
  </r>
  <r>
    <n v="526"/>
    <x v="13"/>
    <s v="standard"/>
    <x v="1"/>
    <n v="593"/>
    <s v="Rs593.00"/>
    <n v="7"/>
    <n v="0.45"/>
    <n v="136"/>
    <s v="Rs136.00"/>
    <x v="0"/>
    <x v="0"/>
    <x v="1"/>
    <x v="0"/>
    <x v="525"/>
    <s v="International"/>
    <n v="2021"/>
    <n v="15"/>
    <n v="9"/>
    <n v="2020"/>
    <s v="07/14/2021"/>
    <d v="2024-07-22T00:00:00"/>
    <n v="5"/>
    <n v="84.714285714285708"/>
  </r>
  <r>
    <n v="527"/>
    <x v="14"/>
    <s v="standard"/>
    <x v="0"/>
    <n v="357"/>
    <s v="Rs357.00"/>
    <n v="9"/>
    <n v="0.45"/>
    <n v="53"/>
    <s v="Rs53.00"/>
    <x v="1"/>
    <x v="0"/>
    <x v="0"/>
    <x v="1"/>
    <x v="526"/>
    <s v="Domestic"/>
    <n v="2021"/>
    <n v="12"/>
    <n v="2"/>
    <n v="2022"/>
    <s v="03/16/2021"/>
    <d v="2024-03-05T00:00:00"/>
    <n v="6"/>
    <n v="39.666666666666664"/>
  </r>
  <r>
    <n v="528"/>
    <x v="6"/>
    <s v="firstclass"/>
    <x v="3"/>
    <n v="580"/>
    <s v="Rs580.00"/>
    <n v="7"/>
    <n v="0.26"/>
    <n v="158"/>
    <s v="Rs158.00"/>
    <x v="0"/>
    <x v="0"/>
    <x v="3"/>
    <x v="2"/>
    <x v="527"/>
    <s v="International"/>
    <n v="2022"/>
    <n v="5"/>
    <n v="10"/>
    <n v="2021"/>
    <s v="09/28/2021"/>
    <d v="2024-10-01T00:00:00"/>
    <n v="4"/>
    <n v="82.857142857142861"/>
  </r>
  <r>
    <n v="529"/>
    <x v="9"/>
    <s v="firstclass"/>
    <x v="2"/>
    <n v="271"/>
    <s v="Rs271.00"/>
    <n v="1"/>
    <n v="0.37"/>
    <n v="50"/>
    <s v="Rs50.00"/>
    <x v="1"/>
    <x v="2"/>
    <x v="1"/>
    <x v="0"/>
    <x v="528"/>
    <s v="Domestic"/>
    <n v="2021"/>
    <n v="1"/>
    <n v="4"/>
    <n v="2022"/>
    <s v="05/28/2021"/>
    <d v="2024-05-27T00:00:00"/>
    <n v="3"/>
    <n v="271"/>
  </r>
  <r>
    <n v="530"/>
    <x v="14"/>
    <s v="basic"/>
    <x v="4"/>
    <n v="795"/>
    <s v="Rs795.00"/>
    <n v="3"/>
    <n v="0.42"/>
    <n v="82"/>
    <s v="Rs82.00"/>
    <x v="0"/>
    <x v="0"/>
    <x v="0"/>
    <x v="3"/>
    <x v="529"/>
    <s v="Domestic"/>
    <n v="2021"/>
    <n v="27"/>
    <n v="6"/>
    <n v="2021"/>
    <s v="08/14/2020"/>
    <d v="2024-12-14T00:00:00"/>
    <n v="1"/>
    <n v="265"/>
  </r>
  <r>
    <n v="531"/>
    <x v="12"/>
    <s v="third class"/>
    <x v="4"/>
    <n v="938"/>
    <s v="Rs938.00"/>
    <n v="1"/>
    <n v="0.12"/>
    <n v="183"/>
    <s v="Rs183.00"/>
    <x v="0"/>
    <x v="1"/>
    <x v="1"/>
    <x v="3"/>
    <x v="530"/>
    <s v="Domestic"/>
    <n v="2020"/>
    <n v="19"/>
    <n v="1"/>
    <n v="2022"/>
    <s v="04/15/2021"/>
    <d v="2024-03-26T00:00:00"/>
    <n v="5"/>
    <n v="938"/>
  </r>
  <r>
    <n v="532"/>
    <x v="3"/>
    <s v="firstclass"/>
    <x v="2"/>
    <n v="390"/>
    <s v="Rs390.00"/>
    <n v="1"/>
    <n v="0.21"/>
    <n v="57"/>
    <s v="Rs57.00"/>
    <x v="1"/>
    <x v="3"/>
    <x v="0"/>
    <x v="0"/>
    <x v="531"/>
    <s v="Domestic"/>
    <n v="2020"/>
    <n v="6"/>
    <n v="3"/>
    <n v="2021"/>
    <s v="10/24/2020"/>
    <d v="2024-04-15T00:00:00"/>
    <n v="3"/>
    <n v="390"/>
  </r>
  <r>
    <n v="533"/>
    <x v="14"/>
    <s v="firstclass"/>
    <x v="2"/>
    <n v="658"/>
    <s v="Rs658.00"/>
    <n v="9"/>
    <n v="0.28000000000000003"/>
    <n v="193"/>
    <s v="Rs193.00"/>
    <x v="1"/>
    <x v="3"/>
    <x v="0"/>
    <x v="0"/>
    <x v="532"/>
    <s v="Domestic"/>
    <n v="2021"/>
    <n v="13"/>
    <n v="1"/>
    <n v="2020"/>
    <s v="11/17/2020"/>
    <d v="2024-07-01T00:00:00"/>
    <n v="3"/>
    <n v="73.111111111111114"/>
  </r>
  <r>
    <n v="534"/>
    <x v="7"/>
    <s v="basic"/>
    <x v="2"/>
    <n v="446"/>
    <s v="Rs446.00"/>
    <n v="5"/>
    <n v="0.34"/>
    <n v="159"/>
    <s v="Rs159.00"/>
    <x v="0"/>
    <x v="2"/>
    <x v="1"/>
    <x v="3"/>
    <x v="533"/>
    <s v="International"/>
    <n v="2022"/>
    <n v="4"/>
    <n v="2"/>
    <n v="2021"/>
    <s v="06/07/2021"/>
    <d v="2024-03-26T00:00:00"/>
    <n v="5"/>
    <n v="89.2"/>
  </r>
  <r>
    <n v="535"/>
    <x v="15"/>
    <s v="firstclass"/>
    <x v="0"/>
    <n v="586"/>
    <s v="Rs586.00"/>
    <n v="1"/>
    <n v="0.34"/>
    <n v="125"/>
    <s v="Rs125.00"/>
    <x v="0"/>
    <x v="0"/>
    <x v="1"/>
    <x v="3"/>
    <x v="534"/>
    <s v="International"/>
    <n v="2022"/>
    <n v="22"/>
    <n v="5"/>
    <n v="2022"/>
    <s v="06/26/2022"/>
    <d v="2024-02-17T00:00:00"/>
    <n v="1"/>
    <n v="586"/>
  </r>
  <r>
    <n v="536"/>
    <x v="14"/>
    <s v="basic"/>
    <x v="3"/>
    <n v="757"/>
    <s v="Rs757.00"/>
    <n v="2"/>
    <n v="0.1"/>
    <n v="83"/>
    <s v="Rs83.00"/>
    <x v="1"/>
    <x v="1"/>
    <x v="3"/>
    <x v="2"/>
    <x v="535"/>
    <s v="International"/>
    <n v="2022"/>
    <n v="7"/>
    <n v="5"/>
    <n v="2020"/>
    <s v="08/27/2022"/>
    <d v="2024-11-21T00:00:00"/>
    <n v="4"/>
    <n v="378.5"/>
  </r>
  <r>
    <n v="537"/>
    <x v="13"/>
    <s v="sameday"/>
    <x v="2"/>
    <n v="980"/>
    <s v="Rs980.00"/>
    <n v="1"/>
    <n v="0.18"/>
    <n v="82"/>
    <s v="Rs82.00"/>
    <x v="1"/>
    <x v="0"/>
    <x v="3"/>
    <x v="2"/>
    <x v="536"/>
    <s v="International"/>
    <n v="2020"/>
    <n v="19"/>
    <n v="12"/>
    <n v="2021"/>
    <s v="12/10/2022"/>
    <d v="2024-07-08T00:00:00"/>
    <n v="5"/>
    <n v="980"/>
  </r>
  <r>
    <n v="538"/>
    <x v="16"/>
    <s v="basic"/>
    <x v="1"/>
    <n v="368"/>
    <s v="Rs368.00"/>
    <n v="9"/>
    <n v="0.33"/>
    <n v="112"/>
    <s v="Rs112.00"/>
    <x v="1"/>
    <x v="3"/>
    <x v="0"/>
    <x v="1"/>
    <x v="537"/>
    <s v="Domestic"/>
    <n v="2021"/>
    <n v="25"/>
    <n v="9"/>
    <n v="2022"/>
    <s v="08/12/2020"/>
    <d v="2024-06-13T00:00:00"/>
    <n v="1"/>
    <n v="40.888888888888886"/>
  </r>
  <r>
    <n v="539"/>
    <x v="11"/>
    <s v="firstclass"/>
    <x v="5"/>
    <n v="664"/>
    <s v="Rs664.00"/>
    <n v="6"/>
    <n v="0.11"/>
    <n v="96"/>
    <s v="Rs96.00"/>
    <x v="1"/>
    <x v="1"/>
    <x v="1"/>
    <x v="2"/>
    <x v="538"/>
    <s v="International"/>
    <n v="2022"/>
    <n v="21"/>
    <n v="2"/>
    <n v="2022"/>
    <s v="04/04/2022"/>
    <d v="2024-04-17T00:00:00"/>
    <n v="4"/>
    <n v="110.66666666666667"/>
  </r>
  <r>
    <n v="540"/>
    <x v="13"/>
    <s v="third class"/>
    <x v="4"/>
    <n v="915"/>
    <s v="Rs915.00"/>
    <n v="3"/>
    <n v="0.39"/>
    <n v="116"/>
    <s v="Rs116.00"/>
    <x v="0"/>
    <x v="0"/>
    <x v="1"/>
    <x v="3"/>
    <x v="539"/>
    <s v="Domestic"/>
    <n v="2022"/>
    <n v="12"/>
    <n v="8"/>
    <n v="2021"/>
    <s v="07/26/2021"/>
    <d v="2024-01-09T00:00:00"/>
    <n v="5"/>
    <n v="305"/>
  </r>
  <r>
    <n v="541"/>
    <x v="4"/>
    <s v="second class"/>
    <x v="4"/>
    <n v="472"/>
    <s v="Rs472.00"/>
    <n v="9"/>
    <n v="0.48"/>
    <n v="106"/>
    <s v="Rs106.00"/>
    <x v="1"/>
    <x v="3"/>
    <x v="1"/>
    <x v="1"/>
    <x v="540"/>
    <s v="Domestic"/>
    <n v="2021"/>
    <n v="11"/>
    <n v="4"/>
    <n v="2021"/>
    <s v="08/28/2022"/>
    <d v="2024-03-06T00:00:00"/>
    <n v="5"/>
    <n v="52.444444444444443"/>
  </r>
  <r>
    <n v="542"/>
    <x v="13"/>
    <s v="second class"/>
    <x v="2"/>
    <n v="980"/>
    <s v="Rs980.00"/>
    <n v="1"/>
    <n v="0.48"/>
    <n v="81"/>
    <s v="Rs81.00"/>
    <x v="1"/>
    <x v="1"/>
    <x v="2"/>
    <x v="0"/>
    <x v="541"/>
    <s v="Domestic"/>
    <n v="2022"/>
    <n v="12"/>
    <n v="11"/>
    <n v="2020"/>
    <s v="04/02/2022"/>
    <d v="2024-12-20T00:00:00"/>
    <n v="3"/>
    <n v="980"/>
  </r>
  <r>
    <n v="543"/>
    <x v="10"/>
    <s v="basic"/>
    <x v="3"/>
    <n v="765"/>
    <s v="Rs765.00"/>
    <n v="6"/>
    <n v="0.27"/>
    <n v="130"/>
    <s v="Rs130.00"/>
    <x v="0"/>
    <x v="1"/>
    <x v="1"/>
    <x v="0"/>
    <x v="542"/>
    <s v="International"/>
    <n v="2022"/>
    <n v="21"/>
    <n v="8"/>
    <n v="2021"/>
    <s v="08/06/2020"/>
    <d v="2024-03-10T00:00:00"/>
    <n v="2"/>
    <n v="127.5"/>
  </r>
  <r>
    <n v="544"/>
    <x v="0"/>
    <s v="third class"/>
    <x v="2"/>
    <n v="932"/>
    <s v="Rs932.00"/>
    <n v="1"/>
    <n v="0.28999999999999998"/>
    <n v="60"/>
    <s v="Rs60.00"/>
    <x v="0"/>
    <x v="0"/>
    <x v="1"/>
    <x v="0"/>
    <x v="543"/>
    <s v="International"/>
    <n v="2021"/>
    <n v="13"/>
    <n v="5"/>
    <n v="2021"/>
    <s v="10/23/2020"/>
    <d v="2024-01-14T00:00:00"/>
    <n v="5"/>
    <n v="932"/>
  </r>
  <r>
    <n v="545"/>
    <x v="17"/>
    <s v="second class"/>
    <x v="1"/>
    <n v="416"/>
    <s v="Rs416.00"/>
    <n v="9"/>
    <n v="0.35"/>
    <n v="72"/>
    <s v="Rs72.00"/>
    <x v="0"/>
    <x v="1"/>
    <x v="0"/>
    <x v="3"/>
    <x v="544"/>
    <s v="Domestic"/>
    <n v="2020"/>
    <n v="21"/>
    <n v="3"/>
    <n v="2021"/>
    <s v="12/27/2020"/>
    <d v="2024-10-22T00:00:00"/>
    <n v="3"/>
    <n v="46.222222222222221"/>
  </r>
  <r>
    <n v="546"/>
    <x v="11"/>
    <s v="third class"/>
    <x v="2"/>
    <n v="258"/>
    <s v="Rs258.00"/>
    <n v="6"/>
    <n v="0.15"/>
    <n v="192"/>
    <s v="Rs192.00"/>
    <x v="1"/>
    <x v="3"/>
    <x v="0"/>
    <x v="1"/>
    <x v="545"/>
    <s v="Domestic"/>
    <n v="2020"/>
    <n v="30"/>
    <n v="12"/>
    <n v="2022"/>
    <s v="07/24/2021"/>
    <d v="2024-02-27T00:00:00"/>
    <n v="6"/>
    <n v="43"/>
  </r>
  <r>
    <n v="547"/>
    <x v="15"/>
    <s v="second class"/>
    <x v="0"/>
    <n v="333"/>
    <s v="Rs333.00"/>
    <n v="7"/>
    <n v="0.31"/>
    <n v="117"/>
    <s v="Rs117.00"/>
    <x v="0"/>
    <x v="1"/>
    <x v="2"/>
    <x v="2"/>
    <x v="546"/>
    <s v="International"/>
    <n v="2020"/>
    <n v="22"/>
    <n v="2"/>
    <n v="2020"/>
    <s v="09/04/2020"/>
    <d v="2024-04-10T00:00:00"/>
    <n v="4"/>
    <n v="47.571428571428569"/>
  </r>
  <r>
    <n v="548"/>
    <x v="5"/>
    <s v="firstclass"/>
    <x v="2"/>
    <n v="851"/>
    <s v="Rs851.00"/>
    <n v="5"/>
    <n v="0.44"/>
    <n v="156"/>
    <s v="Rs156.00"/>
    <x v="1"/>
    <x v="3"/>
    <x v="0"/>
    <x v="0"/>
    <x v="547"/>
    <s v="Domestic"/>
    <n v="2022"/>
    <n v="25"/>
    <n v="7"/>
    <n v="2020"/>
    <s v="04/18/2022"/>
    <d v="2024-07-30T00:00:00"/>
    <n v="5"/>
    <n v="170.2"/>
  </r>
  <r>
    <n v="549"/>
    <x v="14"/>
    <s v="sameday"/>
    <x v="0"/>
    <n v="200"/>
    <s v="Rs200.00"/>
    <n v="5"/>
    <n v="0.43"/>
    <n v="98"/>
    <s v="Rs98.00"/>
    <x v="0"/>
    <x v="0"/>
    <x v="2"/>
    <x v="0"/>
    <x v="548"/>
    <s v="Domestic"/>
    <n v="2020"/>
    <n v="15"/>
    <n v="1"/>
    <n v="2022"/>
    <s v="03/30/2020"/>
    <d v="2024-06-23T00:00:00"/>
    <n v="5"/>
    <n v="40"/>
  </r>
  <r>
    <n v="550"/>
    <x v="13"/>
    <s v="sameday"/>
    <x v="3"/>
    <n v="714"/>
    <s v="Rs714.00"/>
    <n v="3"/>
    <n v="0.48"/>
    <n v="156"/>
    <s v="Rs156.00"/>
    <x v="1"/>
    <x v="0"/>
    <x v="1"/>
    <x v="3"/>
    <x v="549"/>
    <s v="International"/>
    <n v="2022"/>
    <n v="1"/>
    <n v="7"/>
    <n v="2021"/>
    <s v="06/15/2021"/>
    <d v="2024-01-09T00:00:00"/>
    <n v="4"/>
    <n v="238"/>
  </r>
  <r>
    <n v="551"/>
    <x v="1"/>
    <s v="firstclass"/>
    <x v="5"/>
    <n v="960"/>
    <s v="Rs960.00"/>
    <n v="5"/>
    <n v="0.37"/>
    <n v="108"/>
    <s v="Rs108.00"/>
    <x v="1"/>
    <x v="3"/>
    <x v="2"/>
    <x v="2"/>
    <x v="550"/>
    <s v="International"/>
    <n v="2020"/>
    <n v="16"/>
    <n v="12"/>
    <n v="2022"/>
    <s v="11/05/2022"/>
    <d v="2024-08-06T00:00:00"/>
    <n v="4"/>
    <n v="192"/>
  </r>
  <r>
    <n v="552"/>
    <x v="17"/>
    <s v="third class"/>
    <x v="3"/>
    <n v="590"/>
    <s v="Rs590.00"/>
    <n v="1"/>
    <n v="0.47"/>
    <n v="95"/>
    <s v="Rs95.00"/>
    <x v="0"/>
    <x v="1"/>
    <x v="2"/>
    <x v="1"/>
    <x v="551"/>
    <s v="International"/>
    <n v="2020"/>
    <n v="11"/>
    <n v="6"/>
    <n v="2022"/>
    <s v="10/25/2021"/>
    <d v="2024-10-29T00:00:00"/>
    <n v="3"/>
    <n v="590"/>
  </r>
  <r>
    <n v="553"/>
    <x v="3"/>
    <s v="sameday"/>
    <x v="1"/>
    <n v="827"/>
    <s v="Rs827.00"/>
    <n v="9"/>
    <n v="0.14000000000000001"/>
    <n v="171"/>
    <s v="Rs171.00"/>
    <x v="1"/>
    <x v="0"/>
    <x v="2"/>
    <x v="1"/>
    <x v="552"/>
    <s v="International"/>
    <n v="2020"/>
    <n v="22"/>
    <n v="2"/>
    <n v="2021"/>
    <s v="08/15/2020"/>
    <d v="2024-11-19T00:00:00"/>
    <n v="1"/>
    <n v="91.888888888888886"/>
  </r>
  <r>
    <n v="554"/>
    <x v="17"/>
    <s v="basic"/>
    <x v="3"/>
    <n v="691"/>
    <s v="Rs691.00"/>
    <n v="2"/>
    <n v="0.28999999999999998"/>
    <n v="147"/>
    <s v="Rs147.00"/>
    <x v="1"/>
    <x v="3"/>
    <x v="0"/>
    <x v="2"/>
    <x v="553"/>
    <s v="International"/>
    <n v="2021"/>
    <n v="23"/>
    <n v="10"/>
    <n v="2022"/>
    <s v="02/04/2021"/>
    <d v="2024-10-29T00:00:00"/>
    <n v="3"/>
    <n v="345.5"/>
  </r>
  <r>
    <n v="555"/>
    <x v="8"/>
    <s v="sameday"/>
    <x v="0"/>
    <n v="522"/>
    <s v="Rs522.00"/>
    <n v="8"/>
    <n v="0.43"/>
    <n v="198"/>
    <s v="Rs198.00"/>
    <x v="0"/>
    <x v="1"/>
    <x v="3"/>
    <x v="1"/>
    <x v="554"/>
    <s v="International"/>
    <n v="2022"/>
    <n v="19"/>
    <n v="8"/>
    <n v="2021"/>
    <s v="07/14/2021"/>
    <d v="2024-01-05T00:00:00"/>
    <n v="6"/>
    <n v="65.25"/>
  </r>
  <r>
    <n v="556"/>
    <x v="3"/>
    <s v="second class"/>
    <x v="3"/>
    <n v="458"/>
    <s v="Rs458.00"/>
    <n v="5"/>
    <n v="0.31"/>
    <n v="148"/>
    <s v="Rs148.00"/>
    <x v="0"/>
    <x v="3"/>
    <x v="2"/>
    <x v="1"/>
    <x v="555"/>
    <s v="International"/>
    <n v="2022"/>
    <n v="28"/>
    <n v="11"/>
    <n v="2022"/>
    <s v="05/23/2022"/>
    <d v="2024-07-12T00:00:00"/>
    <n v="3"/>
    <n v="91.6"/>
  </r>
  <r>
    <n v="557"/>
    <x v="11"/>
    <s v="firstclass"/>
    <x v="0"/>
    <n v="916"/>
    <s v="Rs916.00"/>
    <n v="2"/>
    <n v="0.14000000000000001"/>
    <n v="104"/>
    <s v="Rs104.00"/>
    <x v="0"/>
    <x v="0"/>
    <x v="3"/>
    <x v="3"/>
    <x v="556"/>
    <s v="International"/>
    <n v="2022"/>
    <n v="23"/>
    <n v="7"/>
    <n v="2020"/>
    <s v="11/25/2022"/>
    <d v="2024-12-27T00:00:00"/>
    <n v="2"/>
    <n v="458"/>
  </r>
  <r>
    <n v="558"/>
    <x v="8"/>
    <s v="standard"/>
    <x v="1"/>
    <n v="363"/>
    <s v="Rs363.00"/>
    <n v="1"/>
    <n v="0.35"/>
    <n v="146"/>
    <s v="Rs146.00"/>
    <x v="1"/>
    <x v="3"/>
    <x v="3"/>
    <x v="2"/>
    <x v="557"/>
    <s v="International"/>
    <n v="2022"/>
    <n v="10"/>
    <n v="8"/>
    <n v="2022"/>
    <s v="12/12/2020"/>
    <d v="2024-12-05T00:00:00"/>
    <n v="4"/>
    <n v="363"/>
  </r>
  <r>
    <n v="559"/>
    <x v="13"/>
    <s v="second class"/>
    <x v="0"/>
    <n v="649"/>
    <s v="Rs649.00"/>
    <n v="6"/>
    <n v="0.17"/>
    <n v="147"/>
    <s v="Rs147.00"/>
    <x v="0"/>
    <x v="1"/>
    <x v="3"/>
    <x v="0"/>
    <x v="558"/>
    <s v="International"/>
    <n v="2020"/>
    <n v="19"/>
    <n v="2"/>
    <n v="2022"/>
    <s v="03/03/2020"/>
    <d v="2024-01-06T00:00:00"/>
    <n v="2"/>
    <n v="108.16666666666667"/>
  </r>
  <r>
    <n v="560"/>
    <x v="9"/>
    <s v="second class"/>
    <x v="2"/>
    <n v="342"/>
    <s v="Rs342.00"/>
    <n v="2"/>
    <n v="0.46"/>
    <n v="98"/>
    <s v="Rs98.00"/>
    <x v="1"/>
    <x v="1"/>
    <x v="3"/>
    <x v="2"/>
    <x v="559"/>
    <s v="International"/>
    <n v="2020"/>
    <n v="8"/>
    <n v="3"/>
    <n v="2022"/>
    <s v="02/27/2022"/>
    <d v="2024-02-05T00:00:00"/>
    <n v="6"/>
    <n v="171"/>
  </r>
  <r>
    <n v="561"/>
    <x v="12"/>
    <s v="basic"/>
    <x v="3"/>
    <n v="934"/>
    <s v="Rs934.00"/>
    <n v="9"/>
    <n v="0.41"/>
    <n v="135"/>
    <s v="Rs135.00"/>
    <x v="0"/>
    <x v="1"/>
    <x v="0"/>
    <x v="3"/>
    <x v="560"/>
    <s v="Domestic"/>
    <n v="2020"/>
    <n v="9"/>
    <n v="4"/>
    <n v="2021"/>
    <s v="01/18/2022"/>
    <d v="2024-08-08T00:00:00"/>
    <n v="1"/>
    <n v="103.77777777777777"/>
  </r>
  <r>
    <n v="562"/>
    <x v="13"/>
    <s v="standard"/>
    <x v="4"/>
    <n v="177"/>
    <s v="Rs177.00"/>
    <n v="2"/>
    <n v="0.12"/>
    <n v="178"/>
    <s v="Rs178.00"/>
    <x v="0"/>
    <x v="0"/>
    <x v="3"/>
    <x v="1"/>
    <x v="561"/>
    <s v="Domestic"/>
    <n v="2021"/>
    <n v="14"/>
    <n v="8"/>
    <n v="2020"/>
    <s v="02/11/2022"/>
    <d v="2024-06-25T00:00:00"/>
    <n v="1"/>
    <n v="88.5"/>
  </r>
  <r>
    <n v="563"/>
    <x v="3"/>
    <s v="basic"/>
    <x v="2"/>
    <n v="376"/>
    <s v="Rs376.00"/>
    <n v="7"/>
    <n v="0.35"/>
    <n v="72"/>
    <s v="Rs72.00"/>
    <x v="1"/>
    <x v="2"/>
    <x v="2"/>
    <x v="2"/>
    <x v="562"/>
    <s v="International"/>
    <n v="2022"/>
    <n v="1"/>
    <n v="7"/>
    <n v="2021"/>
    <s v="11/17/2020"/>
    <d v="2024-06-21T00:00:00"/>
    <n v="3"/>
    <n v="53.714285714285715"/>
  </r>
  <r>
    <n v="564"/>
    <x v="13"/>
    <s v="firstclass"/>
    <x v="5"/>
    <n v="914"/>
    <s v="Rs914.00"/>
    <n v="1"/>
    <n v="0.22"/>
    <n v="113"/>
    <s v="Rs113.00"/>
    <x v="1"/>
    <x v="0"/>
    <x v="2"/>
    <x v="0"/>
    <x v="563"/>
    <s v="Domestic"/>
    <n v="2020"/>
    <n v="2"/>
    <n v="3"/>
    <n v="2022"/>
    <s v="11/05/2020"/>
    <d v="2024-04-03T00:00:00"/>
    <n v="5"/>
    <n v="914"/>
  </r>
  <r>
    <n v="565"/>
    <x v="15"/>
    <s v="standard"/>
    <x v="0"/>
    <n v="577"/>
    <s v="Rs577.00"/>
    <n v="1"/>
    <n v="0.15"/>
    <n v="131"/>
    <s v="Rs131.00"/>
    <x v="1"/>
    <x v="3"/>
    <x v="0"/>
    <x v="0"/>
    <x v="564"/>
    <s v="Domestic"/>
    <n v="2022"/>
    <n v="26"/>
    <n v="8"/>
    <n v="2022"/>
    <s v="11/05/2022"/>
    <d v="2024-03-11T00:00:00"/>
    <n v="6"/>
    <n v="577"/>
  </r>
  <r>
    <n v="566"/>
    <x v="9"/>
    <s v="third class"/>
    <x v="5"/>
    <n v="388"/>
    <s v="Rs388.00"/>
    <n v="3"/>
    <n v="0.45"/>
    <n v="87"/>
    <s v="Rs87.00"/>
    <x v="0"/>
    <x v="0"/>
    <x v="0"/>
    <x v="2"/>
    <x v="565"/>
    <s v="Domestic"/>
    <n v="2021"/>
    <n v="23"/>
    <n v="10"/>
    <n v="2022"/>
    <s v="07/24/2020"/>
    <d v="2024-03-10T00:00:00"/>
    <n v="4"/>
    <n v="129.33333333333334"/>
  </r>
  <r>
    <n v="567"/>
    <x v="12"/>
    <s v="firstclass"/>
    <x v="5"/>
    <n v="920"/>
    <s v="Rs920.00"/>
    <n v="1"/>
    <n v="0.4"/>
    <n v="174"/>
    <s v="Rs174.00"/>
    <x v="0"/>
    <x v="1"/>
    <x v="2"/>
    <x v="1"/>
    <x v="566"/>
    <s v="Domestic"/>
    <n v="2020"/>
    <n v="26"/>
    <n v="8"/>
    <n v="2021"/>
    <s v="11/15/2020"/>
    <d v="2024-08-08T00:00:00"/>
    <n v="1"/>
    <n v="920"/>
  </r>
  <r>
    <n v="568"/>
    <x v="4"/>
    <s v="sameday"/>
    <x v="5"/>
    <n v="539"/>
    <s v="Rs539.00"/>
    <n v="8"/>
    <n v="0.19"/>
    <n v="95"/>
    <s v="Rs95.00"/>
    <x v="0"/>
    <x v="2"/>
    <x v="2"/>
    <x v="3"/>
    <x v="567"/>
    <s v="Domestic"/>
    <n v="2020"/>
    <n v="25"/>
    <n v="8"/>
    <n v="2021"/>
    <s v="07/01/2020"/>
    <d v="2024-11-30T00:00:00"/>
    <n v="5"/>
    <n v="67.375"/>
  </r>
  <r>
    <n v="569"/>
    <x v="8"/>
    <s v="second class"/>
    <x v="2"/>
    <n v="503"/>
    <s v="Rs503.00"/>
    <n v="3"/>
    <n v="0.27"/>
    <n v="97"/>
    <s v="Rs97.00"/>
    <x v="1"/>
    <x v="1"/>
    <x v="2"/>
    <x v="0"/>
    <x v="568"/>
    <s v="International"/>
    <n v="2022"/>
    <n v="20"/>
    <n v="8"/>
    <n v="2022"/>
    <s v="02/09/2022"/>
    <d v="2024-04-27T00:00:00"/>
    <n v="5"/>
    <n v="167.66666666666666"/>
  </r>
  <r>
    <n v="570"/>
    <x v="4"/>
    <s v="sameday"/>
    <x v="2"/>
    <n v="540"/>
    <s v="Rs540.00"/>
    <n v="8"/>
    <n v="0.39"/>
    <n v="58"/>
    <s v="Rs58.00"/>
    <x v="0"/>
    <x v="0"/>
    <x v="2"/>
    <x v="2"/>
    <x v="569"/>
    <s v="Domestic"/>
    <n v="2021"/>
    <n v="25"/>
    <n v="12"/>
    <n v="2022"/>
    <s v="04/14/2020"/>
    <d v="2024-11-09T00:00:00"/>
    <n v="2"/>
    <n v="67.5"/>
  </r>
  <r>
    <n v="571"/>
    <x v="11"/>
    <s v="firstclass"/>
    <x v="2"/>
    <n v="634"/>
    <s v="Rs634.00"/>
    <n v="6"/>
    <n v="0.21"/>
    <n v="91"/>
    <s v="Rs91.00"/>
    <x v="0"/>
    <x v="1"/>
    <x v="3"/>
    <x v="0"/>
    <x v="570"/>
    <s v="International"/>
    <n v="2021"/>
    <n v="12"/>
    <n v="3"/>
    <n v="2022"/>
    <s v="11/26/2022"/>
    <d v="2024-07-15T00:00:00"/>
    <n v="6"/>
    <n v="105.66666666666667"/>
  </r>
  <r>
    <n v="572"/>
    <x v="12"/>
    <s v="basic"/>
    <x v="2"/>
    <n v="186"/>
    <s v="Rs186.00"/>
    <n v="5"/>
    <n v="0.44"/>
    <n v="135"/>
    <s v="Rs135.00"/>
    <x v="1"/>
    <x v="2"/>
    <x v="2"/>
    <x v="1"/>
    <x v="571"/>
    <s v="International"/>
    <n v="2022"/>
    <n v="27"/>
    <n v="7"/>
    <n v="2022"/>
    <s v="07/11/2022"/>
    <d v="2024-04-26T00:00:00"/>
    <n v="1"/>
    <n v="37.200000000000003"/>
  </r>
  <r>
    <n v="573"/>
    <x v="5"/>
    <s v="third class"/>
    <x v="0"/>
    <n v="592"/>
    <s v="Rs592.00"/>
    <n v="1"/>
    <n v="0.43"/>
    <n v="151"/>
    <s v="Rs151.00"/>
    <x v="0"/>
    <x v="2"/>
    <x v="2"/>
    <x v="3"/>
    <x v="572"/>
    <s v="International"/>
    <n v="2020"/>
    <n v="1"/>
    <n v="10"/>
    <n v="2020"/>
    <s v="10/24/2021"/>
    <d v="2024-11-07T00:00:00"/>
    <n v="6"/>
    <n v="592"/>
  </r>
  <r>
    <n v="574"/>
    <x v="18"/>
    <s v="second class"/>
    <x v="3"/>
    <n v="329"/>
    <s v="Rs329.00"/>
    <n v="8"/>
    <n v="0.38"/>
    <n v="146"/>
    <s v="Rs146.00"/>
    <x v="1"/>
    <x v="0"/>
    <x v="1"/>
    <x v="1"/>
    <x v="573"/>
    <s v="International"/>
    <n v="2022"/>
    <n v="10"/>
    <n v="8"/>
    <n v="2021"/>
    <s v="04/07/2020"/>
    <d v="2024-10-17T00:00:00"/>
    <n v="4"/>
    <n v="41.125"/>
  </r>
  <r>
    <n v="575"/>
    <x v="11"/>
    <s v="second class"/>
    <x v="3"/>
    <n v="672"/>
    <s v="Rs672.00"/>
    <n v="9"/>
    <n v="0.32"/>
    <n v="67"/>
    <s v="Rs67.00"/>
    <x v="0"/>
    <x v="2"/>
    <x v="3"/>
    <x v="1"/>
    <x v="574"/>
    <s v="Domestic"/>
    <n v="2021"/>
    <n v="4"/>
    <n v="5"/>
    <n v="2022"/>
    <s v="01/17/2021"/>
    <d v="2024-08-16T00:00:00"/>
    <n v="5"/>
    <n v="74.666666666666671"/>
  </r>
  <r>
    <n v="576"/>
    <x v="16"/>
    <s v="standard"/>
    <x v="2"/>
    <n v="774"/>
    <s v="Rs774.00"/>
    <n v="2"/>
    <n v="0.35"/>
    <n v="76"/>
    <s v="Rs76.00"/>
    <x v="0"/>
    <x v="3"/>
    <x v="1"/>
    <x v="1"/>
    <x v="575"/>
    <s v="Domestic"/>
    <n v="2020"/>
    <n v="18"/>
    <n v="8"/>
    <n v="2020"/>
    <s v="03/11/2021"/>
    <d v="2024-04-11T00:00:00"/>
    <n v="1"/>
    <n v="387"/>
  </r>
  <r>
    <n v="577"/>
    <x v="4"/>
    <s v="third class"/>
    <x v="4"/>
    <n v="673"/>
    <s v="Rs673.00"/>
    <n v="4"/>
    <n v="0.37"/>
    <n v="55"/>
    <s v="Rs55.00"/>
    <x v="1"/>
    <x v="0"/>
    <x v="1"/>
    <x v="1"/>
    <x v="576"/>
    <s v="Domestic"/>
    <n v="2022"/>
    <n v="6"/>
    <n v="5"/>
    <n v="2020"/>
    <s v="11/27/2022"/>
    <d v="2024-11-04T00:00:00"/>
    <n v="5"/>
    <n v="168.25"/>
  </r>
  <r>
    <n v="578"/>
    <x v="12"/>
    <s v="sameday"/>
    <x v="3"/>
    <n v="138"/>
    <s v="Rs138.00"/>
    <n v="3"/>
    <n v="0.27"/>
    <n v="106"/>
    <s v="Rs106.00"/>
    <x v="0"/>
    <x v="3"/>
    <x v="3"/>
    <x v="0"/>
    <x v="577"/>
    <s v="Domestic"/>
    <n v="2021"/>
    <n v="30"/>
    <n v="1"/>
    <n v="2020"/>
    <s v="05/13/2022"/>
    <d v="2024-04-23T00:00:00"/>
    <n v="4"/>
    <n v="46"/>
  </r>
  <r>
    <n v="579"/>
    <x v="0"/>
    <s v="third class"/>
    <x v="0"/>
    <n v="825"/>
    <s v="Rs825.00"/>
    <n v="3"/>
    <n v="0.43"/>
    <n v="123"/>
    <s v="Rs123.00"/>
    <x v="0"/>
    <x v="0"/>
    <x v="3"/>
    <x v="1"/>
    <x v="578"/>
    <s v="International"/>
    <n v="2021"/>
    <n v="10"/>
    <n v="12"/>
    <n v="2020"/>
    <s v="06/14/2022"/>
    <d v="2024-11-21T00:00:00"/>
    <n v="4"/>
    <n v="275"/>
  </r>
  <r>
    <n v="580"/>
    <x v="11"/>
    <s v="firstclass"/>
    <x v="0"/>
    <n v="788"/>
    <s v="Rs788.00"/>
    <n v="6"/>
    <n v="0.43"/>
    <n v="93"/>
    <s v="Rs93.00"/>
    <x v="1"/>
    <x v="1"/>
    <x v="3"/>
    <x v="1"/>
    <x v="579"/>
    <s v="International"/>
    <n v="2022"/>
    <n v="23"/>
    <n v="9"/>
    <n v="2021"/>
    <s v="12/28/2020"/>
    <d v="2024-10-27T00:00:00"/>
    <n v="2"/>
    <n v="131.33333333333334"/>
  </r>
  <r>
    <n v="581"/>
    <x v="2"/>
    <s v="firstclass"/>
    <x v="3"/>
    <n v="518"/>
    <s v="Rs518.00"/>
    <n v="8"/>
    <n v="0.35"/>
    <n v="199"/>
    <s v="Rs199.00"/>
    <x v="0"/>
    <x v="2"/>
    <x v="3"/>
    <x v="3"/>
    <x v="580"/>
    <s v="Domestic"/>
    <n v="2020"/>
    <n v="17"/>
    <n v="7"/>
    <n v="2021"/>
    <s v="08/16/2021"/>
    <d v="2024-03-11T00:00:00"/>
    <n v="1"/>
    <n v="64.75"/>
  </r>
  <r>
    <n v="582"/>
    <x v="19"/>
    <s v="firstclass"/>
    <x v="0"/>
    <n v="805"/>
    <s v="Rs805.00"/>
    <n v="2"/>
    <n v="0.3"/>
    <n v="113"/>
    <s v="Rs113.00"/>
    <x v="1"/>
    <x v="1"/>
    <x v="1"/>
    <x v="2"/>
    <x v="581"/>
    <s v="Domestic"/>
    <n v="2022"/>
    <n v="13"/>
    <n v="7"/>
    <n v="2021"/>
    <s v="02/30/2021"/>
    <d v="2024-03-20T00:00:00"/>
    <n v="5"/>
    <n v="402.5"/>
  </r>
  <r>
    <n v="583"/>
    <x v="7"/>
    <s v="firstclass"/>
    <x v="0"/>
    <n v="282"/>
    <s v="Rs282.00"/>
    <n v="6"/>
    <n v="0.17"/>
    <n v="193"/>
    <s v="Rs193.00"/>
    <x v="1"/>
    <x v="1"/>
    <x v="1"/>
    <x v="3"/>
    <x v="582"/>
    <s v="Domestic"/>
    <n v="2022"/>
    <n v="10"/>
    <n v="10"/>
    <n v="2022"/>
    <s v="03/11/2021"/>
    <d v="2024-03-19T00:00:00"/>
    <n v="5"/>
    <n v="47"/>
  </r>
  <r>
    <n v="584"/>
    <x v="11"/>
    <s v="basic"/>
    <x v="1"/>
    <n v="977"/>
    <s v="Rs977.00"/>
    <n v="4"/>
    <n v="0.1"/>
    <n v="164"/>
    <s v="Rs164.00"/>
    <x v="0"/>
    <x v="1"/>
    <x v="3"/>
    <x v="2"/>
    <x v="583"/>
    <s v="International"/>
    <n v="2021"/>
    <n v="30"/>
    <n v="6"/>
    <n v="2022"/>
    <s v="11/18/2022"/>
    <d v="2024-06-08T00:00:00"/>
    <n v="1"/>
    <n v="244.25"/>
  </r>
  <r>
    <n v="585"/>
    <x v="8"/>
    <s v="third class"/>
    <x v="0"/>
    <n v="338"/>
    <s v="Rs338.00"/>
    <n v="6"/>
    <n v="0.22"/>
    <n v="112"/>
    <s v="Rs112.00"/>
    <x v="0"/>
    <x v="2"/>
    <x v="1"/>
    <x v="0"/>
    <x v="584"/>
    <s v="International"/>
    <n v="2020"/>
    <n v="22"/>
    <n v="4"/>
    <n v="2021"/>
    <s v="02/05/2021"/>
    <d v="2024-04-29T00:00:00"/>
    <n v="2"/>
    <n v="56.333333333333336"/>
  </r>
  <r>
    <n v="586"/>
    <x v="18"/>
    <s v="firstclass"/>
    <x v="3"/>
    <n v="245"/>
    <s v="Rs245.00"/>
    <n v="7"/>
    <n v="0.17"/>
    <n v="191"/>
    <s v="Rs191.00"/>
    <x v="1"/>
    <x v="0"/>
    <x v="0"/>
    <x v="0"/>
    <x v="585"/>
    <s v="Domestic"/>
    <n v="2020"/>
    <n v="21"/>
    <n v="11"/>
    <n v="2021"/>
    <s v="08/24/2022"/>
    <d v="2024-12-08T00:00:00"/>
    <n v="5"/>
    <n v="35"/>
  </r>
  <r>
    <n v="587"/>
    <x v="6"/>
    <s v="basic"/>
    <x v="3"/>
    <n v="664"/>
    <s v="Rs664.00"/>
    <n v="4"/>
    <n v="0.33"/>
    <n v="62"/>
    <s v="Rs62.00"/>
    <x v="0"/>
    <x v="2"/>
    <x v="2"/>
    <x v="2"/>
    <x v="586"/>
    <s v="International"/>
    <n v="2022"/>
    <n v="14"/>
    <n v="1"/>
    <n v="2022"/>
    <s v="08/23/2021"/>
    <d v="2024-01-21T00:00:00"/>
    <n v="4"/>
    <n v="166"/>
  </r>
  <r>
    <n v="588"/>
    <x v="11"/>
    <s v="third class"/>
    <x v="5"/>
    <n v="390"/>
    <s v="Rs390.00"/>
    <n v="7"/>
    <n v="0.48"/>
    <n v="180"/>
    <s v="Rs180.00"/>
    <x v="0"/>
    <x v="2"/>
    <x v="0"/>
    <x v="1"/>
    <x v="587"/>
    <s v="Domestic"/>
    <n v="2021"/>
    <n v="25"/>
    <n v="2"/>
    <n v="2021"/>
    <s v="03/29/2022"/>
    <d v="2024-08-20T00:00:00"/>
    <n v="6"/>
    <n v="55.714285714285715"/>
  </r>
  <r>
    <n v="589"/>
    <x v="2"/>
    <s v="basic"/>
    <x v="5"/>
    <n v="241"/>
    <s v="Rs241.00"/>
    <n v="8"/>
    <n v="0.12"/>
    <n v="134"/>
    <s v="Rs134.00"/>
    <x v="1"/>
    <x v="3"/>
    <x v="3"/>
    <x v="2"/>
    <x v="588"/>
    <s v="Domestic"/>
    <n v="2020"/>
    <n v="7"/>
    <n v="8"/>
    <n v="2021"/>
    <s v="09/10/2022"/>
    <d v="2024-07-23T00:00:00"/>
    <n v="5"/>
    <n v="30.125"/>
  </r>
  <r>
    <n v="590"/>
    <x v="0"/>
    <s v="standard"/>
    <x v="4"/>
    <n v="117"/>
    <s v="Rs117.00"/>
    <n v="6"/>
    <n v="0.19"/>
    <n v="112"/>
    <s v="Rs112.00"/>
    <x v="0"/>
    <x v="3"/>
    <x v="0"/>
    <x v="3"/>
    <x v="589"/>
    <s v="International"/>
    <n v="2020"/>
    <n v="24"/>
    <n v="7"/>
    <n v="2021"/>
    <s v="01/10/2021"/>
    <d v="2024-07-20T00:00:00"/>
    <n v="6"/>
    <n v="19.5"/>
  </r>
  <r>
    <n v="591"/>
    <x v="6"/>
    <s v="standard"/>
    <x v="2"/>
    <n v="899"/>
    <s v="Rs899.00"/>
    <n v="7"/>
    <n v="0.4"/>
    <n v="50"/>
    <s v="Rs50.00"/>
    <x v="0"/>
    <x v="2"/>
    <x v="2"/>
    <x v="3"/>
    <x v="590"/>
    <s v="International"/>
    <n v="2022"/>
    <n v="4"/>
    <n v="3"/>
    <n v="2021"/>
    <s v="08/01/2022"/>
    <d v="2024-12-02T00:00:00"/>
    <n v="6"/>
    <n v="128.42857142857142"/>
  </r>
  <r>
    <n v="592"/>
    <x v="8"/>
    <s v="sameday"/>
    <x v="3"/>
    <n v="633"/>
    <s v="Rs633.00"/>
    <n v="6"/>
    <n v="0.36"/>
    <n v="69"/>
    <s v="Rs69.00"/>
    <x v="1"/>
    <x v="0"/>
    <x v="2"/>
    <x v="3"/>
    <x v="591"/>
    <s v="International"/>
    <n v="2020"/>
    <n v="29"/>
    <n v="6"/>
    <n v="2022"/>
    <s v="06/18/2020"/>
    <d v="2024-03-22T00:00:00"/>
    <n v="5"/>
    <n v="105.5"/>
  </r>
  <r>
    <n v="593"/>
    <x v="9"/>
    <s v="firstclass"/>
    <x v="0"/>
    <n v="326"/>
    <s v="Rs326.00"/>
    <n v="8"/>
    <n v="0.22"/>
    <n v="136"/>
    <s v="Rs136.00"/>
    <x v="1"/>
    <x v="2"/>
    <x v="0"/>
    <x v="1"/>
    <x v="592"/>
    <s v="International"/>
    <n v="2021"/>
    <n v="6"/>
    <n v="12"/>
    <n v="2020"/>
    <s v="04/15/2020"/>
    <d v="2024-12-03T00:00:00"/>
    <n v="4"/>
    <n v="40.75"/>
  </r>
  <r>
    <n v="594"/>
    <x v="5"/>
    <s v="basic"/>
    <x v="5"/>
    <n v="721"/>
    <s v="Rs721.00"/>
    <n v="6"/>
    <n v="0.28000000000000003"/>
    <n v="69"/>
    <s v="Rs69.00"/>
    <x v="1"/>
    <x v="2"/>
    <x v="0"/>
    <x v="3"/>
    <x v="593"/>
    <s v="International"/>
    <n v="2021"/>
    <n v="7"/>
    <n v="4"/>
    <n v="2020"/>
    <s v="05/03/2020"/>
    <d v="2024-09-06T00:00:00"/>
    <n v="4"/>
    <n v="120.16666666666667"/>
  </r>
  <r>
    <n v="595"/>
    <x v="3"/>
    <s v="standard"/>
    <x v="5"/>
    <n v="741"/>
    <s v="Rs741.00"/>
    <n v="4"/>
    <n v="0.49"/>
    <n v="173"/>
    <s v="Rs173.00"/>
    <x v="1"/>
    <x v="0"/>
    <x v="2"/>
    <x v="0"/>
    <x v="594"/>
    <s v="International"/>
    <n v="2022"/>
    <n v="4"/>
    <n v="1"/>
    <n v="2020"/>
    <s v="03/12/2022"/>
    <d v="2024-01-05T00:00:00"/>
    <n v="6"/>
    <n v="185.25"/>
  </r>
  <r>
    <n v="596"/>
    <x v="16"/>
    <s v="firstclass"/>
    <x v="4"/>
    <n v="681"/>
    <s v="Rs681.00"/>
    <n v="4"/>
    <n v="0.39"/>
    <n v="179"/>
    <s v="Rs179.00"/>
    <x v="1"/>
    <x v="3"/>
    <x v="2"/>
    <x v="2"/>
    <x v="595"/>
    <s v="International"/>
    <n v="2020"/>
    <n v="5"/>
    <n v="10"/>
    <n v="2020"/>
    <s v="01/29/2020"/>
    <d v="2024-06-03T00:00:00"/>
    <n v="1"/>
    <n v="170.25"/>
  </r>
  <r>
    <n v="597"/>
    <x v="0"/>
    <s v="standard"/>
    <x v="1"/>
    <n v="342"/>
    <s v="Rs342.00"/>
    <n v="5"/>
    <n v="0.48"/>
    <n v="80"/>
    <s v="Rs80.00"/>
    <x v="0"/>
    <x v="3"/>
    <x v="2"/>
    <x v="2"/>
    <x v="231"/>
    <s v="International"/>
    <n v="2022"/>
    <n v="6"/>
    <n v="2"/>
    <n v="2022"/>
    <s v="10/08/2021"/>
    <d v="2024-10-23T00:00:00"/>
    <n v="6"/>
    <n v="68.400000000000006"/>
  </r>
  <r>
    <n v="598"/>
    <x v="13"/>
    <s v="standard"/>
    <x v="5"/>
    <n v="266"/>
    <s v="Rs266.00"/>
    <n v="1"/>
    <n v="0.16"/>
    <n v="165"/>
    <s v="Rs165.00"/>
    <x v="1"/>
    <x v="1"/>
    <x v="3"/>
    <x v="0"/>
    <x v="232"/>
    <s v="International"/>
    <n v="2021"/>
    <n v="26"/>
    <n v="6"/>
    <n v="2022"/>
    <s v="03/29/2020"/>
    <d v="2024-06-27T00:00:00"/>
    <n v="2"/>
    <n v="266"/>
  </r>
  <r>
    <n v="599"/>
    <x v="14"/>
    <s v="sameday"/>
    <x v="4"/>
    <n v="931"/>
    <s v="Rs931.00"/>
    <n v="2"/>
    <n v="0.12"/>
    <n v="75"/>
    <s v="Rs75.00"/>
    <x v="1"/>
    <x v="2"/>
    <x v="2"/>
    <x v="1"/>
    <x v="233"/>
    <s v="International"/>
    <n v="2020"/>
    <n v="5"/>
    <n v="4"/>
    <n v="2021"/>
    <s v="06/21/2022"/>
    <d v="2024-08-13T00:00:00"/>
    <n v="6"/>
    <n v="465.5"/>
  </r>
  <r>
    <n v="600"/>
    <x v="16"/>
    <s v="basic"/>
    <x v="0"/>
    <n v="259"/>
    <s v="Rs259.00"/>
    <n v="4"/>
    <n v="0.23"/>
    <n v="99"/>
    <s v="Rs99.00"/>
    <x v="0"/>
    <x v="2"/>
    <x v="3"/>
    <x v="1"/>
    <x v="234"/>
    <s v="Domestic"/>
    <n v="2022"/>
    <n v="25"/>
    <n v="8"/>
    <n v="2022"/>
    <s v="06/26/2022"/>
    <d v="2024-06-10T00:00:00"/>
    <n v="2"/>
    <n v="64.75"/>
  </r>
  <r>
    <n v="601"/>
    <x v="14"/>
    <s v="basic"/>
    <x v="3"/>
    <n v="960"/>
    <s v="Rs960.00"/>
    <n v="4"/>
    <n v="0.26"/>
    <n v="67"/>
    <s v="Rs67.00"/>
    <x v="1"/>
    <x v="3"/>
    <x v="0"/>
    <x v="2"/>
    <x v="235"/>
    <s v="Domestic"/>
    <n v="2020"/>
    <n v="16"/>
    <n v="10"/>
    <n v="2020"/>
    <s v="06/04/2022"/>
    <d v="2024-12-18T00:00:00"/>
    <n v="4"/>
    <n v="240"/>
  </r>
  <r>
    <n v="602"/>
    <x v="8"/>
    <s v="third class"/>
    <x v="4"/>
    <n v="202"/>
    <s v="Rs202.00"/>
    <n v="4"/>
    <n v="0.41"/>
    <n v="130"/>
    <s v="Rs130.00"/>
    <x v="0"/>
    <x v="3"/>
    <x v="0"/>
    <x v="1"/>
    <x v="236"/>
    <s v="Domestic"/>
    <n v="2020"/>
    <n v="2"/>
    <n v="7"/>
    <n v="2020"/>
    <s v="01/12/2022"/>
    <d v="2024-12-24T00:00:00"/>
    <n v="3"/>
    <n v="50.5"/>
  </r>
  <r>
    <n v="603"/>
    <x v="7"/>
    <s v="third class"/>
    <x v="0"/>
    <n v="862"/>
    <s v="Rs862.00"/>
    <n v="9"/>
    <n v="0.18"/>
    <n v="65"/>
    <s v="Rs65.00"/>
    <x v="0"/>
    <x v="1"/>
    <x v="1"/>
    <x v="2"/>
    <x v="237"/>
    <s v="Domestic"/>
    <n v="2021"/>
    <n v="23"/>
    <n v="5"/>
    <n v="2020"/>
    <s v="05/30/2022"/>
    <d v="2024-01-08T00:00:00"/>
    <n v="5"/>
    <n v="95.777777777777771"/>
  </r>
  <r>
    <n v="604"/>
    <x v="12"/>
    <s v="standard"/>
    <x v="1"/>
    <n v="214"/>
    <s v="Rs214.00"/>
    <n v="9"/>
    <n v="0.49"/>
    <n v="75"/>
    <s v="Rs75.00"/>
    <x v="1"/>
    <x v="2"/>
    <x v="1"/>
    <x v="1"/>
    <x v="238"/>
    <s v="International"/>
    <n v="2022"/>
    <n v="2"/>
    <n v="11"/>
    <n v="2021"/>
    <s v="10/22/2021"/>
    <d v="2024-04-06T00:00:00"/>
    <n v="2"/>
    <n v="23.777777777777779"/>
  </r>
  <r>
    <n v="605"/>
    <x v="5"/>
    <s v="firstclass"/>
    <x v="5"/>
    <n v="340"/>
    <s v="Rs340.00"/>
    <n v="4"/>
    <n v="0.41"/>
    <n v="129"/>
    <s v="Rs129.00"/>
    <x v="0"/>
    <x v="3"/>
    <x v="2"/>
    <x v="2"/>
    <x v="239"/>
    <s v="Domestic"/>
    <n v="2020"/>
    <n v="8"/>
    <n v="9"/>
    <n v="2021"/>
    <s v="08/03/2020"/>
    <d v="2024-10-15T00:00:00"/>
    <n v="6"/>
    <n v="85"/>
  </r>
  <r>
    <n v="606"/>
    <x v="12"/>
    <s v="third class"/>
    <x v="4"/>
    <n v="936"/>
    <s v="Rs936.00"/>
    <n v="9"/>
    <n v="0.35"/>
    <n v="107"/>
    <s v="Rs107.00"/>
    <x v="0"/>
    <x v="0"/>
    <x v="0"/>
    <x v="3"/>
    <x v="240"/>
    <s v="International"/>
    <n v="2022"/>
    <n v="15"/>
    <n v="12"/>
    <n v="2022"/>
    <s v="01/14/2022"/>
    <d v="2024-08-25T00:00:00"/>
    <n v="3"/>
    <n v="104"/>
  </r>
  <r>
    <n v="607"/>
    <x v="11"/>
    <s v="basic"/>
    <x v="0"/>
    <n v="521"/>
    <s v="Rs521.00"/>
    <n v="5"/>
    <n v="0.28000000000000003"/>
    <n v="77"/>
    <s v="Rs77.00"/>
    <x v="1"/>
    <x v="2"/>
    <x v="1"/>
    <x v="0"/>
    <x v="241"/>
    <s v="International"/>
    <n v="2022"/>
    <n v="30"/>
    <n v="12"/>
    <n v="2020"/>
    <s v="04/02/2021"/>
    <d v="2024-03-02T00:00:00"/>
    <n v="5"/>
    <n v="104.2"/>
  </r>
  <r>
    <n v="608"/>
    <x v="3"/>
    <s v="third class"/>
    <x v="2"/>
    <n v="679"/>
    <s v="Rs679.00"/>
    <n v="1"/>
    <n v="0.28999999999999998"/>
    <n v="60"/>
    <s v="Rs60.00"/>
    <x v="1"/>
    <x v="3"/>
    <x v="0"/>
    <x v="3"/>
    <x v="242"/>
    <s v="Domestic"/>
    <n v="2022"/>
    <n v="27"/>
    <n v="3"/>
    <n v="2021"/>
    <s v="11/17/2021"/>
    <d v="2024-09-10T00:00:00"/>
    <n v="1"/>
    <n v="679"/>
  </r>
  <r>
    <n v="609"/>
    <x v="17"/>
    <s v="sameday"/>
    <x v="3"/>
    <n v="154"/>
    <s v="Rs154.00"/>
    <n v="7"/>
    <n v="0.38"/>
    <n v="58"/>
    <s v="Rs58.00"/>
    <x v="1"/>
    <x v="0"/>
    <x v="3"/>
    <x v="3"/>
    <x v="243"/>
    <s v="International"/>
    <n v="2020"/>
    <n v="25"/>
    <n v="10"/>
    <n v="2022"/>
    <s v="09/11/2022"/>
    <d v="2024-10-29T00:00:00"/>
    <n v="1"/>
    <n v="22"/>
  </r>
  <r>
    <n v="610"/>
    <x v="17"/>
    <s v="basic"/>
    <x v="0"/>
    <n v="121"/>
    <s v="Rs121.00"/>
    <n v="9"/>
    <n v="0.11"/>
    <n v="198"/>
    <s v="Rs198.00"/>
    <x v="0"/>
    <x v="1"/>
    <x v="3"/>
    <x v="0"/>
    <x v="244"/>
    <s v="International"/>
    <n v="2022"/>
    <n v="27"/>
    <n v="11"/>
    <n v="2022"/>
    <s v="09/01/2021"/>
    <d v="2024-12-09T00:00:00"/>
    <n v="5"/>
    <n v="13.444444444444445"/>
  </r>
  <r>
    <n v="611"/>
    <x v="4"/>
    <s v="sameday"/>
    <x v="2"/>
    <n v="249"/>
    <s v="Rs249.00"/>
    <n v="7"/>
    <n v="0.36"/>
    <n v="139"/>
    <s v="Rs139.00"/>
    <x v="1"/>
    <x v="2"/>
    <x v="0"/>
    <x v="3"/>
    <x v="245"/>
    <s v="International"/>
    <n v="2021"/>
    <n v="12"/>
    <n v="11"/>
    <n v="2020"/>
    <s v="08/13/2021"/>
    <d v="2024-12-20T00:00:00"/>
    <n v="2"/>
    <n v="35.571428571428569"/>
  </r>
  <r>
    <n v="612"/>
    <x v="16"/>
    <s v="firstclass"/>
    <x v="3"/>
    <n v="413"/>
    <s v="Rs413.00"/>
    <n v="4"/>
    <n v="0.4"/>
    <n v="106"/>
    <s v="Rs106.00"/>
    <x v="0"/>
    <x v="0"/>
    <x v="2"/>
    <x v="2"/>
    <x v="246"/>
    <s v="Domestic"/>
    <n v="2022"/>
    <n v="6"/>
    <n v="7"/>
    <n v="2022"/>
    <s v="12/14/2021"/>
    <d v="2024-11-28T00:00:00"/>
    <n v="2"/>
    <n v="103.25"/>
  </r>
  <r>
    <n v="613"/>
    <x v="17"/>
    <s v="third class"/>
    <x v="5"/>
    <n v="422"/>
    <s v="Rs422.00"/>
    <n v="9"/>
    <n v="0.31"/>
    <n v="187"/>
    <s v="Rs187.00"/>
    <x v="1"/>
    <x v="1"/>
    <x v="1"/>
    <x v="2"/>
    <x v="247"/>
    <s v="International"/>
    <n v="2022"/>
    <n v="4"/>
    <n v="2"/>
    <n v="2021"/>
    <s v="08/06/2022"/>
    <d v="2024-02-01T00:00:00"/>
    <n v="2"/>
    <n v="46.888888888888886"/>
  </r>
  <r>
    <n v="614"/>
    <x v="8"/>
    <s v="standard"/>
    <x v="3"/>
    <n v="832"/>
    <s v="Rs832.00"/>
    <n v="3"/>
    <n v="0.21"/>
    <n v="160"/>
    <s v="Rs160.00"/>
    <x v="1"/>
    <x v="0"/>
    <x v="2"/>
    <x v="2"/>
    <x v="248"/>
    <s v="Domestic"/>
    <n v="2020"/>
    <n v="26"/>
    <n v="3"/>
    <n v="2021"/>
    <s v="11/26/2021"/>
    <d v="2024-09-15T00:00:00"/>
    <n v="1"/>
    <n v="277.33333333333331"/>
  </r>
  <r>
    <n v="615"/>
    <x v="16"/>
    <s v="firstclass"/>
    <x v="3"/>
    <n v="915"/>
    <s v="Rs915.00"/>
    <n v="9"/>
    <n v="0.45"/>
    <n v="145"/>
    <s v="Rs145.00"/>
    <x v="1"/>
    <x v="3"/>
    <x v="1"/>
    <x v="2"/>
    <x v="249"/>
    <s v="International"/>
    <n v="2020"/>
    <n v="1"/>
    <n v="8"/>
    <n v="2021"/>
    <s v="12/12/2021"/>
    <d v="2024-09-26T00:00:00"/>
    <n v="6"/>
    <n v="101.66666666666667"/>
  </r>
  <r>
    <n v="616"/>
    <x v="19"/>
    <s v="third class"/>
    <x v="2"/>
    <n v="132"/>
    <s v="Rs132.00"/>
    <n v="9"/>
    <n v="0.44"/>
    <n v="187"/>
    <s v="Rs187.00"/>
    <x v="1"/>
    <x v="2"/>
    <x v="0"/>
    <x v="1"/>
    <x v="250"/>
    <s v="Domestic"/>
    <n v="2020"/>
    <n v="5"/>
    <n v="7"/>
    <n v="2020"/>
    <s v="09/05/2020"/>
    <d v="2024-06-09T00:00:00"/>
    <n v="2"/>
    <n v="14.666666666666666"/>
  </r>
  <r>
    <n v="617"/>
    <x v="10"/>
    <s v="third class"/>
    <x v="4"/>
    <n v="329"/>
    <s v="Rs329.00"/>
    <n v="9"/>
    <n v="0.1"/>
    <n v="66"/>
    <s v="Rs66.00"/>
    <x v="0"/>
    <x v="3"/>
    <x v="0"/>
    <x v="2"/>
    <x v="251"/>
    <s v="Domestic"/>
    <n v="2021"/>
    <n v="1"/>
    <n v="5"/>
    <n v="2020"/>
    <s v="09/11/2020"/>
    <d v="2024-05-10T00:00:00"/>
    <n v="5"/>
    <n v="36.555555555555557"/>
  </r>
  <r>
    <n v="618"/>
    <x v="6"/>
    <s v="firstclass"/>
    <x v="5"/>
    <n v="773"/>
    <s v="Rs773.00"/>
    <n v="3"/>
    <n v="0.34"/>
    <n v="153"/>
    <s v="Rs153.00"/>
    <x v="1"/>
    <x v="3"/>
    <x v="2"/>
    <x v="3"/>
    <x v="252"/>
    <s v="International"/>
    <n v="2020"/>
    <n v="25"/>
    <n v="3"/>
    <n v="2021"/>
    <s v="05/01/2022"/>
    <d v="2024-03-27T00:00:00"/>
    <n v="5"/>
    <n v="257.66666666666669"/>
  </r>
  <r>
    <n v="619"/>
    <x v="19"/>
    <s v="sameday"/>
    <x v="2"/>
    <n v="327"/>
    <s v="Rs327.00"/>
    <n v="6"/>
    <n v="0.42"/>
    <n v="63"/>
    <s v="Rs63.00"/>
    <x v="1"/>
    <x v="3"/>
    <x v="1"/>
    <x v="1"/>
    <x v="253"/>
    <s v="Domestic"/>
    <n v="2020"/>
    <n v="7"/>
    <n v="12"/>
    <n v="2022"/>
    <s v="12/09/2021"/>
    <d v="2024-05-07T00:00:00"/>
    <n v="1"/>
    <n v="54.5"/>
  </r>
  <r>
    <n v="620"/>
    <x v="0"/>
    <s v="firstclass"/>
    <x v="2"/>
    <n v="715"/>
    <s v="Rs715.00"/>
    <n v="7"/>
    <n v="0.14000000000000001"/>
    <n v="162"/>
    <s v="Rs162.00"/>
    <x v="0"/>
    <x v="0"/>
    <x v="3"/>
    <x v="3"/>
    <x v="254"/>
    <s v="International"/>
    <n v="2021"/>
    <n v="5"/>
    <n v="3"/>
    <n v="2022"/>
    <s v="03/15/2022"/>
    <d v="2024-04-13T00:00:00"/>
    <n v="5"/>
    <n v="102.14285714285714"/>
  </r>
  <r>
    <n v="621"/>
    <x v="6"/>
    <s v="standard"/>
    <x v="0"/>
    <n v="245"/>
    <s v="Rs245.00"/>
    <n v="6"/>
    <n v="0.39"/>
    <n v="90"/>
    <s v="Rs90.00"/>
    <x v="0"/>
    <x v="0"/>
    <x v="2"/>
    <x v="1"/>
    <x v="255"/>
    <s v="International"/>
    <n v="2021"/>
    <n v="1"/>
    <n v="8"/>
    <n v="2020"/>
    <s v="11/30/2020"/>
    <d v="2024-03-20T00:00:00"/>
    <n v="6"/>
    <n v="40.833333333333336"/>
  </r>
  <r>
    <n v="622"/>
    <x v="9"/>
    <s v="basic"/>
    <x v="0"/>
    <n v="711"/>
    <s v="Rs711.00"/>
    <n v="9"/>
    <n v="0.28000000000000003"/>
    <n v="147"/>
    <s v="Rs147.00"/>
    <x v="0"/>
    <x v="0"/>
    <x v="2"/>
    <x v="1"/>
    <x v="256"/>
    <s v="International"/>
    <n v="2022"/>
    <n v="12"/>
    <n v="2"/>
    <n v="2020"/>
    <s v="09/10/2020"/>
    <d v="2024-05-23T00:00:00"/>
    <n v="4"/>
    <n v="79"/>
  </r>
  <r>
    <n v="623"/>
    <x v="9"/>
    <s v="sameday"/>
    <x v="1"/>
    <n v="698"/>
    <s v="Rs698.00"/>
    <n v="6"/>
    <n v="0.47"/>
    <n v="161"/>
    <s v="Rs161.00"/>
    <x v="0"/>
    <x v="0"/>
    <x v="1"/>
    <x v="3"/>
    <x v="257"/>
    <s v="Domestic"/>
    <n v="2022"/>
    <n v="25"/>
    <n v="3"/>
    <n v="2022"/>
    <s v="06/05/2021"/>
    <d v="2024-04-24T00:00:00"/>
    <n v="4"/>
    <n v="116.33333333333333"/>
  </r>
  <r>
    <n v="624"/>
    <x v="6"/>
    <s v="third class"/>
    <x v="2"/>
    <n v="361"/>
    <s v="Rs361.00"/>
    <n v="9"/>
    <n v="0.49"/>
    <n v="157"/>
    <s v="Rs157.00"/>
    <x v="1"/>
    <x v="0"/>
    <x v="2"/>
    <x v="0"/>
    <x v="258"/>
    <s v="Domestic"/>
    <n v="2022"/>
    <n v="28"/>
    <n v="8"/>
    <n v="2020"/>
    <s v="11/03/2021"/>
    <d v="2024-03-11T00:00:00"/>
    <n v="4"/>
    <n v="40.111111111111114"/>
  </r>
  <r>
    <n v="625"/>
    <x v="17"/>
    <s v="sameday"/>
    <x v="2"/>
    <n v="749"/>
    <s v="Rs749.00"/>
    <n v="3"/>
    <n v="0.12"/>
    <n v="197"/>
    <s v="Rs197.00"/>
    <x v="1"/>
    <x v="1"/>
    <x v="1"/>
    <x v="2"/>
    <x v="259"/>
    <s v="Domestic"/>
    <n v="2022"/>
    <n v="20"/>
    <n v="10"/>
    <n v="2020"/>
    <s v="12/28/2021"/>
    <d v="2024-08-29T00:00:00"/>
    <n v="1"/>
    <n v="249.66666666666666"/>
  </r>
  <r>
    <n v="626"/>
    <x v="0"/>
    <s v="firstclass"/>
    <x v="1"/>
    <n v="218"/>
    <s v="Rs218.00"/>
    <n v="1"/>
    <n v="0.43"/>
    <n v="172"/>
    <s v="Rs172.00"/>
    <x v="0"/>
    <x v="2"/>
    <x v="2"/>
    <x v="0"/>
    <x v="260"/>
    <s v="International"/>
    <n v="2020"/>
    <n v="21"/>
    <n v="1"/>
    <n v="2022"/>
    <s v="01/16/2021"/>
    <d v="2024-04-16T00:00:00"/>
    <n v="5"/>
    <n v="218"/>
  </r>
  <r>
    <n v="627"/>
    <x v="15"/>
    <s v="firstclass"/>
    <x v="2"/>
    <n v="421"/>
    <s v="Rs421.00"/>
    <n v="3"/>
    <n v="0.35"/>
    <n v="190"/>
    <s v="Rs190.00"/>
    <x v="1"/>
    <x v="3"/>
    <x v="2"/>
    <x v="3"/>
    <x v="261"/>
    <s v="Domestic"/>
    <n v="2020"/>
    <n v="18"/>
    <n v="3"/>
    <n v="2020"/>
    <s v="08/01/2021"/>
    <d v="2024-05-05T00:00:00"/>
    <n v="2"/>
    <n v="140.33333333333334"/>
  </r>
  <r>
    <n v="628"/>
    <x v="4"/>
    <s v="third class"/>
    <x v="2"/>
    <n v="801"/>
    <s v="Rs801.00"/>
    <n v="1"/>
    <n v="0.37"/>
    <n v="59"/>
    <s v="Rs59.00"/>
    <x v="0"/>
    <x v="3"/>
    <x v="0"/>
    <x v="3"/>
    <x v="262"/>
    <s v="Domestic"/>
    <n v="2022"/>
    <n v="28"/>
    <n v="10"/>
    <n v="2021"/>
    <s v="01/04/2022"/>
    <d v="2024-06-25T00:00:00"/>
    <n v="2"/>
    <n v="801"/>
  </r>
  <r>
    <n v="629"/>
    <x v="13"/>
    <s v="firstclass"/>
    <x v="1"/>
    <n v="335"/>
    <s v="Rs335.00"/>
    <n v="3"/>
    <n v="0.32"/>
    <n v="91"/>
    <s v="Rs91.00"/>
    <x v="1"/>
    <x v="1"/>
    <x v="2"/>
    <x v="1"/>
    <x v="596"/>
    <s v="Domestic"/>
    <n v="2022"/>
    <n v="11"/>
    <n v="12"/>
    <n v="2020"/>
    <s v="06/12/2021"/>
    <d v="2024-02-22T00:00:00"/>
    <n v="2"/>
    <n v="111.66666666666667"/>
  </r>
  <r>
    <n v="630"/>
    <x v="5"/>
    <s v="second class"/>
    <x v="1"/>
    <n v="233"/>
    <s v="Rs233.00"/>
    <n v="1"/>
    <n v="0.16"/>
    <n v="66"/>
    <s v="Rs66.00"/>
    <x v="0"/>
    <x v="0"/>
    <x v="0"/>
    <x v="2"/>
    <x v="597"/>
    <s v="Domestic"/>
    <n v="2020"/>
    <n v="21"/>
    <n v="12"/>
    <n v="2020"/>
    <s v="01/26/2022"/>
    <d v="2024-02-14T00:00:00"/>
    <n v="3"/>
    <n v="233"/>
  </r>
  <r>
    <n v="631"/>
    <x v="2"/>
    <s v="standard"/>
    <x v="1"/>
    <n v="334"/>
    <s v="Rs334.00"/>
    <n v="9"/>
    <n v="0.39"/>
    <n v="85"/>
    <s v="Rs85.00"/>
    <x v="0"/>
    <x v="0"/>
    <x v="0"/>
    <x v="3"/>
    <x v="598"/>
    <s v="Domestic"/>
    <n v="2022"/>
    <n v="2"/>
    <n v="8"/>
    <n v="2022"/>
    <s v="02/05/2022"/>
    <d v="2024-03-25T00:00:00"/>
    <n v="6"/>
    <n v="37.111111111111114"/>
  </r>
  <r>
    <n v="632"/>
    <x v="4"/>
    <s v="firstclass"/>
    <x v="3"/>
    <n v="296"/>
    <s v="Rs296.00"/>
    <n v="1"/>
    <n v="0.42"/>
    <n v="119"/>
    <s v="Rs119.00"/>
    <x v="1"/>
    <x v="2"/>
    <x v="1"/>
    <x v="0"/>
    <x v="599"/>
    <s v="International"/>
    <n v="2020"/>
    <n v="4"/>
    <n v="8"/>
    <n v="2021"/>
    <s v="06/28/2021"/>
    <d v="2024-03-29T00:00:00"/>
    <n v="2"/>
    <n v="296"/>
  </r>
  <r>
    <n v="633"/>
    <x v="3"/>
    <s v="second class"/>
    <x v="0"/>
    <n v="747"/>
    <s v="Rs747.00"/>
    <n v="5"/>
    <n v="0.49"/>
    <n v="85"/>
    <s v="Rs85.00"/>
    <x v="1"/>
    <x v="3"/>
    <x v="3"/>
    <x v="2"/>
    <x v="600"/>
    <s v="Domestic"/>
    <n v="2020"/>
    <n v="15"/>
    <n v="10"/>
    <n v="2022"/>
    <s v="03/02/2021"/>
    <d v="2024-07-01T00:00:00"/>
    <n v="3"/>
    <n v="149.4"/>
  </r>
  <r>
    <n v="634"/>
    <x v="8"/>
    <s v="sameday"/>
    <x v="1"/>
    <n v="119"/>
    <s v="Rs119.00"/>
    <n v="5"/>
    <n v="0.33"/>
    <n v="143"/>
    <s v="Rs143.00"/>
    <x v="1"/>
    <x v="3"/>
    <x v="0"/>
    <x v="3"/>
    <x v="601"/>
    <s v="International"/>
    <n v="2020"/>
    <n v="11"/>
    <n v="11"/>
    <n v="2020"/>
    <s v="05/05/2022"/>
    <d v="2024-05-25T00:00:00"/>
    <n v="2"/>
    <n v="23.8"/>
  </r>
  <r>
    <n v="635"/>
    <x v="8"/>
    <s v="standard"/>
    <x v="3"/>
    <n v="919"/>
    <s v="Rs919.00"/>
    <n v="4"/>
    <n v="0.47"/>
    <n v="99"/>
    <s v="Rs99.00"/>
    <x v="0"/>
    <x v="0"/>
    <x v="1"/>
    <x v="3"/>
    <x v="602"/>
    <s v="Domestic"/>
    <n v="2020"/>
    <n v="5"/>
    <n v="5"/>
    <n v="2021"/>
    <s v="06/06/2022"/>
    <d v="2024-07-05T00:00:00"/>
    <n v="5"/>
    <n v="229.75"/>
  </r>
  <r>
    <n v="636"/>
    <x v="15"/>
    <s v="second class"/>
    <x v="5"/>
    <n v="859"/>
    <s v="Rs859.00"/>
    <n v="6"/>
    <n v="0.2"/>
    <n v="82"/>
    <s v="Rs82.00"/>
    <x v="1"/>
    <x v="2"/>
    <x v="3"/>
    <x v="0"/>
    <x v="603"/>
    <s v="International"/>
    <n v="2021"/>
    <n v="17"/>
    <n v="3"/>
    <n v="2022"/>
    <s v="09/11/2020"/>
    <d v="2024-11-27T00:00:00"/>
    <n v="5"/>
    <n v="143.16666666666666"/>
  </r>
  <r>
    <n v="637"/>
    <x v="8"/>
    <s v="sameday"/>
    <x v="0"/>
    <n v="753"/>
    <s v="Rs753.00"/>
    <n v="3"/>
    <n v="0.19"/>
    <n v="126"/>
    <s v="Rs126.00"/>
    <x v="1"/>
    <x v="2"/>
    <x v="0"/>
    <x v="0"/>
    <x v="604"/>
    <s v="Domestic"/>
    <n v="2021"/>
    <n v="4"/>
    <n v="2"/>
    <n v="2020"/>
    <s v="09/20/2022"/>
    <d v="2024-01-05T00:00:00"/>
    <n v="3"/>
    <n v="251"/>
  </r>
  <r>
    <n v="638"/>
    <x v="5"/>
    <s v="basic"/>
    <x v="1"/>
    <n v="111"/>
    <s v="Rs111.00"/>
    <n v="5"/>
    <n v="0.11"/>
    <n v="157"/>
    <s v="Rs157.00"/>
    <x v="0"/>
    <x v="1"/>
    <x v="2"/>
    <x v="0"/>
    <x v="605"/>
    <s v="International"/>
    <n v="2022"/>
    <n v="23"/>
    <n v="6"/>
    <n v="2020"/>
    <s v="11/17/2021"/>
    <d v="2024-01-22T00:00:00"/>
    <n v="5"/>
    <n v="22.2"/>
  </r>
  <r>
    <n v="639"/>
    <x v="17"/>
    <s v="basic"/>
    <x v="5"/>
    <n v="955"/>
    <s v="Rs955.00"/>
    <n v="1"/>
    <n v="0.1"/>
    <n v="95"/>
    <s v="Rs95.00"/>
    <x v="0"/>
    <x v="3"/>
    <x v="1"/>
    <x v="0"/>
    <x v="606"/>
    <s v="Domestic"/>
    <n v="2021"/>
    <n v="6"/>
    <n v="8"/>
    <n v="2022"/>
    <s v="12/23/2020"/>
    <d v="2024-03-26T00:00:00"/>
    <n v="4"/>
    <n v="955"/>
  </r>
  <r>
    <n v="640"/>
    <x v="8"/>
    <s v="standard"/>
    <x v="2"/>
    <n v="458"/>
    <s v="Rs458.00"/>
    <n v="6"/>
    <n v="0.13"/>
    <n v="54"/>
    <s v="Rs54.00"/>
    <x v="1"/>
    <x v="1"/>
    <x v="1"/>
    <x v="3"/>
    <x v="607"/>
    <s v="Domestic"/>
    <n v="2021"/>
    <n v="25"/>
    <n v="2"/>
    <n v="2021"/>
    <s v="08/30/2020"/>
    <d v="2024-01-22T00:00:00"/>
    <n v="6"/>
    <n v="76.333333333333329"/>
  </r>
  <r>
    <n v="641"/>
    <x v="3"/>
    <s v="second class"/>
    <x v="2"/>
    <n v="666"/>
    <s v="Rs666.00"/>
    <n v="6"/>
    <n v="0.35"/>
    <n v="173"/>
    <s v="Rs173.00"/>
    <x v="1"/>
    <x v="0"/>
    <x v="1"/>
    <x v="3"/>
    <x v="608"/>
    <s v="International"/>
    <n v="2020"/>
    <n v="5"/>
    <n v="7"/>
    <n v="2021"/>
    <s v="11/01/2020"/>
    <d v="2024-02-20T00:00:00"/>
    <n v="5"/>
    <n v="111"/>
  </r>
  <r>
    <n v="642"/>
    <x v="0"/>
    <s v="second class"/>
    <x v="0"/>
    <n v="281"/>
    <s v="Rs281.00"/>
    <n v="8"/>
    <n v="0.22"/>
    <n v="55"/>
    <s v="Rs55.00"/>
    <x v="1"/>
    <x v="1"/>
    <x v="0"/>
    <x v="1"/>
    <x v="609"/>
    <s v="International"/>
    <n v="2020"/>
    <n v="20"/>
    <n v="9"/>
    <n v="2020"/>
    <s v="06/23/2020"/>
    <d v="2024-10-03T00:00:00"/>
    <n v="3"/>
    <n v="35.125"/>
  </r>
  <r>
    <n v="643"/>
    <x v="7"/>
    <s v="sameday"/>
    <x v="4"/>
    <n v="687"/>
    <s v="Rs687.00"/>
    <n v="8"/>
    <n v="0.13"/>
    <n v="139"/>
    <s v="Rs139.00"/>
    <x v="1"/>
    <x v="2"/>
    <x v="3"/>
    <x v="2"/>
    <x v="610"/>
    <s v="International"/>
    <n v="2020"/>
    <n v="23"/>
    <n v="1"/>
    <n v="2021"/>
    <s v="07/11/2021"/>
    <d v="2024-08-17T00:00:00"/>
    <n v="5"/>
    <n v="85.875"/>
  </r>
  <r>
    <n v="644"/>
    <x v="14"/>
    <s v="basic"/>
    <x v="0"/>
    <n v="396"/>
    <s v="Rs396.00"/>
    <n v="2"/>
    <n v="0.44"/>
    <n v="139"/>
    <s v="Rs139.00"/>
    <x v="1"/>
    <x v="0"/>
    <x v="3"/>
    <x v="2"/>
    <x v="611"/>
    <s v="Domestic"/>
    <n v="2022"/>
    <n v="29"/>
    <n v="11"/>
    <n v="2020"/>
    <s v="03/08/2021"/>
    <d v="2024-08-22T00:00:00"/>
    <n v="5"/>
    <n v="198"/>
  </r>
  <r>
    <n v="645"/>
    <x v="2"/>
    <s v="basic"/>
    <x v="3"/>
    <n v="707"/>
    <s v="Rs707.00"/>
    <n v="3"/>
    <n v="0.37"/>
    <n v="103"/>
    <s v="Rs103.00"/>
    <x v="1"/>
    <x v="1"/>
    <x v="2"/>
    <x v="2"/>
    <x v="612"/>
    <s v="International"/>
    <n v="2021"/>
    <n v="2"/>
    <n v="8"/>
    <n v="2021"/>
    <s v="11/13/2022"/>
    <d v="2024-08-06T00:00:00"/>
    <n v="3"/>
    <n v="235.66666666666666"/>
  </r>
  <r>
    <n v="646"/>
    <x v="17"/>
    <s v="firstclass"/>
    <x v="2"/>
    <n v="615"/>
    <s v="Rs615.00"/>
    <n v="9"/>
    <n v="0.11"/>
    <n v="53"/>
    <s v="Rs53.00"/>
    <x v="0"/>
    <x v="0"/>
    <x v="0"/>
    <x v="0"/>
    <x v="613"/>
    <s v="Domestic"/>
    <n v="2022"/>
    <n v="9"/>
    <n v="11"/>
    <n v="2020"/>
    <s v="12/13/2021"/>
    <d v="2024-12-05T00:00:00"/>
    <n v="1"/>
    <n v="68.333333333333329"/>
  </r>
  <r>
    <n v="647"/>
    <x v="3"/>
    <s v="third class"/>
    <x v="5"/>
    <n v="603"/>
    <s v="Rs603.00"/>
    <n v="8"/>
    <n v="0.18"/>
    <n v="94"/>
    <s v="Rs94.00"/>
    <x v="1"/>
    <x v="3"/>
    <x v="2"/>
    <x v="3"/>
    <x v="614"/>
    <s v="Domestic"/>
    <n v="2022"/>
    <n v="7"/>
    <n v="12"/>
    <n v="2020"/>
    <s v="11/23/2021"/>
    <d v="2024-07-27T00:00:00"/>
    <n v="3"/>
    <n v="75.375"/>
  </r>
  <r>
    <n v="648"/>
    <x v="10"/>
    <s v="third class"/>
    <x v="5"/>
    <n v="801"/>
    <s v="Rs801.00"/>
    <n v="9"/>
    <n v="0.48"/>
    <n v="77"/>
    <s v="Rs77.00"/>
    <x v="0"/>
    <x v="3"/>
    <x v="1"/>
    <x v="3"/>
    <x v="615"/>
    <s v="Domestic"/>
    <n v="2020"/>
    <n v="9"/>
    <n v="9"/>
    <n v="2020"/>
    <s v="09/25/2022"/>
    <d v="2024-04-16T00:00:00"/>
    <n v="5"/>
    <n v="89"/>
  </r>
  <r>
    <n v="649"/>
    <x v="3"/>
    <s v="third class"/>
    <x v="2"/>
    <n v="230"/>
    <s v="Rs230.00"/>
    <n v="2"/>
    <n v="0.43"/>
    <n v="139"/>
    <s v="Rs139.00"/>
    <x v="0"/>
    <x v="3"/>
    <x v="3"/>
    <x v="0"/>
    <x v="616"/>
    <s v="Domestic"/>
    <n v="2022"/>
    <n v="11"/>
    <n v="9"/>
    <n v="2020"/>
    <s v="11/13/2021"/>
    <d v="2024-09-12T00:00:00"/>
    <n v="6"/>
    <n v="115"/>
  </r>
  <r>
    <n v="650"/>
    <x v="10"/>
    <s v="second class"/>
    <x v="1"/>
    <n v="358"/>
    <s v="Rs358.00"/>
    <n v="4"/>
    <n v="0.41"/>
    <n v="94"/>
    <s v="Rs94.00"/>
    <x v="1"/>
    <x v="2"/>
    <x v="1"/>
    <x v="0"/>
    <x v="617"/>
    <s v="International"/>
    <n v="2020"/>
    <n v="5"/>
    <n v="4"/>
    <n v="2020"/>
    <s v="05/02/2022"/>
    <d v="2024-10-26T00:00:00"/>
    <n v="1"/>
    <n v="89.5"/>
  </r>
  <r>
    <n v="651"/>
    <x v="7"/>
    <s v="third class"/>
    <x v="3"/>
    <n v="381"/>
    <s v="Rs381.00"/>
    <n v="3"/>
    <n v="0.39"/>
    <n v="140"/>
    <s v="Rs140.00"/>
    <x v="0"/>
    <x v="2"/>
    <x v="2"/>
    <x v="3"/>
    <x v="618"/>
    <s v="International"/>
    <n v="2021"/>
    <n v="16"/>
    <n v="8"/>
    <n v="2022"/>
    <s v="12/29/2022"/>
    <d v="2024-06-07T00:00:00"/>
    <n v="6"/>
    <n v="127"/>
  </r>
  <r>
    <n v="652"/>
    <x v="19"/>
    <s v="standard"/>
    <x v="4"/>
    <n v="914"/>
    <s v="Rs914.00"/>
    <n v="9"/>
    <n v="0.23"/>
    <n v="134"/>
    <s v="Rs134.00"/>
    <x v="1"/>
    <x v="3"/>
    <x v="1"/>
    <x v="3"/>
    <x v="619"/>
    <s v="Domestic"/>
    <n v="2022"/>
    <n v="29"/>
    <n v="2"/>
    <n v="2021"/>
    <s v="09/03/2020"/>
    <d v="2024-08-22T00:00:00"/>
    <n v="3"/>
    <n v="101.55555555555556"/>
  </r>
  <r>
    <n v="653"/>
    <x v="8"/>
    <s v="basic"/>
    <x v="3"/>
    <n v="489"/>
    <s v="Rs489.00"/>
    <n v="8"/>
    <n v="0.24"/>
    <n v="62"/>
    <s v="Rs62.00"/>
    <x v="0"/>
    <x v="3"/>
    <x v="1"/>
    <x v="2"/>
    <x v="620"/>
    <s v="International"/>
    <n v="2022"/>
    <n v="10"/>
    <n v="6"/>
    <n v="2022"/>
    <s v="02/12/2022"/>
    <d v="2024-12-15T00:00:00"/>
    <n v="2"/>
    <n v="61.125"/>
  </r>
  <r>
    <n v="654"/>
    <x v="8"/>
    <s v="standard"/>
    <x v="3"/>
    <n v="116"/>
    <s v="Rs116.00"/>
    <n v="2"/>
    <n v="0.38"/>
    <n v="131"/>
    <s v="Rs131.00"/>
    <x v="0"/>
    <x v="2"/>
    <x v="3"/>
    <x v="2"/>
    <x v="621"/>
    <s v="Domestic"/>
    <n v="2021"/>
    <n v="7"/>
    <n v="5"/>
    <n v="2021"/>
    <s v="05/26/2021"/>
    <d v="2024-08-11T00:00:00"/>
    <n v="4"/>
    <n v="58"/>
  </r>
  <r>
    <n v="655"/>
    <x v="10"/>
    <s v="third class"/>
    <x v="3"/>
    <n v="214"/>
    <s v="Rs214.00"/>
    <n v="7"/>
    <n v="0.26"/>
    <n v="143"/>
    <s v="Rs143.00"/>
    <x v="1"/>
    <x v="0"/>
    <x v="3"/>
    <x v="3"/>
    <x v="622"/>
    <s v="International"/>
    <n v="2022"/>
    <n v="24"/>
    <n v="12"/>
    <n v="2020"/>
    <s v="06/07/2021"/>
    <d v="2024-09-27T00:00:00"/>
    <n v="3"/>
    <n v="30.571428571428573"/>
  </r>
  <r>
    <n v="656"/>
    <x v="18"/>
    <s v="standard"/>
    <x v="3"/>
    <n v="236"/>
    <s v="Rs236.00"/>
    <n v="1"/>
    <n v="0.45"/>
    <n v="123"/>
    <s v="Rs123.00"/>
    <x v="1"/>
    <x v="0"/>
    <x v="3"/>
    <x v="3"/>
    <x v="623"/>
    <s v="Domestic"/>
    <n v="2021"/>
    <n v="27"/>
    <n v="7"/>
    <n v="2021"/>
    <s v="04/21/2022"/>
    <d v="2024-07-10T00:00:00"/>
    <n v="5"/>
    <n v="236"/>
  </r>
  <r>
    <n v="657"/>
    <x v="2"/>
    <s v="firstclass"/>
    <x v="4"/>
    <n v="821"/>
    <s v="Rs821.00"/>
    <n v="9"/>
    <n v="0.34"/>
    <n v="149"/>
    <s v="Rs149.00"/>
    <x v="1"/>
    <x v="3"/>
    <x v="3"/>
    <x v="3"/>
    <x v="624"/>
    <s v="International"/>
    <n v="2020"/>
    <n v="21"/>
    <n v="5"/>
    <n v="2022"/>
    <s v="06/30/2020"/>
    <d v="2024-05-25T00:00:00"/>
    <n v="1"/>
    <n v="91.222222222222229"/>
  </r>
  <r>
    <n v="658"/>
    <x v="9"/>
    <s v="basic"/>
    <x v="3"/>
    <n v="220"/>
    <s v="Rs220.00"/>
    <n v="5"/>
    <n v="0.16"/>
    <n v="69"/>
    <s v="Rs69.00"/>
    <x v="1"/>
    <x v="3"/>
    <x v="0"/>
    <x v="0"/>
    <x v="625"/>
    <s v="Domestic"/>
    <n v="2020"/>
    <n v="29"/>
    <n v="4"/>
    <n v="2020"/>
    <s v="10/03/2020"/>
    <d v="2024-05-26T00:00:00"/>
    <n v="1"/>
    <n v="44"/>
  </r>
  <r>
    <n v="659"/>
    <x v="14"/>
    <s v="standard"/>
    <x v="4"/>
    <n v="470"/>
    <s v="Rs470.00"/>
    <n v="7"/>
    <n v="0.28000000000000003"/>
    <n v="198"/>
    <s v="Rs198.00"/>
    <x v="0"/>
    <x v="1"/>
    <x v="1"/>
    <x v="0"/>
    <x v="626"/>
    <s v="International"/>
    <n v="2021"/>
    <n v="12"/>
    <n v="1"/>
    <n v="2022"/>
    <s v="03/21/2022"/>
    <d v="2024-01-23T00:00:00"/>
    <n v="6"/>
    <n v="67.142857142857139"/>
  </r>
  <r>
    <n v="660"/>
    <x v="6"/>
    <s v="basic"/>
    <x v="0"/>
    <n v="704"/>
    <s v="Rs704.00"/>
    <n v="7"/>
    <n v="0.43"/>
    <n v="177"/>
    <s v="Rs177.00"/>
    <x v="1"/>
    <x v="2"/>
    <x v="2"/>
    <x v="1"/>
    <x v="627"/>
    <s v="International"/>
    <n v="2022"/>
    <n v="20"/>
    <n v="6"/>
    <n v="2022"/>
    <s v="12/23/2021"/>
    <d v="2024-11-04T00:00:00"/>
    <n v="6"/>
    <n v="100.57142857142857"/>
  </r>
  <r>
    <n v="661"/>
    <x v="19"/>
    <s v="firstclass"/>
    <x v="5"/>
    <n v="690"/>
    <s v="Rs690.00"/>
    <n v="2"/>
    <n v="0.18"/>
    <n v="87"/>
    <s v="Rs87.00"/>
    <x v="0"/>
    <x v="0"/>
    <x v="0"/>
    <x v="0"/>
    <x v="628"/>
    <s v="Domestic"/>
    <n v="2021"/>
    <n v="21"/>
    <n v="6"/>
    <n v="2021"/>
    <s v="04/14/2022"/>
    <d v="2024-04-10T00:00:00"/>
    <n v="1"/>
    <n v="345"/>
  </r>
  <r>
    <n v="662"/>
    <x v="4"/>
    <s v="third class"/>
    <x v="3"/>
    <n v="540"/>
    <s v="Rs540.00"/>
    <n v="4"/>
    <n v="0.24"/>
    <n v="61"/>
    <s v="Rs61.00"/>
    <x v="1"/>
    <x v="2"/>
    <x v="1"/>
    <x v="1"/>
    <x v="629"/>
    <s v="Domestic"/>
    <n v="2022"/>
    <n v="24"/>
    <n v="5"/>
    <n v="2022"/>
    <s v="02/30/2021"/>
    <d v="2024-01-23T00:00:00"/>
    <n v="1"/>
    <n v="135"/>
  </r>
  <r>
    <n v="663"/>
    <x v="0"/>
    <s v="sameday"/>
    <x v="1"/>
    <n v="618"/>
    <s v="Rs618.00"/>
    <n v="1"/>
    <n v="0.28000000000000003"/>
    <n v="196"/>
    <s v="Rs196.00"/>
    <x v="1"/>
    <x v="3"/>
    <x v="2"/>
    <x v="3"/>
    <x v="630"/>
    <s v="Domestic"/>
    <n v="2020"/>
    <n v="11"/>
    <n v="11"/>
    <n v="2022"/>
    <s v="11/22/2020"/>
    <d v="2024-05-27T00:00:00"/>
    <n v="1"/>
    <n v="618"/>
  </r>
  <r>
    <n v="664"/>
    <x v="1"/>
    <s v="sameday"/>
    <x v="4"/>
    <n v="689"/>
    <s v="Rs689.00"/>
    <n v="8"/>
    <n v="0.49"/>
    <n v="169"/>
    <s v="Rs169.00"/>
    <x v="1"/>
    <x v="1"/>
    <x v="3"/>
    <x v="3"/>
    <x v="631"/>
    <s v="Domestic"/>
    <n v="2022"/>
    <n v="9"/>
    <n v="4"/>
    <n v="2020"/>
    <s v="05/23/2021"/>
    <d v="2024-06-03T00:00:00"/>
    <n v="4"/>
    <n v="86.125"/>
  </r>
  <r>
    <n v="665"/>
    <x v="4"/>
    <s v="sameday"/>
    <x v="5"/>
    <n v="668"/>
    <s v="Rs668.00"/>
    <n v="2"/>
    <n v="0.34"/>
    <n v="84"/>
    <s v="Rs84.00"/>
    <x v="1"/>
    <x v="2"/>
    <x v="3"/>
    <x v="2"/>
    <x v="632"/>
    <s v="International"/>
    <n v="2022"/>
    <n v="9"/>
    <n v="11"/>
    <n v="2022"/>
    <s v="08/11/2020"/>
    <d v="2024-09-24T00:00:00"/>
    <n v="1"/>
    <n v="334"/>
  </r>
  <r>
    <n v="666"/>
    <x v="0"/>
    <s v="standard"/>
    <x v="5"/>
    <n v="871"/>
    <s v="Rs871.00"/>
    <n v="8"/>
    <n v="0.22"/>
    <n v="104"/>
    <s v="Rs104.00"/>
    <x v="0"/>
    <x v="0"/>
    <x v="0"/>
    <x v="0"/>
    <x v="633"/>
    <s v="Domestic"/>
    <n v="2022"/>
    <n v="14"/>
    <n v="7"/>
    <n v="2020"/>
    <s v="01/04/2020"/>
    <d v="2024-01-03T00:00:00"/>
    <n v="3"/>
    <n v="108.875"/>
  </r>
  <r>
    <n v="667"/>
    <x v="13"/>
    <s v="standard"/>
    <x v="4"/>
    <n v="592"/>
    <s v="Rs592.00"/>
    <n v="2"/>
    <n v="0.19"/>
    <n v="132"/>
    <s v="Rs132.00"/>
    <x v="1"/>
    <x v="2"/>
    <x v="3"/>
    <x v="0"/>
    <x v="634"/>
    <s v="International"/>
    <n v="2021"/>
    <n v="20"/>
    <n v="1"/>
    <n v="2022"/>
    <s v="02/01/2022"/>
    <d v="2024-08-09T00:00:00"/>
    <n v="4"/>
    <n v="296"/>
  </r>
  <r>
    <n v="668"/>
    <x v="10"/>
    <s v="standard"/>
    <x v="5"/>
    <n v="415"/>
    <s v="Rs415.00"/>
    <n v="6"/>
    <n v="0.43"/>
    <n v="156"/>
    <s v="Rs156.00"/>
    <x v="0"/>
    <x v="2"/>
    <x v="2"/>
    <x v="3"/>
    <x v="635"/>
    <s v="International"/>
    <n v="2022"/>
    <n v="27"/>
    <n v="9"/>
    <n v="2021"/>
    <s v="08/25/2021"/>
    <d v="2024-02-12T00:00:00"/>
    <n v="2"/>
    <n v="69.166666666666671"/>
  </r>
  <r>
    <n v="669"/>
    <x v="4"/>
    <s v="basic"/>
    <x v="3"/>
    <n v="714"/>
    <s v="Rs714.00"/>
    <n v="6"/>
    <n v="0.43"/>
    <n v="187"/>
    <s v="Rs187.00"/>
    <x v="0"/>
    <x v="1"/>
    <x v="1"/>
    <x v="2"/>
    <x v="636"/>
    <s v="Domestic"/>
    <n v="2020"/>
    <n v="20"/>
    <n v="8"/>
    <n v="2021"/>
    <s v="02/26/2022"/>
    <d v="2024-01-14T00:00:00"/>
    <n v="5"/>
    <n v="119"/>
  </r>
  <r>
    <n v="670"/>
    <x v="17"/>
    <s v="second class"/>
    <x v="1"/>
    <n v="467"/>
    <s v="Rs467.00"/>
    <n v="7"/>
    <n v="0.34"/>
    <n v="77"/>
    <s v="Rs77.00"/>
    <x v="0"/>
    <x v="1"/>
    <x v="0"/>
    <x v="2"/>
    <x v="637"/>
    <s v="International"/>
    <n v="2020"/>
    <n v="5"/>
    <n v="11"/>
    <n v="2020"/>
    <s v="09/23/2021"/>
    <d v="2024-01-03T00:00:00"/>
    <n v="1"/>
    <n v="66.714285714285708"/>
  </r>
  <r>
    <n v="671"/>
    <x v="10"/>
    <s v="basic"/>
    <x v="5"/>
    <n v="104"/>
    <s v="Rs104.00"/>
    <n v="8"/>
    <n v="0.25"/>
    <n v="73"/>
    <s v="Rs73.00"/>
    <x v="1"/>
    <x v="0"/>
    <x v="0"/>
    <x v="3"/>
    <x v="638"/>
    <s v="Domestic"/>
    <n v="2022"/>
    <n v="28"/>
    <n v="12"/>
    <n v="2021"/>
    <s v="01/09/2020"/>
    <d v="2024-02-04T00:00:00"/>
    <n v="4"/>
    <n v="13"/>
  </r>
  <r>
    <n v="672"/>
    <x v="10"/>
    <s v="sameday"/>
    <x v="5"/>
    <n v="100"/>
    <s v="Rs100.00"/>
    <n v="8"/>
    <n v="0.49"/>
    <n v="51"/>
    <s v="Rs51.00"/>
    <x v="0"/>
    <x v="1"/>
    <x v="1"/>
    <x v="2"/>
    <x v="639"/>
    <s v="International"/>
    <n v="2022"/>
    <n v="8"/>
    <n v="5"/>
    <n v="2022"/>
    <s v="07/02/2022"/>
    <d v="2024-09-10T00:00:00"/>
    <n v="5"/>
    <n v="12.5"/>
  </r>
  <r>
    <n v="673"/>
    <x v="10"/>
    <s v="second class"/>
    <x v="1"/>
    <n v="815"/>
    <s v="Rs815.00"/>
    <n v="9"/>
    <n v="0.16"/>
    <n v="197"/>
    <s v="Rs197.00"/>
    <x v="0"/>
    <x v="0"/>
    <x v="3"/>
    <x v="3"/>
    <x v="640"/>
    <s v="International"/>
    <n v="2020"/>
    <n v="7"/>
    <n v="11"/>
    <n v="2022"/>
    <s v="02/11/2022"/>
    <d v="2024-04-26T00:00:00"/>
    <n v="1"/>
    <n v="90.555555555555557"/>
  </r>
  <r>
    <n v="674"/>
    <x v="10"/>
    <s v="firstclass"/>
    <x v="3"/>
    <n v="234"/>
    <s v="Rs234.00"/>
    <n v="5"/>
    <n v="0.27"/>
    <n v="172"/>
    <s v="Rs172.00"/>
    <x v="0"/>
    <x v="2"/>
    <x v="0"/>
    <x v="3"/>
    <x v="641"/>
    <s v="Domestic"/>
    <n v="2021"/>
    <n v="25"/>
    <n v="3"/>
    <n v="2021"/>
    <s v="04/12/2022"/>
    <d v="2024-04-27T00:00:00"/>
    <n v="5"/>
    <n v="46.8"/>
  </r>
  <r>
    <n v="675"/>
    <x v="18"/>
    <s v="second class"/>
    <x v="1"/>
    <n v="983"/>
    <s v="Rs983.00"/>
    <n v="6"/>
    <n v="0.18"/>
    <n v="56"/>
    <s v="Rs56.00"/>
    <x v="1"/>
    <x v="0"/>
    <x v="3"/>
    <x v="2"/>
    <x v="642"/>
    <s v="International"/>
    <n v="2020"/>
    <n v="19"/>
    <n v="7"/>
    <n v="2021"/>
    <s v="08/06/2022"/>
    <d v="2024-11-14T00:00:00"/>
    <n v="3"/>
    <n v="163.83333333333334"/>
  </r>
  <r>
    <n v="676"/>
    <x v="8"/>
    <s v="firstclass"/>
    <x v="4"/>
    <n v="760"/>
    <s v="Rs760.00"/>
    <n v="9"/>
    <n v="0.11"/>
    <n v="78"/>
    <s v="Rs78.00"/>
    <x v="1"/>
    <x v="2"/>
    <x v="1"/>
    <x v="0"/>
    <x v="643"/>
    <s v="International"/>
    <n v="2020"/>
    <n v="23"/>
    <n v="3"/>
    <n v="2022"/>
    <s v="09/21/2022"/>
    <d v="2024-08-10T00:00:00"/>
    <n v="5"/>
    <n v="84.444444444444443"/>
  </r>
  <r>
    <n v="677"/>
    <x v="8"/>
    <s v="standard"/>
    <x v="5"/>
    <n v="604"/>
    <s v="Rs604.00"/>
    <n v="7"/>
    <n v="0.17"/>
    <n v="142"/>
    <s v="Rs142.00"/>
    <x v="1"/>
    <x v="0"/>
    <x v="2"/>
    <x v="3"/>
    <x v="644"/>
    <s v="Domestic"/>
    <n v="2020"/>
    <n v="17"/>
    <n v="10"/>
    <n v="2021"/>
    <s v="06/16/2021"/>
    <d v="2024-10-08T00:00:00"/>
    <n v="6"/>
    <n v="86.285714285714292"/>
  </r>
  <r>
    <n v="678"/>
    <x v="8"/>
    <s v="sameday"/>
    <x v="3"/>
    <n v="810"/>
    <s v="Rs810.00"/>
    <n v="9"/>
    <n v="0.3"/>
    <n v="145"/>
    <s v="Rs145.00"/>
    <x v="1"/>
    <x v="1"/>
    <x v="2"/>
    <x v="0"/>
    <x v="645"/>
    <s v="Domestic"/>
    <n v="2020"/>
    <n v="12"/>
    <n v="1"/>
    <n v="2022"/>
    <s v="04/16/2020"/>
    <d v="2024-02-12T00:00:00"/>
    <n v="3"/>
    <n v="90"/>
  </r>
  <r>
    <n v="679"/>
    <x v="7"/>
    <s v="standard"/>
    <x v="3"/>
    <n v="932"/>
    <s v="Rs932.00"/>
    <n v="6"/>
    <n v="0.18"/>
    <n v="130"/>
    <s v="Rs130.00"/>
    <x v="0"/>
    <x v="1"/>
    <x v="2"/>
    <x v="1"/>
    <x v="646"/>
    <s v="Domestic"/>
    <n v="2020"/>
    <n v="27"/>
    <n v="12"/>
    <n v="2021"/>
    <s v="07/23/2022"/>
    <d v="2024-02-15T00:00:00"/>
    <n v="3"/>
    <n v="155.33333333333334"/>
  </r>
  <r>
    <n v="680"/>
    <x v="19"/>
    <s v="basic"/>
    <x v="3"/>
    <n v="423"/>
    <s v="Rs423.00"/>
    <n v="9"/>
    <n v="0.1"/>
    <n v="99"/>
    <s v="Rs99.00"/>
    <x v="0"/>
    <x v="1"/>
    <x v="2"/>
    <x v="3"/>
    <x v="647"/>
    <s v="International"/>
    <n v="2021"/>
    <n v="15"/>
    <n v="9"/>
    <n v="2022"/>
    <s v="04/09/2020"/>
    <d v="2024-03-08T00:00:00"/>
    <n v="2"/>
    <n v="47"/>
  </r>
  <r>
    <n v="681"/>
    <x v="0"/>
    <s v="third class"/>
    <x v="0"/>
    <n v="223"/>
    <s v="Rs223.00"/>
    <n v="9"/>
    <n v="0.12"/>
    <n v="151"/>
    <s v="Rs151.00"/>
    <x v="0"/>
    <x v="0"/>
    <x v="1"/>
    <x v="2"/>
    <x v="648"/>
    <s v="International"/>
    <n v="2020"/>
    <n v="22"/>
    <n v="4"/>
    <n v="2020"/>
    <s v="05/06/2020"/>
    <d v="2024-03-16T00:00:00"/>
    <n v="1"/>
    <n v="24.777777777777779"/>
  </r>
  <r>
    <n v="682"/>
    <x v="6"/>
    <s v="standard"/>
    <x v="3"/>
    <n v="169"/>
    <s v="Rs169.00"/>
    <n v="5"/>
    <n v="0.42"/>
    <n v="161"/>
    <s v="Rs161.00"/>
    <x v="1"/>
    <x v="0"/>
    <x v="3"/>
    <x v="2"/>
    <x v="649"/>
    <s v="International"/>
    <n v="2021"/>
    <n v="15"/>
    <n v="11"/>
    <n v="2021"/>
    <s v="02/18/2021"/>
    <d v="2024-05-04T00:00:00"/>
    <n v="6"/>
    <n v="33.799999999999997"/>
  </r>
  <r>
    <n v="683"/>
    <x v="7"/>
    <s v="standard"/>
    <x v="2"/>
    <n v="467"/>
    <s v="Rs467.00"/>
    <n v="6"/>
    <n v="0.32"/>
    <n v="153"/>
    <s v="Rs153.00"/>
    <x v="1"/>
    <x v="0"/>
    <x v="0"/>
    <x v="3"/>
    <x v="650"/>
    <s v="Domestic"/>
    <n v="2021"/>
    <n v="20"/>
    <n v="1"/>
    <n v="2022"/>
    <s v="12/29/2021"/>
    <d v="2024-01-23T00:00:00"/>
    <n v="6"/>
    <n v="77.833333333333329"/>
  </r>
  <r>
    <n v="684"/>
    <x v="15"/>
    <s v="second class"/>
    <x v="2"/>
    <n v="161"/>
    <s v="Rs161.00"/>
    <n v="3"/>
    <n v="0.2"/>
    <n v="150"/>
    <s v="Rs150.00"/>
    <x v="1"/>
    <x v="3"/>
    <x v="2"/>
    <x v="1"/>
    <x v="651"/>
    <s v="International"/>
    <n v="2021"/>
    <n v="24"/>
    <n v="8"/>
    <n v="2020"/>
    <s v="05/17/2021"/>
    <d v="2024-06-30T00:00:00"/>
    <n v="5"/>
    <n v="53.666666666666664"/>
  </r>
  <r>
    <n v="685"/>
    <x v="13"/>
    <s v="firstclass"/>
    <x v="4"/>
    <n v="395"/>
    <s v="Rs395.00"/>
    <n v="2"/>
    <n v="0.4"/>
    <n v="81"/>
    <s v="Rs81.00"/>
    <x v="1"/>
    <x v="0"/>
    <x v="3"/>
    <x v="0"/>
    <x v="652"/>
    <s v="International"/>
    <n v="2021"/>
    <n v="26"/>
    <n v="11"/>
    <n v="2020"/>
    <s v="03/05/2020"/>
    <d v="2024-05-28T00:00:00"/>
    <n v="1"/>
    <n v="197.5"/>
  </r>
  <r>
    <n v="686"/>
    <x v="18"/>
    <s v="sameday"/>
    <x v="0"/>
    <n v="415"/>
    <s v="Rs415.00"/>
    <n v="2"/>
    <n v="0.18"/>
    <n v="115"/>
    <s v="Rs115.00"/>
    <x v="1"/>
    <x v="0"/>
    <x v="3"/>
    <x v="1"/>
    <x v="653"/>
    <s v="International"/>
    <n v="2020"/>
    <n v="13"/>
    <n v="1"/>
    <n v="2021"/>
    <s v="11/15/2020"/>
    <d v="2024-05-14T00:00:00"/>
    <n v="3"/>
    <n v="207.5"/>
  </r>
  <r>
    <n v="687"/>
    <x v="4"/>
    <s v="standard"/>
    <x v="0"/>
    <n v="308"/>
    <s v="Rs308.00"/>
    <n v="8"/>
    <n v="0.31"/>
    <n v="84"/>
    <s v="Rs84.00"/>
    <x v="0"/>
    <x v="1"/>
    <x v="3"/>
    <x v="1"/>
    <x v="654"/>
    <s v="Domestic"/>
    <n v="2020"/>
    <n v="13"/>
    <n v="11"/>
    <n v="2022"/>
    <s v="11/20/2021"/>
    <d v="2024-10-03T00:00:00"/>
    <n v="1"/>
    <n v="38.5"/>
  </r>
  <r>
    <n v="688"/>
    <x v="18"/>
    <s v="standard"/>
    <x v="1"/>
    <n v="573"/>
    <s v="Rs573.00"/>
    <n v="8"/>
    <n v="0.13"/>
    <n v="175"/>
    <s v="Rs175.00"/>
    <x v="1"/>
    <x v="2"/>
    <x v="2"/>
    <x v="3"/>
    <x v="655"/>
    <s v="Domestic"/>
    <n v="2021"/>
    <n v="29"/>
    <n v="2"/>
    <n v="2022"/>
    <s v="04/09/2022"/>
    <d v="2024-03-25T00:00:00"/>
    <n v="3"/>
    <n v="71.625"/>
  </r>
  <r>
    <n v="689"/>
    <x v="1"/>
    <s v="firstclass"/>
    <x v="3"/>
    <n v="605"/>
    <s v="Rs605.00"/>
    <n v="1"/>
    <n v="0.15"/>
    <n v="150"/>
    <s v="Rs150.00"/>
    <x v="1"/>
    <x v="0"/>
    <x v="1"/>
    <x v="0"/>
    <x v="656"/>
    <s v="Domestic"/>
    <n v="2022"/>
    <n v="15"/>
    <n v="8"/>
    <n v="2022"/>
    <s v="06/15/2020"/>
    <d v="2024-12-19T00:00:00"/>
    <n v="1"/>
    <n v="605"/>
  </r>
  <r>
    <n v="690"/>
    <x v="0"/>
    <s v="basic"/>
    <x v="2"/>
    <n v="383"/>
    <s v="Rs383.00"/>
    <n v="7"/>
    <n v="0.37"/>
    <n v="92"/>
    <s v="Rs92.00"/>
    <x v="0"/>
    <x v="1"/>
    <x v="1"/>
    <x v="3"/>
    <x v="657"/>
    <s v="Domestic"/>
    <n v="2020"/>
    <n v="3"/>
    <n v="12"/>
    <n v="2020"/>
    <s v="09/05/2021"/>
    <d v="2024-11-10T00:00:00"/>
    <n v="4"/>
    <n v="54.714285714285715"/>
  </r>
  <r>
    <n v="691"/>
    <x v="1"/>
    <s v="basic"/>
    <x v="0"/>
    <n v="303"/>
    <s v="Rs303.00"/>
    <n v="4"/>
    <n v="0.36"/>
    <n v="50"/>
    <s v="Rs50.00"/>
    <x v="0"/>
    <x v="1"/>
    <x v="0"/>
    <x v="3"/>
    <x v="658"/>
    <s v="International"/>
    <n v="2022"/>
    <n v="12"/>
    <n v="6"/>
    <n v="2022"/>
    <s v="12/21/2022"/>
    <d v="2024-03-01T00:00:00"/>
    <n v="3"/>
    <n v="75.75"/>
  </r>
  <r>
    <n v="692"/>
    <x v="0"/>
    <s v="second class"/>
    <x v="2"/>
    <n v="389"/>
    <s v="Rs389.00"/>
    <n v="3"/>
    <n v="0.22"/>
    <n v="116"/>
    <s v="Rs116.00"/>
    <x v="1"/>
    <x v="3"/>
    <x v="0"/>
    <x v="2"/>
    <x v="659"/>
    <s v="International"/>
    <n v="2021"/>
    <n v="11"/>
    <n v="10"/>
    <n v="2022"/>
    <s v="10/17/2021"/>
    <d v="2024-09-12T00:00:00"/>
    <n v="1"/>
    <n v="129.66666666666666"/>
  </r>
  <r>
    <n v="693"/>
    <x v="8"/>
    <s v="firstclass"/>
    <x v="2"/>
    <n v="381"/>
    <s v="Rs381.00"/>
    <n v="2"/>
    <n v="0.1"/>
    <n v="116"/>
    <s v="Rs116.00"/>
    <x v="1"/>
    <x v="0"/>
    <x v="2"/>
    <x v="0"/>
    <x v="660"/>
    <s v="International"/>
    <n v="2021"/>
    <n v="17"/>
    <n v="2"/>
    <n v="2022"/>
    <s v="03/08/2020"/>
    <d v="2024-12-01T00:00:00"/>
    <n v="2"/>
    <n v="190.5"/>
  </r>
  <r>
    <n v="694"/>
    <x v="14"/>
    <s v="standard"/>
    <x v="3"/>
    <n v="792"/>
    <s v="Rs792.00"/>
    <n v="2"/>
    <n v="0.13"/>
    <n v="95"/>
    <s v="Rs95.00"/>
    <x v="0"/>
    <x v="0"/>
    <x v="3"/>
    <x v="3"/>
    <x v="661"/>
    <s v="Domestic"/>
    <n v="2020"/>
    <n v="10"/>
    <n v="10"/>
    <n v="2020"/>
    <s v="03/21/2022"/>
    <d v="2024-10-30T00:00:00"/>
    <n v="2"/>
    <n v="396"/>
  </r>
  <r>
    <n v="695"/>
    <x v="0"/>
    <s v="basic"/>
    <x v="2"/>
    <n v="788"/>
    <s v="Rs788.00"/>
    <n v="1"/>
    <n v="0.42"/>
    <n v="62"/>
    <s v="Rs62.00"/>
    <x v="1"/>
    <x v="2"/>
    <x v="3"/>
    <x v="2"/>
    <x v="662"/>
    <s v="Domestic"/>
    <n v="2022"/>
    <n v="14"/>
    <n v="9"/>
    <n v="2021"/>
    <s v="10/08/2022"/>
    <d v="2024-07-21T00:00:00"/>
    <n v="4"/>
    <n v="788"/>
  </r>
  <r>
    <n v="696"/>
    <x v="6"/>
    <s v="basic"/>
    <x v="4"/>
    <n v="518"/>
    <s v="Rs518.00"/>
    <n v="8"/>
    <n v="0.3"/>
    <n v="153"/>
    <s v="Rs153.00"/>
    <x v="1"/>
    <x v="1"/>
    <x v="1"/>
    <x v="2"/>
    <x v="663"/>
    <s v="International"/>
    <n v="2020"/>
    <n v="8"/>
    <n v="8"/>
    <n v="2021"/>
    <s v="08/05/2021"/>
    <d v="2024-11-07T00:00:00"/>
    <n v="2"/>
    <n v="64.75"/>
  </r>
  <r>
    <n v="697"/>
    <x v="10"/>
    <s v="sameday"/>
    <x v="4"/>
    <n v="728"/>
    <s v="Rs728.00"/>
    <n v="8"/>
    <n v="0.24"/>
    <n v="137"/>
    <s v="Rs137.00"/>
    <x v="0"/>
    <x v="3"/>
    <x v="2"/>
    <x v="3"/>
    <x v="664"/>
    <s v="International"/>
    <n v="2020"/>
    <n v="22"/>
    <n v="8"/>
    <n v="2020"/>
    <s v="08/23/2021"/>
    <d v="2024-04-19T00:00:00"/>
    <n v="4"/>
    <n v="91"/>
  </r>
  <r>
    <n v="698"/>
    <x v="9"/>
    <s v="sameday"/>
    <x v="0"/>
    <n v="652"/>
    <s v="Rs652.00"/>
    <n v="1"/>
    <n v="0.34"/>
    <n v="56"/>
    <s v="Rs56.00"/>
    <x v="0"/>
    <x v="1"/>
    <x v="0"/>
    <x v="3"/>
    <x v="665"/>
    <s v="International"/>
    <n v="2020"/>
    <n v="16"/>
    <n v="4"/>
    <n v="2020"/>
    <s v="06/09/2020"/>
    <d v="2024-10-10T00:00:00"/>
    <n v="1"/>
    <n v="652"/>
  </r>
  <r>
    <n v="699"/>
    <x v="16"/>
    <s v="third class"/>
    <x v="0"/>
    <n v="802"/>
    <s v="Rs802.00"/>
    <n v="4"/>
    <n v="0.13"/>
    <n v="136"/>
    <s v="Rs136.00"/>
    <x v="0"/>
    <x v="3"/>
    <x v="3"/>
    <x v="1"/>
    <x v="666"/>
    <s v="International"/>
    <n v="2022"/>
    <n v="9"/>
    <n v="7"/>
    <n v="2021"/>
    <s v="05/02/2020"/>
    <d v="2024-05-10T00:00:00"/>
    <n v="6"/>
    <n v="200.5"/>
  </r>
  <r>
    <n v="700"/>
    <x v="15"/>
    <s v="second class"/>
    <x v="1"/>
    <n v="214"/>
    <s v="Rs214.00"/>
    <n v="7"/>
    <n v="0.42"/>
    <n v="110"/>
    <s v="Rs110.00"/>
    <x v="0"/>
    <x v="3"/>
    <x v="0"/>
    <x v="0"/>
    <x v="667"/>
    <s v="International"/>
    <n v="2021"/>
    <n v="26"/>
    <n v="8"/>
    <n v="2022"/>
    <s v="06/18/2022"/>
    <d v="2024-08-11T00:00:00"/>
    <n v="5"/>
    <n v="30.571428571428573"/>
  </r>
  <r>
    <n v="701"/>
    <x v="13"/>
    <s v="basic"/>
    <x v="2"/>
    <n v="399"/>
    <s v="Rs399.00"/>
    <n v="5"/>
    <n v="0.19"/>
    <n v="177"/>
    <s v="Rs177.00"/>
    <x v="0"/>
    <x v="3"/>
    <x v="3"/>
    <x v="0"/>
    <x v="668"/>
    <s v="Domestic"/>
    <n v="2021"/>
    <n v="14"/>
    <n v="4"/>
    <n v="2022"/>
    <s v="09/11/2022"/>
    <d v="2024-01-07T00:00:00"/>
    <n v="6"/>
    <n v="79.8"/>
  </r>
  <r>
    <n v="702"/>
    <x v="1"/>
    <s v="basic"/>
    <x v="0"/>
    <n v="731"/>
    <s v="Rs731.00"/>
    <n v="9"/>
    <n v="0.16"/>
    <n v="101"/>
    <s v="Rs101.00"/>
    <x v="0"/>
    <x v="3"/>
    <x v="1"/>
    <x v="2"/>
    <x v="669"/>
    <s v="Domestic"/>
    <n v="2022"/>
    <n v="30"/>
    <n v="3"/>
    <n v="2021"/>
    <s v="02/25/2022"/>
    <d v="2024-01-13T00:00:00"/>
    <n v="3"/>
    <n v="81.222222222222229"/>
  </r>
  <r>
    <n v="703"/>
    <x v="13"/>
    <s v="firstclass"/>
    <x v="3"/>
    <n v="138"/>
    <s v="Rs138.00"/>
    <n v="2"/>
    <n v="0.13"/>
    <n v="106"/>
    <s v="Rs106.00"/>
    <x v="1"/>
    <x v="2"/>
    <x v="2"/>
    <x v="0"/>
    <x v="670"/>
    <s v="Domestic"/>
    <n v="2020"/>
    <n v="5"/>
    <n v="9"/>
    <n v="2022"/>
    <s v="09/15/2020"/>
    <d v="2024-02-12T00:00:00"/>
    <n v="2"/>
    <n v="69"/>
  </r>
  <r>
    <n v="704"/>
    <x v="13"/>
    <s v="sameday"/>
    <x v="0"/>
    <n v="247"/>
    <s v="Rs247.00"/>
    <n v="5"/>
    <n v="0.38"/>
    <n v="114"/>
    <s v="Rs114.00"/>
    <x v="1"/>
    <x v="3"/>
    <x v="3"/>
    <x v="3"/>
    <x v="671"/>
    <s v="Domestic"/>
    <n v="2021"/>
    <n v="24"/>
    <n v="11"/>
    <n v="2020"/>
    <s v="04/18/2020"/>
    <d v="2024-11-05T00:00:00"/>
    <n v="6"/>
    <n v="49.4"/>
  </r>
  <r>
    <n v="705"/>
    <x v="12"/>
    <s v="sameday"/>
    <x v="4"/>
    <n v="910"/>
    <s v="Rs910.00"/>
    <n v="6"/>
    <n v="0.13"/>
    <n v="174"/>
    <s v="Rs174.00"/>
    <x v="0"/>
    <x v="0"/>
    <x v="0"/>
    <x v="3"/>
    <x v="672"/>
    <s v="International"/>
    <n v="2022"/>
    <n v="14"/>
    <n v="12"/>
    <n v="2022"/>
    <s v="05/27/2020"/>
    <d v="2024-11-15T00:00:00"/>
    <n v="3"/>
    <n v="151.66666666666666"/>
  </r>
  <r>
    <n v="706"/>
    <x v="2"/>
    <s v="basic"/>
    <x v="2"/>
    <n v="582"/>
    <s v="Rs582.00"/>
    <n v="5"/>
    <n v="0.25"/>
    <n v="198"/>
    <s v="Rs198.00"/>
    <x v="0"/>
    <x v="2"/>
    <x v="2"/>
    <x v="0"/>
    <x v="673"/>
    <s v="Domestic"/>
    <n v="2021"/>
    <n v="26"/>
    <n v="5"/>
    <n v="2021"/>
    <s v="07/07/2020"/>
    <d v="2024-01-10T00:00:00"/>
    <n v="5"/>
    <n v="116.4"/>
  </r>
  <r>
    <n v="707"/>
    <x v="16"/>
    <s v="second class"/>
    <x v="4"/>
    <n v="842"/>
    <s v="Rs842.00"/>
    <n v="3"/>
    <n v="0.42"/>
    <n v="86"/>
    <s v="Rs86.00"/>
    <x v="1"/>
    <x v="2"/>
    <x v="1"/>
    <x v="1"/>
    <x v="674"/>
    <s v="Domestic"/>
    <n v="2020"/>
    <n v="15"/>
    <n v="7"/>
    <n v="2022"/>
    <s v="07/17/2020"/>
    <d v="2024-01-01T00:00:00"/>
    <n v="5"/>
    <n v="280.66666666666669"/>
  </r>
  <r>
    <n v="708"/>
    <x v="16"/>
    <s v="basic"/>
    <x v="0"/>
    <n v="249"/>
    <s v="Rs249.00"/>
    <n v="7"/>
    <n v="0.48"/>
    <n v="146"/>
    <s v="Rs146.00"/>
    <x v="0"/>
    <x v="1"/>
    <x v="0"/>
    <x v="0"/>
    <x v="675"/>
    <s v="International"/>
    <n v="2022"/>
    <n v="8"/>
    <n v="4"/>
    <n v="2020"/>
    <s v="07/14/2021"/>
    <d v="2024-09-22T00:00:00"/>
    <n v="4"/>
    <n v="35.571428571428569"/>
  </r>
  <r>
    <n v="709"/>
    <x v="2"/>
    <s v="standard"/>
    <x v="0"/>
    <n v="446"/>
    <s v="Rs446.00"/>
    <n v="4"/>
    <n v="0.38"/>
    <n v="68"/>
    <s v="Rs68.00"/>
    <x v="1"/>
    <x v="2"/>
    <x v="1"/>
    <x v="2"/>
    <x v="676"/>
    <s v="Domestic"/>
    <n v="2021"/>
    <n v="7"/>
    <n v="8"/>
    <n v="2021"/>
    <s v="08/21/2020"/>
    <d v="2024-03-20T00:00:00"/>
    <n v="5"/>
    <n v="111.5"/>
  </r>
  <r>
    <n v="710"/>
    <x v="17"/>
    <s v="sameday"/>
    <x v="4"/>
    <n v="519"/>
    <s v="Rs519.00"/>
    <n v="3"/>
    <n v="0.15"/>
    <n v="75"/>
    <s v="Rs75.00"/>
    <x v="0"/>
    <x v="1"/>
    <x v="2"/>
    <x v="2"/>
    <x v="677"/>
    <s v="International"/>
    <n v="2021"/>
    <n v="5"/>
    <n v="5"/>
    <n v="2022"/>
    <s v="04/23/2022"/>
    <d v="2024-03-27T00:00:00"/>
    <n v="6"/>
    <n v="173"/>
  </r>
  <r>
    <n v="711"/>
    <x v="0"/>
    <s v="sameday"/>
    <x v="5"/>
    <n v="743"/>
    <s v="Rs743.00"/>
    <n v="3"/>
    <n v="0.11"/>
    <n v="144"/>
    <s v="Rs144.00"/>
    <x v="0"/>
    <x v="2"/>
    <x v="2"/>
    <x v="0"/>
    <x v="678"/>
    <s v="International"/>
    <n v="2021"/>
    <n v="9"/>
    <n v="9"/>
    <n v="2022"/>
    <s v="03/24/2021"/>
    <d v="2024-08-13T00:00:00"/>
    <n v="2"/>
    <n v="247.66666666666666"/>
  </r>
  <r>
    <n v="712"/>
    <x v="2"/>
    <s v="firstclass"/>
    <x v="1"/>
    <n v="992"/>
    <s v="Rs992.00"/>
    <n v="4"/>
    <n v="0.27"/>
    <n v="65"/>
    <s v="Rs65.00"/>
    <x v="0"/>
    <x v="0"/>
    <x v="1"/>
    <x v="3"/>
    <x v="679"/>
    <s v="International"/>
    <n v="2020"/>
    <n v="26"/>
    <n v="2"/>
    <n v="2021"/>
    <s v="04/06/2020"/>
    <d v="2024-06-26T00:00:00"/>
    <n v="4"/>
    <n v="248"/>
  </r>
  <r>
    <n v="713"/>
    <x v="5"/>
    <s v="second class"/>
    <x v="1"/>
    <n v="491"/>
    <s v="Rs491.00"/>
    <n v="1"/>
    <n v="0.18"/>
    <n v="72"/>
    <s v="Rs72.00"/>
    <x v="1"/>
    <x v="2"/>
    <x v="1"/>
    <x v="3"/>
    <x v="680"/>
    <s v="International"/>
    <n v="2021"/>
    <n v="14"/>
    <n v="2"/>
    <n v="2022"/>
    <s v="07/23/2021"/>
    <d v="2024-04-18T00:00:00"/>
    <n v="3"/>
    <n v="491"/>
  </r>
  <r>
    <n v="714"/>
    <x v="7"/>
    <s v="firstclass"/>
    <x v="0"/>
    <n v="360"/>
    <s v="Rs360.00"/>
    <n v="1"/>
    <n v="0.19"/>
    <n v="116"/>
    <s v="Rs116.00"/>
    <x v="0"/>
    <x v="2"/>
    <x v="1"/>
    <x v="3"/>
    <x v="681"/>
    <s v="Domestic"/>
    <n v="2021"/>
    <n v="16"/>
    <n v="2"/>
    <n v="2022"/>
    <s v="09/06/2022"/>
    <d v="2024-05-09T00:00:00"/>
    <n v="4"/>
    <n v="360"/>
  </r>
  <r>
    <n v="715"/>
    <x v="13"/>
    <s v="sameday"/>
    <x v="1"/>
    <n v="616"/>
    <s v="Rs616.00"/>
    <n v="7"/>
    <n v="0.23"/>
    <n v="73"/>
    <s v="Rs73.00"/>
    <x v="1"/>
    <x v="2"/>
    <x v="0"/>
    <x v="1"/>
    <x v="682"/>
    <s v="International"/>
    <n v="2022"/>
    <n v="1"/>
    <n v="11"/>
    <n v="2021"/>
    <s v="07/15/2020"/>
    <d v="2024-07-08T00:00:00"/>
    <n v="5"/>
    <n v="88"/>
  </r>
  <r>
    <n v="716"/>
    <x v="9"/>
    <s v="third class"/>
    <x v="4"/>
    <n v="153"/>
    <s v="Rs153.00"/>
    <n v="5"/>
    <n v="0.34"/>
    <n v="167"/>
    <s v="Rs167.00"/>
    <x v="1"/>
    <x v="1"/>
    <x v="0"/>
    <x v="3"/>
    <x v="683"/>
    <s v="Domestic"/>
    <n v="2020"/>
    <n v="25"/>
    <n v="7"/>
    <n v="2022"/>
    <s v="11/06/2021"/>
    <d v="2024-11-10T00:00:00"/>
    <n v="3"/>
    <n v="30.6"/>
  </r>
  <r>
    <n v="717"/>
    <x v="7"/>
    <s v="second class"/>
    <x v="2"/>
    <n v="493"/>
    <s v="Rs493.00"/>
    <n v="4"/>
    <n v="0.14000000000000001"/>
    <n v="156"/>
    <s v="Rs156.00"/>
    <x v="0"/>
    <x v="0"/>
    <x v="1"/>
    <x v="1"/>
    <x v="684"/>
    <s v="International"/>
    <n v="2022"/>
    <n v="2"/>
    <n v="4"/>
    <n v="2020"/>
    <s v="06/19/2022"/>
    <d v="2024-03-01T00:00:00"/>
    <n v="2"/>
    <n v="123.25"/>
  </r>
  <r>
    <n v="718"/>
    <x v="9"/>
    <s v="basic"/>
    <x v="0"/>
    <n v="773"/>
    <s v="Rs773.00"/>
    <n v="1"/>
    <n v="0.17"/>
    <n v="166"/>
    <s v="Rs166.00"/>
    <x v="1"/>
    <x v="2"/>
    <x v="1"/>
    <x v="0"/>
    <x v="685"/>
    <s v="Domestic"/>
    <n v="2022"/>
    <n v="16"/>
    <n v="1"/>
    <n v="2020"/>
    <s v="04/10/2020"/>
    <d v="2024-03-26T00:00:00"/>
    <n v="5"/>
    <n v="773"/>
  </r>
  <r>
    <n v="719"/>
    <x v="13"/>
    <s v="basic"/>
    <x v="3"/>
    <n v="814"/>
    <s v="Rs814.00"/>
    <n v="1"/>
    <n v="0.15"/>
    <n v="155"/>
    <s v="Rs155.00"/>
    <x v="0"/>
    <x v="1"/>
    <x v="3"/>
    <x v="3"/>
    <x v="686"/>
    <s v="International"/>
    <n v="2022"/>
    <n v="11"/>
    <n v="11"/>
    <n v="2020"/>
    <s v="05/12/2020"/>
    <d v="2024-09-06T00:00:00"/>
    <n v="3"/>
    <n v="814"/>
  </r>
  <r>
    <n v="720"/>
    <x v="0"/>
    <s v="third class"/>
    <x v="5"/>
    <n v="852"/>
    <s v="Rs852.00"/>
    <n v="9"/>
    <n v="0.49"/>
    <n v="109"/>
    <s v="Rs109.00"/>
    <x v="0"/>
    <x v="2"/>
    <x v="0"/>
    <x v="0"/>
    <x v="687"/>
    <s v="Domestic"/>
    <n v="2020"/>
    <n v="26"/>
    <n v="6"/>
    <n v="2022"/>
    <s v="11/25/2020"/>
    <d v="2024-11-27T00:00:00"/>
    <n v="6"/>
    <n v="94.666666666666671"/>
  </r>
  <r>
    <n v="721"/>
    <x v="12"/>
    <s v="second class"/>
    <x v="1"/>
    <n v="945"/>
    <s v="Rs945.00"/>
    <n v="9"/>
    <n v="0.3"/>
    <n v="159"/>
    <s v="Rs159.00"/>
    <x v="1"/>
    <x v="3"/>
    <x v="3"/>
    <x v="3"/>
    <x v="688"/>
    <s v="International"/>
    <n v="2021"/>
    <n v="29"/>
    <n v="3"/>
    <n v="2022"/>
    <s v="08/21/2022"/>
    <d v="2024-11-26T00:00:00"/>
    <n v="2"/>
    <n v="105"/>
  </r>
  <r>
    <n v="722"/>
    <x v="7"/>
    <s v="standard"/>
    <x v="1"/>
    <n v="505"/>
    <s v="Rs505.00"/>
    <n v="3"/>
    <n v="0.13"/>
    <n v="69"/>
    <s v="Rs69.00"/>
    <x v="0"/>
    <x v="1"/>
    <x v="0"/>
    <x v="2"/>
    <x v="689"/>
    <s v="Domestic"/>
    <n v="2020"/>
    <n v="14"/>
    <n v="6"/>
    <n v="2020"/>
    <s v="04/03/2022"/>
    <d v="2024-01-01T00:00:00"/>
    <n v="4"/>
    <n v="168.33333333333334"/>
  </r>
  <r>
    <n v="723"/>
    <x v="0"/>
    <s v="basic"/>
    <x v="3"/>
    <n v="192"/>
    <s v="Rs192.00"/>
    <n v="5"/>
    <n v="0.11"/>
    <n v="128"/>
    <s v="Rs128.00"/>
    <x v="0"/>
    <x v="0"/>
    <x v="3"/>
    <x v="2"/>
    <x v="690"/>
    <s v="Domestic"/>
    <n v="2021"/>
    <n v="4"/>
    <n v="5"/>
    <n v="2021"/>
    <s v="11/09/2021"/>
    <d v="2024-11-13T00:00:00"/>
    <n v="6"/>
    <n v="38.4"/>
  </r>
  <r>
    <n v="724"/>
    <x v="10"/>
    <s v="firstclass"/>
    <x v="5"/>
    <n v="123"/>
    <s v="Rs123.00"/>
    <n v="5"/>
    <n v="0.19"/>
    <n v="88"/>
    <s v="Rs88.00"/>
    <x v="1"/>
    <x v="3"/>
    <x v="0"/>
    <x v="2"/>
    <x v="691"/>
    <s v="International"/>
    <n v="2022"/>
    <n v="4"/>
    <n v="1"/>
    <n v="2020"/>
    <s v="04/24/2022"/>
    <d v="2024-12-18T00:00:00"/>
    <n v="4"/>
    <n v="24.6"/>
  </r>
  <r>
    <n v="725"/>
    <x v="5"/>
    <s v="basic"/>
    <x v="3"/>
    <n v="212"/>
    <s v="Rs212.00"/>
    <n v="9"/>
    <n v="0.36"/>
    <n v="87"/>
    <s v="Rs87.00"/>
    <x v="1"/>
    <x v="1"/>
    <x v="2"/>
    <x v="0"/>
    <x v="692"/>
    <s v="Domestic"/>
    <n v="2020"/>
    <n v="11"/>
    <n v="5"/>
    <n v="2020"/>
    <s v="06/24/2020"/>
    <d v="2024-10-05T00:00:00"/>
    <n v="2"/>
    <n v="23.555555555555557"/>
  </r>
  <r>
    <n v="726"/>
    <x v="16"/>
    <s v="basic"/>
    <x v="5"/>
    <n v="489"/>
    <s v="Rs489.00"/>
    <n v="6"/>
    <n v="0.11"/>
    <n v="85"/>
    <s v="Rs85.00"/>
    <x v="1"/>
    <x v="2"/>
    <x v="0"/>
    <x v="1"/>
    <x v="693"/>
    <s v="International"/>
    <n v="2022"/>
    <n v="19"/>
    <n v="6"/>
    <n v="2021"/>
    <s v="12/30/2020"/>
    <d v="2024-05-06T00:00:00"/>
    <n v="6"/>
    <n v="81.5"/>
  </r>
  <r>
    <n v="727"/>
    <x v="2"/>
    <s v="standard"/>
    <x v="4"/>
    <n v="102"/>
    <s v="Rs102.00"/>
    <n v="9"/>
    <n v="0.48"/>
    <n v="61"/>
    <s v="Rs61.00"/>
    <x v="1"/>
    <x v="0"/>
    <x v="1"/>
    <x v="0"/>
    <x v="694"/>
    <s v="International"/>
    <n v="2020"/>
    <n v="25"/>
    <n v="4"/>
    <n v="2022"/>
    <s v="07/14/2022"/>
    <d v="2024-09-05T00:00:00"/>
    <n v="2"/>
    <n v="11.333333333333334"/>
  </r>
  <r>
    <n v="728"/>
    <x v="1"/>
    <s v="basic"/>
    <x v="5"/>
    <n v="356"/>
    <s v="Rs356.00"/>
    <n v="3"/>
    <n v="0.31"/>
    <n v="152"/>
    <s v="Rs152.00"/>
    <x v="0"/>
    <x v="1"/>
    <x v="2"/>
    <x v="3"/>
    <x v="695"/>
    <s v="Domestic"/>
    <n v="2021"/>
    <n v="3"/>
    <n v="5"/>
    <n v="2020"/>
    <s v="02/06/2022"/>
    <d v="2024-04-20T00:00:00"/>
    <n v="5"/>
    <n v="118.66666666666667"/>
  </r>
  <r>
    <n v="729"/>
    <x v="17"/>
    <s v="firstclass"/>
    <x v="4"/>
    <n v="877"/>
    <s v="Rs877.00"/>
    <n v="7"/>
    <n v="0.22"/>
    <n v="92"/>
    <s v="Rs92.00"/>
    <x v="0"/>
    <x v="2"/>
    <x v="3"/>
    <x v="0"/>
    <x v="696"/>
    <s v="International"/>
    <n v="2021"/>
    <n v="8"/>
    <n v="11"/>
    <n v="2020"/>
    <s v="04/10/2022"/>
    <d v="2024-10-18T00:00:00"/>
    <n v="3"/>
    <n v="125.28571428571429"/>
  </r>
  <r>
    <n v="730"/>
    <x v="3"/>
    <s v="firstclass"/>
    <x v="1"/>
    <n v="939"/>
    <s v="Rs939.00"/>
    <n v="7"/>
    <n v="0.16"/>
    <n v="91"/>
    <s v="Rs91.00"/>
    <x v="1"/>
    <x v="1"/>
    <x v="2"/>
    <x v="2"/>
    <x v="697"/>
    <s v="International"/>
    <n v="2021"/>
    <n v="24"/>
    <n v="6"/>
    <n v="2020"/>
    <s v="01/12/2021"/>
    <d v="2024-10-19T00:00:00"/>
    <n v="2"/>
    <n v="134.14285714285714"/>
  </r>
  <r>
    <n v="731"/>
    <x v="3"/>
    <s v="third class"/>
    <x v="5"/>
    <n v="249"/>
    <s v="Rs249.00"/>
    <n v="1"/>
    <n v="0.42"/>
    <n v="128"/>
    <s v="Rs128.00"/>
    <x v="1"/>
    <x v="2"/>
    <x v="2"/>
    <x v="1"/>
    <x v="698"/>
    <s v="Domestic"/>
    <n v="2022"/>
    <n v="18"/>
    <n v="7"/>
    <n v="2020"/>
    <s v="02/09/2020"/>
    <d v="2024-03-20T00:00:00"/>
    <n v="3"/>
    <n v="249"/>
  </r>
  <r>
    <n v="732"/>
    <x v="16"/>
    <s v="firstclass"/>
    <x v="2"/>
    <n v="564"/>
    <s v="Rs564.00"/>
    <n v="2"/>
    <n v="0.3"/>
    <n v="90"/>
    <s v="Rs90.00"/>
    <x v="1"/>
    <x v="1"/>
    <x v="1"/>
    <x v="3"/>
    <x v="699"/>
    <s v="Domestic"/>
    <n v="2022"/>
    <n v="29"/>
    <n v="4"/>
    <n v="2021"/>
    <s v="02/05/2021"/>
    <d v="2024-04-13T00:00:00"/>
    <n v="2"/>
    <n v="282"/>
  </r>
  <r>
    <n v="733"/>
    <x v="16"/>
    <s v="third class"/>
    <x v="4"/>
    <n v="690"/>
    <s v="Rs690.00"/>
    <n v="6"/>
    <n v="0.22"/>
    <n v="164"/>
    <s v="Rs164.00"/>
    <x v="0"/>
    <x v="0"/>
    <x v="1"/>
    <x v="0"/>
    <x v="700"/>
    <s v="Domestic"/>
    <n v="2022"/>
    <n v="21"/>
    <n v="1"/>
    <n v="2020"/>
    <s v="02/22/2022"/>
    <d v="2024-03-13T00:00:00"/>
    <n v="1"/>
    <n v="115"/>
  </r>
  <r>
    <n v="734"/>
    <x v="6"/>
    <s v="sameday"/>
    <x v="5"/>
    <n v="649"/>
    <s v="Rs649.00"/>
    <n v="4"/>
    <n v="0.32"/>
    <n v="105"/>
    <s v="Rs105.00"/>
    <x v="1"/>
    <x v="0"/>
    <x v="0"/>
    <x v="3"/>
    <x v="701"/>
    <s v="Domestic"/>
    <n v="2020"/>
    <n v="15"/>
    <n v="1"/>
    <n v="2020"/>
    <s v="11/04/2021"/>
    <d v="2024-05-02T00:00:00"/>
    <n v="2"/>
    <n v="162.25"/>
  </r>
  <r>
    <n v="735"/>
    <x v="13"/>
    <s v="basic"/>
    <x v="4"/>
    <n v="702"/>
    <s v="Rs702.00"/>
    <n v="4"/>
    <n v="0.3"/>
    <n v="84"/>
    <s v="Rs84.00"/>
    <x v="1"/>
    <x v="3"/>
    <x v="3"/>
    <x v="1"/>
    <x v="702"/>
    <s v="International"/>
    <n v="2022"/>
    <n v="5"/>
    <n v="7"/>
    <n v="2021"/>
    <s v="10/15/2022"/>
    <d v="2024-08-19T00:00:00"/>
    <n v="3"/>
    <n v="175.5"/>
  </r>
  <r>
    <n v="736"/>
    <x v="16"/>
    <s v="basic"/>
    <x v="0"/>
    <n v="176"/>
    <s v="Rs176.00"/>
    <n v="5"/>
    <n v="0.43"/>
    <n v="81"/>
    <s v="Rs81.00"/>
    <x v="0"/>
    <x v="1"/>
    <x v="1"/>
    <x v="3"/>
    <x v="703"/>
    <s v="Domestic"/>
    <n v="2022"/>
    <n v="28"/>
    <n v="5"/>
    <n v="2021"/>
    <s v="08/23/2021"/>
    <d v="2024-07-06T00:00:00"/>
    <n v="6"/>
    <n v="35.200000000000003"/>
  </r>
  <r>
    <n v="737"/>
    <x v="12"/>
    <s v="second class"/>
    <x v="5"/>
    <n v="435"/>
    <s v="Rs435.00"/>
    <n v="2"/>
    <n v="0.42"/>
    <n v="197"/>
    <s v="Rs197.00"/>
    <x v="0"/>
    <x v="1"/>
    <x v="0"/>
    <x v="0"/>
    <x v="704"/>
    <s v="Domestic"/>
    <n v="2022"/>
    <n v="1"/>
    <n v="9"/>
    <n v="2021"/>
    <s v="06/08/2022"/>
    <d v="2024-10-25T00:00:00"/>
    <n v="4"/>
    <n v="217.5"/>
  </r>
  <r>
    <n v="738"/>
    <x v="6"/>
    <s v="standard"/>
    <x v="0"/>
    <n v="823"/>
    <s v="Rs823.00"/>
    <n v="3"/>
    <n v="0.19"/>
    <n v="107"/>
    <s v="Rs107.00"/>
    <x v="0"/>
    <x v="0"/>
    <x v="0"/>
    <x v="3"/>
    <x v="705"/>
    <s v="Domestic"/>
    <n v="2021"/>
    <n v="17"/>
    <n v="5"/>
    <n v="2021"/>
    <s v="02/21/2021"/>
    <d v="2024-10-19T00:00:00"/>
    <n v="4"/>
    <n v="274.33333333333331"/>
  </r>
  <r>
    <n v="739"/>
    <x v="0"/>
    <s v="sameday"/>
    <x v="4"/>
    <n v="246"/>
    <s v="Rs246.00"/>
    <n v="5"/>
    <n v="0.46"/>
    <n v="151"/>
    <s v="Rs151.00"/>
    <x v="0"/>
    <x v="1"/>
    <x v="2"/>
    <x v="2"/>
    <x v="706"/>
    <s v="Domestic"/>
    <n v="2022"/>
    <n v="7"/>
    <n v="9"/>
    <n v="2022"/>
    <s v="05/11/2022"/>
    <d v="2024-10-01T00:00:00"/>
    <n v="3"/>
    <n v="49.2"/>
  </r>
  <r>
    <n v="740"/>
    <x v="1"/>
    <s v="third class"/>
    <x v="2"/>
    <n v="590"/>
    <s v="Rs590.00"/>
    <n v="9"/>
    <n v="0.13"/>
    <n v="73"/>
    <s v="Rs73.00"/>
    <x v="1"/>
    <x v="2"/>
    <x v="3"/>
    <x v="1"/>
    <x v="707"/>
    <s v="International"/>
    <n v="2020"/>
    <n v="25"/>
    <n v="5"/>
    <n v="2022"/>
    <s v="12/26/2020"/>
    <d v="2024-08-24T00:00:00"/>
    <n v="2"/>
    <n v="65.555555555555557"/>
  </r>
  <r>
    <n v="741"/>
    <x v="10"/>
    <s v="basic"/>
    <x v="1"/>
    <n v="678"/>
    <s v="Rs678.00"/>
    <n v="2"/>
    <n v="0.18"/>
    <n v="126"/>
    <s v="Rs126.00"/>
    <x v="0"/>
    <x v="3"/>
    <x v="2"/>
    <x v="2"/>
    <x v="708"/>
    <s v="International"/>
    <n v="2021"/>
    <n v="25"/>
    <n v="11"/>
    <n v="2022"/>
    <s v="03/08/2022"/>
    <d v="2024-02-07T00:00:00"/>
    <n v="5"/>
    <n v="339"/>
  </r>
  <r>
    <n v="742"/>
    <x v="11"/>
    <s v="firstclass"/>
    <x v="3"/>
    <n v="884"/>
    <s v="Rs884.00"/>
    <n v="4"/>
    <n v="0.38"/>
    <n v="130"/>
    <s v="Rs130.00"/>
    <x v="1"/>
    <x v="2"/>
    <x v="1"/>
    <x v="1"/>
    <x v="709"/>
    <s v="International"/>
    <n v="2020"/>
    <n v="28"/>
    <n v="1"/>
    <n v="2020"/>
    <s v="10/07/2021"/>
    <d v="2024-03-11T00:00:00"/>
    <n v="2"/>
    <n v="221"/>
  </r>
  <r>
    <n v="743"/>
    <x v="4"/>
    <s v="sameday"/>
    <x v="5"/>
    <n v="431"/>
    <s v="Rs431.00"/>
    <n v="1"/>
    <n v="0.23"/>
    <n v="147"/>
    <s v="Rs147.00"/>
    <x v="1"/>
    <x v="3"/>
    <x v="1"/>
    <x v="0"/>
    <x v="710"/>
    <s v="Domestic"/>
    <n v="2021"/>
    <n v="4"/>
    <n v="5"/>
    <n v="2021"/>
    <s v="06/23/2021"/>
    <d v="2024-03-16T00:00:00"/>
    <n v="6"/>
    <n v="431"/>
  </r>
  <r>
    <n v="744"/>
    <x v="9"/>
    <s v="sameday"/>
    <x v="4"/>
    <n v="621"/>
    <s v="Rs621.00"/>
    <n v="8"/>
    <n v="0.33"/>
    <n v="80"/>
    <s v="Rs80.00"/>
    <x v="1"/>
    <x v="1"/>
    <x v="0"/>
    <x v="3"/>
    <x v="711"/>
    <s v="International"/>
    <n v="2021"/>
    <n v="20"/>
    <n v="1"/>
    <n v="2020"/>
    <s v="06/20/2022"/>
    <d v="2024-04-10T00:00:00"/>
    <n v="5"/>
    <n v="77.625"/>
  </r>
  <r>
    <n v="745"/>
    <x v="16"/>
    <s v="third class"/>
    <x v="2"/>
    <n v="477"/>
    <s v="Rs477.00"/>
    <n v="9"/>
    <n v="0.17"/>
    <n v="141"/>
    <s v="Rs141.00"/>
    <x v="1"/>
    <x v="0"/>
    <x v="2"/>
    <x v="3"/>
    <x v="712"/>
    <s v="International"/>
    <n v="2022"/>
    <n v="3"/>
    <n v="12"/>
    <n v="2021"/>
    <s v="01/12/2021"/>
    <d v="2024-06-17T00:00:00"/>
    <n v="1"/>
    <n v="53"/>
  </r>
  <r>
    <n v="746"/>
    <x v="9"/>
    <s v="firstclass"/>
    <x v="2"/>
    <n v="429"/>
    <s v="Rs429.00"/>
    <n v="3"/>
    <n v="0.22"/>
    <n v="181"/>
    <s v="Rs181.00"/>
    <x v="1"/>
    <x v="2"/>
    <x v="1"/>
    <x v="1"/>
    <x v="713"/>
    <s v="International"/>
    <n v="2021"/>
    <n v="8"/>
    <n v="5"/>
    <n v="2022"/>
    <s v="08/03/2022"/>
    <d v="2024-08-22T00:00:00"/>
    <n v="6"/>
    <n v="143"/>
  </r>
  <r>
    <n v="747"/>
    <x v="5"/>
    <s v="second class"/>
    <x v="2"/>
    <n v="898"/>
    <s v="Rs898.00"/>
    <n v="2"/>
    <n v="0.12"/>
    <n v="136"/>
    <s v="Rs136.00"/>
    <x v="1"/>
    <x v="2"/>
    <x v="3"/>
    <x v="1"/>
    <x v="714"/>
    <s v="International"/>
    <n v="2022"/>
    <n v="25"/>
    <n v="10"/>
    <n v="2022"/>
    <s v="11/30/2021"/>
    <d v="2024-09-25T00:00:00"/>
    <n v="6"/>
    <n v="449"/>
  </r>
  <r>
    <n v="748"/>
    <x v="11"/>
    <s v="third class"/>
    <x v="4"/>
    <n v="122"/>
    <s v="Rs122.00"/>
    <n v="7"/>
    <n v="0.46"/>
    <n v="179"/>
    <s v="Rs179.00"/>
    <x v="1"/>
    <x v="1"/>
    <x v="1"/>
    <x v="2"/>
    <x v="715"/>
    <s v="Domestic"/>
    <n v="2021"/>
    <n v="24"/>
    <n v="6"/>
    <n v="2021"/>
    <s v="10/23/2022"/>
    <d v="2024-02-28T00:00:00"/>
    <n v="5"/>
    <n v="17.428571428571427"/>
  </r>
  <r>
    <n v="749"/>
    <x v="5"/>
    <s v="basic"/>
    <x v="4"/>
    <n v="718"/>
    <s v="Rs718.00"/>
    <n v="9"/>
    <n v="0.23"/>
    <n v="64"/>
    <s v="Rs64.00"/>
    <x v="1"/>
    <x v="2"/>
    <x v="3"/>
    <x v="0"/>
    <x v="716"/>
    <s v="International"/>
    <n v="2020"/>
    <n v="3"/>
    <n v="3"/>
    <n v="2021"/>
    <s v="11/14/2022"/>
    <d v="2024-06-24T00:00:00"/>
    <n v="4"/>
    <n v="79.777777777777771"/>
  </r>
  <r>
    <n v="750"/>
    <x v="19"/>
    <s v="standard"/>
    <x v="5"/>
    <n v="376"/>
    <s v="Rs376.00"/>
    <n v="3"/>
    <n v="0.33"/>
    <n v="178"/>
    <s v="Rs178.00"/>
    <x v="0"/>
    <x v="3"/>
    <x v="2"/>
    <x v="1"/>
    <x v="717"/>
    <s v="International"/>
    <n v="2020"/>
    <n v="19"/>
    <n v="8"/>
    <n v="2021"/>
    <s v="12/15/2020"/>
    <d v="2024-06-23T00:00:00"/>
    <n v="3"/>
    <n v="125.33333333333333"/>
  </r>
  <r>
    <n v="751"/>
    <x v="16"/>
    <s v="second class"/>
    <x v="5"/>
    <n v="717"/>
    <s v="Rs717.00"/>
    <n v="9"/>
    <n v="0.49"/>
    <n v="59"/>
    <s v="Rs59.00"/>
    <x v="0"/>
    <x v="2"/>
    <x v="3"/>
    <x v="1"/>
    <x v="718"/>
    <s v="International"/>
    <n v="2021"/>
    <n v="30"/>
    <n v="8"/>
    <n v="2020"/>
    <s v="05/18/2021"/>
    <d v="2024-10-17T00:00:00"/>
    <n v="5"/>
    <n v="79.666666666666671"/>
  </r>
  <r>
    <n v="752"/>
    <x v="1"/>
    <s v="standard"/>
    <x v="2"/>
    <n v="567"/>
    <s v="Rs567.00"/>
    <n v="2"/>
    <n v="0.19"/>
    <n v="85"/>
    <s v="Rs85.00"/>
    <x v="1"/>
    <x v="1"/>
    <x v="3"/>
    <x v="3"/>
    <x v="719"/>
    <s v="Domestic"/>
    <n v="2022"/>
    <n v="6"/>
    <n v="12"/>
    <n v="2022"/>
    <s v="07/24/2022"/>
    <d v="2024-01-07T00:00:00"/>
    <n v="2"/>
    <n v="283.5"/>
  </r>
  <r>
    <n v="753"/>
    <x v="1"/>
    <s v="third class"/>
    <x v="2"/>
    <n v="424"/>
    <s v="Rs424.00"/>
    <n v="8"/>
    <n v="0.49"/>
    <n v="128"/>
    <s v="Rs128.00"/>
    <x v="1"/>
    <x v="1"/>
    <x v="0"/>
    <x v="3"/>
    <x v="720"/>
    <s v="International"/>
    <n v="2021"/>
    <n v="5"/>
    <n v="10"/>
    <n v="2021"/>
    <s v="03/11/2022"/>
    <d v="2024-07-28T00:00:00"/>
    <n v="4"/>
    <n v="53"/>
  </r>
  <r>
    <n v="754"/>
    <x v="8"/>
    <s v="standard"/>
    <x v="5"/>
    <n v="466"/>
    <s v="Rs466.00"/>
    <n v="5"/>
    <n v="0.25"/>
    <n v="82"/>
    <s v="Rs82.00"/>
    <x v="1"/>
    <x v="2"/>
    <x v="3"/>
    <x v="0"/>
    <x v="721"/>
    <s v="International"/>
    <n v="2021"/>
    <n v="1"/>
    <n v="4"/>
    <n v="2021"/>
    <s v="08/17/2021"/>
    <d v="2024-01-26T00:00:00"/>
    <n v="3"/>
    <n v="93.2"/>
  </r>
  <r>
    <n v="755"/>
    <x v="18"/>
    <s v="basic"/>
    <x v="4"/>
    <n v="179"/>
    <s v="Rs179.00"/>
    <n v="5"/>
    <n v="0.21"/>
    <n v="62"/>
    <s v="Rs62.00"/>
    <x v="1"/>
    <x v="3"/>
    <x v="0"/>
    <x v="3"/>
    <x v="722"/>
    <s v="International"/>
    <n v="2022"/>
    <n v="18"/>
    <n v="10"/>
    <n v="2020"/>
    <s v="04/12/2022"/>
    <d v="2024-03-30T00:00:00"/>
    <n v="6"/>
    <n v="35.799999999999997"/>
  </r>
  <r>
    <n v="756"/>
    <x v="11"/>
    <s v="sameday"/>
    <x v="1"/>
    <n v="517"/>
    <s v="Rs517.00"/>
    <n v="3"/>
    <n v="0.19"/>
    <n v="102"/>
    <s v="Rs102.00"/>
    <x v="1"/>
    <x v="1"/>
    <x v="3"/>
    <x v="0"/>
    <x v="723"/>
    <s v="International"/>
    <n v="2021"/>
    <n v="19"/>
    <n v="4"/>
    <n v="2020"/>
    <s v="07/16/2021"/>
    <d v="2024-03-07T00:00:00"/>
    <n v="2"/>
    <n v="172.33333333333334"/>
  </r>
  <r>
    <n v="757"/>
    <x v="5"/>
    <s v="firstclass"/>
    <x v="4"/>
    <n v="979"/>
    <s v="Rs979.00"/>
    <n v="5"/>
    <n v="0.11"/>
    <n v="128"/>
    <s v="Rs128.00"/>
    <x v="0"/>
    <x v="0"/>
    <x v="1"/>
    <x v="0"/>
    <x v="724"/>
    <s v="Domestic"/>
    <n v="2020"/>
    <n v="9"/>
    <n v="8"/>
    <n v="2022"/>
    <s v="06/23/2020"/>
    <d v="2024-05-15T00:00:00"/>
    <n v="5"/>
    <n v="195.8"/>
  </r>
  <r>
    <n v="758"/>
    <x v="19"/>
    <s v="standard"/>
    <x v="0"/>
    <n v="433"/>
    <s v="Rs433.00"/>
    <n v="8"/>
    <n v="0.36"/>
    <n v="69"/>
    <s v="Rs69.00"/>
    <x v="1"/>
    <x v="3"/>
    <x v="1"/>
    <x v="3"/>
    <x v="725"/>
    <s v="International"/>
    <n v="2022"/>
    <n v="7"/>
    <n v="4"/>
    <n v="2022"/>
    <s v="07/30/2021"/>
    <d v="2024-08-12T00:00:00"/>
    <n v="3"/>
    <n v="54.125"/>
  </r>
  <r>
    <n v="759"/>
    <x v="12"/>
    <s v="second class"/>
    <x v="2"/>
    <n v="149"/>
    <s v="Rs149.00"/>
    <n v="4"/>
    <n v="0.21"/>
    <n v="143"/>
    <s v="Rs143.00"/>
    <x v="0"/>
    <x v="2"/>
    <x v="3"/>
    <x v="1"/>
    <x v="726"/>
    <s v="International"/>
    <n v="2020"/>
    <n v="23"/>
    <n v="11"/>
    <n v="2020"/>
    <s v="07/10/2021"/>
    <d v="2024-04-13T00:00:00"/>
    <n v="5"/>
    <n v="37.25"/>
  </r>
  <r>
    <n v="760"/>
    <x v="3"/>
    <s v="basic"/>
    <x v="1"/>
    <n v="846"/>
    <s v="Rs846.00"/>
    <n v="5"/>
    <n v="0.41"/>
    <n v="168"/>
    <s v="Rs168.00"/>
    <x v="0"/>
    <x v="0"/>
    <x v="0"/>
    <x v="0"/>
    <x v="727"/>
    <s v="International"/>
    <n v="2021"/>
    <n v="17"/>
    <n v="11"/>
    <n v="2020"/>
    <s v="04/24/2021"/>
    <d v="2024-08-11T00:00:00"/>
    <n v="1"/>
    <n v="169.2"/>
  </r>
  <r>
    <n v="761"/>
    <x v="5"/>
    <s v="basic"/>
    <x v="3"/>
    <n v="238"/>
    <s v="Rs238.00"/>
    <n v="8"/>
    <n v="0.21"/>
    <n v="173"/>
    <s v="Rs173.00"/>
    <x v="0"/>
    <x v="0"/>
    <x v="3"/>
    <x v="3"/>
    <x v="728"/>
    <s v="Domestic"/>
    <n v="2022"/>
    <n v="1"/>
    <n v="6"/>
    <n v="2021"/>
    <s v="01/07/2022"/>
    <d v="2024-03-19T00:00:00"/>
    <n v="6"/>
    <n v="29.75"/>
  </r>
  <r>
    <n v="762"/>
    <x v="14"/>
    <s v="third class"/>
    <x v="4"/>
    <n v="469"/>
    <s v="Rs469.00"/>
    <n v="1"/>
    <n v="0.11"/>
    <n v="131"/>
    <s v="Rs131.00"/>
    <x v="1"/>
    <x v="1"/>
    <x v="2"/>
    <x v="1"/>
    <x v="729"/>
    <s v="International"/>
    <n v="2021"/>
    <n v="3"/>
    <n v="1"/>
    <n v="2020"/>
    <s v="08/24/2021"/>
    <d v="2024-05-22T00:00:00"/>
    <n v="4"/>
    <n v="469"/>
  </r>
  <r>
    <n v="763"/>
    <x v="16"/>
    <s v="second class"/>
    <x v="2"/>
    <n v="715"/>
    <s v="Rs715.00"/>
    <n v="5"/>
    <n v="0.18"/>
    <n v="120"/>
    <s v="Rs120.00"/>
    <x v="1"/>
    <x v="2"/>
    <x v="1"/>
    <x v="0"/>
    <x v="730"/>
    <s v="International"/>
    <n v="2021"/>
    <n v="11"/>
    <n v="7"/>
    <n v="2021"/>
    <s v="08/17/2020"/>
    <m/>
    <n v="5"/>
    <n v="143"/>
  </r>
  <r>
    <n v="764"/>
    <x v="13"/>
    <s v="standard"/>
    <x v="4"/>
    <n v="646"/>
    <s v="Rs646.00"/>
    <n v="5"/>
    <n v="0.35"/>
    <n v="93"/>
    <s v="Rs93.00"/>
    <x v="1"/>
    <x v="3"/>
    <x v="1"/>
    <x v="0"/>
    <x v="731"/>
    <s v="International"/>
    <n v="2022"/>
    <n v="1"/>
    <n v="7"/>
    <n v="2020"/>
    <s v="05/27/2022"/>
    <d v="2024-08-06T00:00:00"/>
    <n v="1"/>
    <n v="129.19999999999999"/>
  </r>
  <r>
    <n v="765"/>
    <x v="9"/>
    <s v="standard"/>
    <x v="3"/>
    <n v="400"/>
    <s v="Rs400.00"/>
    <n v="9"/>
    <n v="0.4"/>
    <n v="50"/>
    <s v="Rs50.00"/>
    <x v="0"/>
    <x v="3"/>
    <x v="1"/>
    <x v="0"/>
    <x v="732"/>
    <s v="International"/>
    <n v="2020"/>
    <n v="20"/>
    <n v="12"/>
    <n v="2020"/>
    <s v="09/19/2020"/>
    <d v="2024-03-28T00:00:00"/>
    <n v="3"/>
    <n v="44.444444444444443"/>
  </r>
  <r>
    <n v="766"/>
    <x v="14"/>
    <s v="standard"/>
    <x v="4"/>
    <n v="848"/>
    <s v="Rs848.00"/>
    <n v="8"/>
    <n v="0.43"/>
    <n v="107"/>
    <s v="Rs107.00"/>
    <x v="0"/>
    <x v="3"/>
    <x v="2"/>
    <x v="3"/>
    <x v="733"/>
    <s v="International"/>
    <n v="2020"/>
    <n v="13"/>
    <n v="9"/>
    <n v="2020"/>
    <s v="07/01/2022"/>
    <d v="2024-05-29T00:00:00"/>
    <n v="4"/>
    <n v="106"/>
  </r>
  <r>
    <n v="767"/>
    <x v="13"/>
    <s v="second class"/>
    <x v="1"/>
    <n v="718"/>
    <s v="Rs718.00"/>
    <n v="9"/>
    <n v="0.33"/>
    <n v="64"/>
    <s v="Rs64.00"/>
    <x v="0"/>
    <x v="1"/>
    <x v="1"/>
    <x v="1"/>
    <x v="734"/>
    <s v="Domestic"/>
    <n v="2020"/>
    <n v="27"/>
    <n v="12"/>
    <n v="2020"/>
    <s v="11/04/2022"/>
    <d v="2024-03-23T00:00:00"/>
    <n v="1"/>
    <n v="79.777777777777771"/>
  </r>
  <r>
    <n v="768"/>
    <x v="7"/>
    <s v="standard"/>
    <x v="3"/>
    <n v="357"/>
    <s v="Rs357.00"/>
    <n v="6"/>
    <n v="0.3"/>
    <n v="150"/>
    <s v="Rs150.00"/>
    <x v="1"/>
    <x v="1"/>
    <x v="2"/>
    <x v="2"/>
    <x v="735"/>
    <s v="International"/>
    <n v="2020"/>
    <n v="3"/>
    <n v="5"/>
    <n v="2022"/>
    <s v="10/20/2020"/>
    <d v="2024-02-08T00:00:00"/>
    <n v="5"/>
    <n v="59.5"/>
  </r>
  <r>
    <n v="769"/>
    <x v="18"/>
    <s v="second class"/>
    <x v="0"/>
    <n v="356"/>
    <s v="Rs356.00"/>
    <n v="7"/>
    <n v="0.18"/>
    <n v="119"/>
    <s v="Rs119.00"/>
    <x v="0"/>
    <x v="1"/>
    <x v="3"/>
    <x v="0"/>
    <x v="736"/>
    <s v="Domestic"/>
    <n v="2021"/>
    <n v="8"/>
    <n v="1"/>
    <n v="2022"/>
    <s v="09/21/2021"/>
    <d v="2024-08-21T00:00:00"/>
    <n v="1"/>
    <n v="50.857142857142854"/>
  </r>
  <r>
    <n v="770"/>
    <x v="15"/>
    <s v="basic"/>
    <x v="0"/>
    <n v="239"/>
    <s v="Rs239.00"/>
    <n v="3"/>
    <n v="0.1"/>
    <n v="60"/>
    <s v="Rs60.00"/>
    <x v="1"/>
    <x v="0"/>
    <x v="0"/>
    <x v="1"/>
    <x v="737"/>
    <s v="Domestic"/>
    <n v="2021"/>
    <n v="4"/>
    <n v="2"/>
    <n v="2022"/>
    <s v="03/15/2021"/>
    <d v="2024-04-01T00:00:00"/>
    <n v="2"/>
    <n v="79.666666666666671"/>
  </r>
  <r>
    <n v="771"/>
    <x v="2"/>
    <s v="second class"/>
    <x v="2"/>
    <n v="578"/>
    <s v="Rs578.00"/>
    <n v="9"/>
    <n v="0.44"/>
    <n v="117"/>
    <s v="Rs117.00"/>
    <x v="1"/>
    <x v="3"/>
    <x v="3"/>
    <x v="2"/>
    <x v="738"/>
    <s v="Domestic"/>
    <n v="2022"/>
    <n v="9"/>
    <n v="2"/>
    <n v="2020"/>
    <s v="07/13/2021"/>
    <d v="2024-01-22T00:00:00"/>
    <n v="6"/>
    <n v="64.222222222222229"/>
  </r>
  <r>
    <n v="772"/>
    <x v="12"/>
    <s v="firstclass"/>
    <x v="0"/>
    <n v="975"/>
    <s v="Rs975.00"/>
    <n v="9"/>
    <n v="0.4"/>
    <n v="54"/>
    <s v="Rs54.00"/>
    <x v="0"/>
    <x v="1"/>
    <x v="2"/>
    <x v="2"/>
    <x v="739"/>
    <s v="Domestic"/>
    <n v="2020"/>
    <n v="12"/>
    <n v="4"/>
    <n v="2022"/>
    <s v="02/05/2022"/>
    <d v="2024-10-13T00:00:00"/>
    <n v="5"/>
    <n v="108.33333333333333"/>
  </r>
  <r>
    <n v="773"/>
    <x v="13"/>
    <s v="sameday"/>
    <x v="4"/>
    <n v="887"/>
    <s v="Rs887.00"/>
    <n v="9"/>
    <n v="0.48"/>
    <n v="110"/>
    <s v="Rs110.00"/>
    <x v="0"/>
    <x v="0"/>
    <x v="0"/>
    <x v="2"/>
    <x v="740"/>
    <s v="International"/>
    <n v="2021"/>
    <n v="4"/>
    <n v="4"/>
    <n v="2020"/>
    <s v="04/09/2020"/>
    <d v="2024-12-26T00:00:00"/>
    <n v="2"/>
    <n v="98.555555555555557"/>
  </r>
  <r>
    <n v="774"/>
    <x v="9"/>
    <s v="sameday"/>
    <x v="1"/>
    <n v="953"/>
    <s v="Rs953.00"/>
    <n v="1"/>
    <n v="0.3"/>
    <n v="102"/>
    <s v="Rs102.00"/>
    <x v="1"/>
    <x v="0"/>
    <x v="3"/>
    <x v="3"/>
    <x v="741"/>
    <s v="Domestic"/>
    <n v="2021"/>
    <n v="23"/>
    <n v="10"/>
    <n v="2022"/>
    <s v="11/12/2020"/>
    <d v="2024-06-21T00:00:00"/>
    <n v="3"/>
    <n v="953"/>
  </r>
  <r>
    <n v="775"/>
    <x v="4"/>
    <s v="firstclass"/>
    <x v="0"/>
    <n v="979"/>
    <s v="Rs979.00"/>
    <n v="1"/>
    <n v="0.47"/>
    <n v="183"/>
    <s v="Rs183.00"/>
    <x v="1"/>
    <x v="0"/>
    <x v="1"/>
    <x v="2"/>
    <x v="742"/>
    <s v="International"/>
    <n v="2022"/>
    <n v="17"/>
    <n v="11"/>
    <n v="2022"/>
    <s v="08/12/2021"/>
    <d v="2024-06-30T00:00:00"/>
    <n v="5"/>
    <n v="979"/>
  </r>
  <r>
    <n v="776"/>
    <x v="13"/>
    <s v="second class"/>
    <x v="2"/>
    <n v="869"/>
    <s v="Rs869.00"/>
    <n v="2"/>
    <n v="0.32"/>
    <n v="61"/>
    <s v="Rs61.00"/>
    <x v="0"/>
    <x v="0"/>
    <x v="3"/>
    <x v="1"/>
    <x v="743"/>
    <s v="International"/>
    <n v="2020"/>
    <n v="22"/>
    <n v="10"/>
    <n v="2022"/>
    <s v="02/06/2020"/>
    <d v="2024-08-27T00:00:00"/>
    <n v="5"/>
    <n v="434.5"/>
  </r>
  <r>
    <n v="777"/>
    <x v="16"/>
    <s v="third class"/>
    <x v="4"/>
    <n v="606"/>
    <s v="Rs606.00"/>
    <n v="1"/>
    <n v="0.32"/>
    <n v="110"/>
    <s v="Rs110.00"/>
    <x v="0"/>
    <x v="0"/>
    <x v="3"/>
    <x v="1"/>
    <x v="744"/>
    <s v="International"/>
    <n v="2021"/>
    <n v="27"/>
    <n v="10"/>
    <n v="2021"/>
    <s v="10/15/2022"/>
    <d v="2024-04-18T00:00:00"/>
    <n v="4"/>
    <n v="606"/>
  </r>
  <r>
    <n v="778"/>
    <x v="10"/>
    <s v="sameday"/>
    <x v="2"/>
    <n v="694"/>
    <s v="Rs694.00"/>
    <n v="6"/>
    <n v="0.3"/>
    <n v="191"/>
    <s v="Rs191.00"/>
    <x v="0"/>
    <x v="3"/>
    <x v="1"/>
    <x v="2"/>
    <x v="745"/>
    <s v="Domestic"/>
    <n v="2021"/>
    <n v="3"/>
    <n v="4"/>
    <n v="2020"/>
    <s v="12/16/2020"/>
    <d v="2024-09-04T00:00:00"/>
    <n v="6"/>
    <n v="115.66666666666667"/>
  </r>
  <r>
    <n v="779"/>
    <x v="15"/>
    <s v="firstclass"/>
    <x v="2"/>
    <n v="576"/>
    <s v="Rs576.00"/>
    <n v="9"/>
    <n v="0.17"/>
    <n v="190"/>
    <s v="Rs190.00"/>
    <x v="1"/>
    <x v="0"/>
    <x v="3"/>
    <x v="2"/>
    <x v="746"/>
    <s v="International"/>
    <n v="2020"/>
    <n v="25"/>
    <n v="3"/>
    <n v="2020"/>
    <s v="05/21/2021"/>
    <d v="2024-10-16T00:00:00"/>
    <n v="6"/>
    <n v="64"/>
  </r>
  <r>
    <n v="780"/>
    <x v="7"/>
    <s v="third class"/>
    <x v="1"/>
    <n v="674"/>
    <s v="Rs674.00"/>
    <n v="4"/>
    <n v="0.11"/>
    <n v="185"/>
    <s v="Rs185.00"/>
    <x v="1"/>
    <x v="1"/>
    <x v="2"/>
    <x v="2"/>
    <x v="747"/>
    <s v="International"/>
    <n v="2022"/>
    <n v="5"/>
    <n v="11"/>
    <n v="2022"/>
    <s v="12/23/2022"/>
    <d v="2024-11-12T00:00:00"/>
    <n v="3"/>
    <n v="168.5"/>
  </r>
  <r>
    <n v="781"/>
    <x v="9"/>
    <s v="standard"/>
    <x v="5"/>
    <n v="789"/>
    <s v="Rs789.00"/>
    <n v="1"/>
    <n v="0.4"/>
    <n v="106"/>
    <s v="Rs106.00"/>
    <x v="0"/>
    <x v="2"/>
    <x v="1"/>
    <x v="3"/>
    <x v="748"/>
    <s v="International"/>
    <n v="2021"/>
    <n v="26"/>
    <n v="6"/>
    <n v="2021"/>
    <s v="12/03/2021"/>
    <d v="2024-09-23T00:00:00"/>
    <n v="3"/>
    <n v="789"/>
  </r>
  <r>
    <n v="782"/>
    <x v="17"/>
    <s v="firstclass"/>
    <x v="1"/>
    <n v="291"/>
    <s v="Rs291.00"/>
    <n v="5"/>
    <n v="0.22"/>
    <n v="183"/>
    <s v="Rs183.00"/>
    <x v="1"/>
    <x v="2"/>
    <x v="0"/>
    <x v="2"/>
    <x v="749"/>
    <s v="International"/>
    <n v="2021"/>
    <n v="28"/>
    <n v="11"/>
    <n v="2020"/>
    <s v="02/03/2020"/>
    <d v="2024-11-10T00:00:00"/>
    <n v="1"/>
    <n v="58.2"/>
  </r>
  <r>
    <n v="783"/>
    <x v="17"/>
    <s v="sameday"/>
    <x v="2"/>
    <n v="984"/>
    <s v="Rs984.00"/>
    <n v="3"/>
    <n v="0.15"/>
    <n v="107"/>
    <s v="Rs107.00"/>
    <x v="0"/>
    <x v="3"/>
    <x v="3"/>
    <x v="3"/>
    <x v="750"/>
    <s v="International"/>
    <n v="2022"/>
    <n v="9"/>
    <n v="4"/>
    <n v="2020"/>
    <s v="03/10/2022"/>
    <d v="2024-09-24T00:00:00"/>
    <n v="5"/>
    <n v="328"/>
  </r>
  <r>
    <n v="784"/>
    <x v="3"/>
    <s v="second class"/>
    <x v="2"/>
    <n v="715"/>
    <s v="Rs715.00"/>
    <n v="2"/>
    <n v="0.31"/>
    <n v="188"/>
    <s v="Rs188.00"/>
    <x v="1"/>
    <x v="3"/>
    <x v="1"/>
    <x v="3"/>
    <x v="751"/>
    <s v="International"/>
    <n v="2020"/>
    <n v="18"/>
    <n v="7"/>
    <n v="2022"/>
    <s v="04/02/2022"/>
    <d v="2024-04-29T00:00:00"/>
    <n v="4"/>
    <n v="357.5"/>
  </r>
  <r>
    <n v="785"/>
    <x v="13"/>
    <s v="second class"/>
    <x v="0"/>
    <n v="749"/>
    <s v="Rs749.00"/>
    <n v="9"/>
    <n v="0.15"/>
    <n v="181"/>
    <s v="Rs181.00"/>
    <x v="0"/>
    <x v="2"/>
    <x v="1"/>
    <x v="0"/>
    <x v="752"/>
    <s v="International"/>
    <n v="2022"/>
    <n v="7"/>
    <n v="10"/>
    <n v="2022"/>
    <s v="04/20/2022"/>
    <d v="2024-01-13T00:00:00"/>
    <n v="6"/>
    <n v="83.222222222222229"/>
  </r>
  <r>
    <n v="786"/>
    <x v="6"/>
    <s v="second class"/>
    <x v="0"/>
    <n v="124"/>
    <s v="Rs124.00"/>
    <n v="5"/>
    <n v="0.26"/>
    <n v="172"/>
    <s v="Rs172.00"/>
    <x v="0"/>
    <x v="3"/>
    <x v="2"/>
    <x v="0"/>
    <x v="753"/>
    <s v="International"/>
    <n v="2022"/>
    <n v="29"/>
    <n v="6"/>
    <n v="2021"/>
    <s v="07/15/2020"/>
    <d v="2024-06-18T00:00:00"/>
    <n v="6"/>
    <n v="24.8"/>
  </r>
  <r>
    <n v="787"/>
    <x v="15"/>
    <s v="sameday"/>
    <x v="3"/>
    <n v="168"/>
    <s v="Rs168.00"/>
    <n v="2"/>
    <n v="0.33"/>
    <n v="111"/>
    <s v="Rs111.00"/>
    <x v="0"/>
    <x v="3"/>
    <x v="2"/>
    <x v="2"/>
    <x v="754"/>
    <s v="Domestic"/>
    <n v="2020"/>
    <n v="4"/>
    <n v="4"/>
    <n v="2021"/>
    <s v="01/05/2022"/>
    <d v="2024-12-23T00:00:00"/>
    <n v="6"/>
    <n v="84"/>
  </r>
  <r>
    <n v="788"/>
    <x v="12"/>
    <s v="standard"/>
    <x v="5"/>
    <n v="894"/>
    <s v="Rs894.00"/>
    <n v="7"/>
    <n v="0.47"/>
    <n v="179"/>
    <s v="Rs179.00"/>
    <x v="0"/>
    <x v="1"/>
    <x v="0"/>
    <x v="3"/>
    <x v="755"/>
    <s v="Domestic"/>
    <n v="2021"/>
    <n v="25"/>
    <n v="4"/>
    <n v="2020"/>
    <s v="02/22/2022"/>
    <d v="2024-07-07T00:00:00"/>
    <n v="6"/>
    <n v="127.71428571428571"/>
  </r>
  <r>
    <n v="789"/>
    <x v="7"/>
    <s v="second class"/>
    <x v="1"/>
    <n v="920"/>
    <s v="Rs920.00"/>
    <n v="2"/>
    <n v="0.49"/>
    <n v="93"/>
    <s v="Rs93.00"/>
    <x v="1"/>
    <x v="1"/>
    <x v="3"/>
    <x v="2"/>
    <x v="756"/>
    <s v="International"/>
    <n v="2020"/>
    <n v="30"/>
    <n v="2"/>
    <n v="2022"/>
    <s v="05/15/2021"/>
    <d v="2024-10-16T00:00:00"/>
    <n v="3"/>
    <n v="460"/>
  </r>
  <r>
    <n v="790"/>
    <x v="15"/>
    <s v="third class"/>
    <x v="5"/>
    <n v="207"/>
    <s v="Rs207.00"/>
    <n v="3"/>
    <n v="0.48"/>
    <n v="194"/>
    <s v="Rs194.00"/>
    <x v="0"/>
    <x v="0"/>
    <x v="1"/>
    <x v="2"/>
    <x v="757"/>
    <s v="International"/>
    <n v="2021"/>
    <n v="17"/>
    <n v="11"/>
    <n v="2021"/>
    <s v="06/01/2020"/>
    <d v="2024-05-08T00:00:00"/>
    <n v="5"/>
    <n v="69"/>
  </r>
  <r>
    <n v="791"/>
    <x v="17"/>
    <s v="basic"/>
    <x v="0"/>
    <n v="666"/>
    <s v="Rs666.00"/>
    <n v="4"/>
    <n v="0.1"/>
    <n v="195"/>
    <s v="Rs195.00"/>
    <x v="1"/>
    <x v="1"/>
    <x v="0"/>
    <x v="3"/>
    <x v="758"/>
    <s v="International"/>
    <n v="2020"/>
    <n v="20"/>
    <n v="5"/>
    <n v="2022"/>
    <s v="10/12/2022"/>
    <d v="2024-09-20T00:00:00"/>
    <n v="6"/>
    <n v="166.5"/>
  </r>
  <r>
    <n v="792"/>
    <x v="4"/>
    <s v="standard"/>
    <x v="2"/>
    <n v="569"/>
    <s v="Rs569.00"/>
    <n v="1"/>
    <n v="0.19"/>
    <n v="102"/>
    <s v="Rs102.00"/>
    <x v="1"/>
    <x v="3"/>
    <x v="3"/>
    <x v="3"/>
    <x v="759"/>
    <s v="International"/>
    <n v="2020"/>
    <n v="20"/>
    <n v="4"/>
    <n v="2021"/>
    <s v="04/20/2021"/>
    <d v="2024-09-27T00:00:00"/>
    <n v="2"/>
    <n v="569"/>
  </r>
  <r>
    <n v="793"/>
    <x v="11"/>
    <s v="third class"/>
    <x v="0"/>
    <n v="818"/>
    <s v="Rs818.00"/>
    <n v="5"/>
    <n v="0.25"/>
    <n v="172"/>
    <s v="Rs172.00"/>
    <x v="1"/>
    <x v="1"/>
    <x v="1"/>
    <x v="1"/>
    <x v="760"/>
    <s v="Domestic"/>
    <n v="2020"/>
    <n v="11"/>
    <n v="12"/>
    <n v="2022"/>
    <s v="05/09/2020"/>
    <d v="2024-07-24T00:00:00"/>
    <n v="4"/>
    <n v="163.6"/>
  </r>
  <r>
    <n v="794"/>
    <x v="13"/>
    <s v="firstclass"/>
    <x v="3"/>
    <n v="257"/>
    <s v="Rs257.00"/>
    <n v="6"/>
    <n v="0.14000000000000001"/>
    <n v="162"/>
    <s v="Rs162.00"/>
    <x v="0"/>
    <x v="1"/>
    <x v="0"/>
    <x v="1"/>
    <x v="761"/>
    <s v="International"/>
    <n v="2022"/>
    <n v="7"/>
    <n v="2"/>
    <n v="2022"/>
    <s v="09/07/2020"/>
    <d v="2024-11-12T00:00:00"/>
    <n v="5"/>
    <n v="42.833333333333336"/>
  </r>
  <r>
    <n v="795"/>
    <x v="16"/>
    <s v="basic"/>
    <x v="0"/>
    <n v="997"/>
    <s v="Rs997.00"/>
    <n v="4"/>
    <n v="0.38"/>
    <n v="57"/>
    <s v="Rs57.00"/>
    <x v="1"/>
    <x v="1"/>
    <x v="2"/>
    <x v="2"/>
    <x v="762"/>
    <s v="International"/>
    <n v="2021"/>
    <n v="4"/>
    <n v="5"/>
    <n v="2020"/>
    <s v="05/23/2021"/>
    <d v="2024-05-28T00:00:00"/>
    <n v="1"/>
    <n v="249.25"/>
  </r>
  <r>
    <n v="796"/>
    <x v="3"/>
    <s v="standard"/>
    <x v="2"/>
    <n v="306"/>
    <s v="Rs306.00"/>
    <n v="9"/>
    <n v="0.45"/>
    <n v="196"/>
    <s v="Rs196.00"/>
    <x v="0"/>
    <x v="3"/>
    <x v="3"/>
    <x v="2"/>
    <x v="763"/>
    <s v="Domestic"/>
    <n v="2022"/>
    <n v="29"/>
    <n v="4"/>
    <n v="2022"/>
    <s v="04/25/2022"/>
    <d v="2024-06-16T00:00:00"/>
    <n v="6"/>
    <n v="34"/>
  </r>
  <r>
    <n v="797"/>
    <x v="5"/>
    <s v="sameday"/>
    <x v="0"/>
    <n v="356"/>
    <s v="Rs356.00"/>
    <n v="8"/>
    <n v="0.3"/>
    <n v="199"/>
    <s v="Rs199.00"/>
    <x v="0"/>
    <x v="1"/>
    <x v="3"/>
    <x v="3"/>
    <x v="764"/>
    <s v="International"/>
    <n v="2020"/>
    <n v="15"/>
    <n v="5"/>
    <n v="2021"/>
    <s v="08/12/2022"/>
    <d v="2024-08-19T00:00:00"/>
    <n v="5"/>
    <n v="44.5"/>
  </r>
  <r>
    <n v="798"/>
    <x v="4"/>
    <s v="basic"/>
    <x v="0"/>
    <n v="627"/>
    <s v="Rs627.00"/>
    <n v="9"/>
    <n v="0.16"/>
    <n v="80"/>
    <s v="Rs80.00"/>
    <x v="1"/>
    <x v="0"/>
    <x v="1"/>
    <x v="3"/>
    <x v="765"/>
    <s v="Domestic"/>
    <n v="2022"/>
    <n v="3"/>
    <n v="9"/>
    <n v="2021"/>
    <s v="12/15/2021"/>
    <d v="2024-02-21T00:00:00"/>
    <n v="1"/>
    <n v="69.666666666666671"/>
  </r>
  <r>
    <n v="799"/>
    <x v="15"/>
    <s v="standard"/>
    <x v="1"/>
    <n v="517"/>
    <s v="Rs517.00"/>
    <n v="9"/>
    <n v="0.41"/>
    <n v="118"/>
    <s v="Rs118.00"/>
    <x v="1"/>
    <x v="1"/>
    <x v="2"/>
    <x v="0"/>
    <x v="766"/>
    <s v="Domestic"/>
    <n v="2020"/>
    <n v="3"/>
    <n v="9"/>
    <n v="2021"/>
    <s v="10/01/2021"/>
    <d v="2024-04-18T00:00:00"/>
    <n v="5"/>
    <n v="57.444444444444443"/>
  </r>
  <r>
    <n v="800"/>
    <x v="2"/>
    <s v="standard"/>
    <x v="1"/>
    <n v="772"/>
    <s v="Rs772.00"/>
    <n v="3"/>
    <n v="0.35"/>
    <n v="145"/>
    <s v="Rs145.00"/>
    <x v="0"/>
    <x v="3"/>
    <x v="2"/>
    <x v="1"/>
    <x v="767"/>
    <s v="Domestic"/>
    <n v="2020"/>
    <n v="3"/>
    <n v="1"/>
    <n v="2022"/>
    <s v="03/05/2022"/>
    <d v="2024-02-22T00:00:00"/>
    <n v="5"/>
    <n v="257.33333333333331"/>
  </r>
  <r>
    <n v="801"/>
    <x v="13"/>
    <s v="third class"/>
    <x v="3"/>
    <n v="865"/>
    <s v="Rs865.00"/>
    <n v="6"/>
    <n v="0.26"/>
    <n v="181"/>
    <s v="Rs181.00"/>
    <x v="1"/>
    <x v="3"/>
    <x v="2"/>
    <x v="0"/>
    <x v="768"/>
    <s v="International"/>
    <n v="2022"/>
    <n v="21"/>
    <n v="12"/>
    <n v="2020"/>
    <s v="01/19/2021"/>
    <d v="2024-01-14T00:00:00"/>
    <n v="3"/>
    <n v="144.16666666666666"/>
  </r>
  <r>
    <n v="802"/>
    <x v="1"/>
    <s v="standard"/>
    <x v="3"/>
    <n v="855"/>
    <s v="Rs855.00"/>
    <n v="4"/>
    <n v="0.14000000000000001"/>
    <n v="187"/>
    <s v="Rs187.00"/>
    <x v="1"/>
    <x v="1"/>
    <x v="2"/>
    <x v="3"/>
    <x v="769"/>
    <s v="International"/>
    <n v="2021"/>
    <n v="28"/>
    <n v="4"/>
    <n v="2020"/>
    <s v="04/07/2020"/>
    <d v="2024-12-13T00:00:00"/>
    <n v="2"/>
    <n v="213.75"/>
  </r>
  <r>
    <n v="803"/>
    <x v="10"/>
    <s v="standard"/>
    <x v="0"/>
    <n v="841"/>
    <s v="Rs841.00"/>
    <n v="8"/>
    <n v="0.23"/>
    <n v="187"/>
    <s v="Rs187.00"/>
    <x v="1"/>
    <x v="3"/>
    <x v="2"/>
    <x v="1"/>
    <x v="770"/>
    <s v="Domestic"/>
    <n v="2020"/>
    <n v="9"/>
    <n v="10"/>
    <n v="2020"/>
    <s v="06/10/2021"/>
    <d v="2024-12-12T00:00:00"/>
    <n v="6"/>
    <n v="105.125"/>
  </r>
  <r>
    <n v="804"/>
    <x v="1"/>
    <s v="second class"/>
    <x v="1"/>
    <n v="297"/>
    <s v="Rs297.00"/>
    <n v="7"/>
    <n v="0.43"/>
    <n v="144"/>
    <s v="Rs144.00"/>
    <x v="1"/>
    <x v="1"/>
    <x v="0"/>
    <x v="2"/>
    <x v="771"/>
    <s v="Domestic"/>
    <n v="2020"/>
    <n v="17"/>
    <n v="2"/>
    <n v="2021"/>
    <s v="08/09/2020"/>
    <d v="2024-12-02T00:00:00"/>
    <n v="2"/>
    <n v="42.428571428571431"/>
  </r>
  <r>
    <n v="805"/>
    <x v="13"/>
    <s v="basic"/>
    <x v="1"/>
    <n v="602"/>
    <s v="Rs602.00"/>
    <n v="4"/>
    <n v="0.27"/>
    <n v="126"/>
    <s v="Rs126.00"/>
    <x v="0"/>
    <x v="0"/>
    <x v="1"/>
    <x v="1"/>
    <x v="772"/>
    <s v="International"/>
    <n v="2020"/>
    <n v="22"/>
    <n v="12"/>
    <n v="2020"/>
    <s v="06/11/2021"/>
    <d v="2024-02-01T00:00:00"/>
    <n v="3"/>
    <n v="150.5"/>
  </r>
  <r>
    <n v="806"/>
    <x v="6"/>
    <s v="third class"/>
    <x v="0"/>
    <n v="205"/>
    <s v="Rs205.00"/>
    <n v="6"/>
    <n v="0.11"/>
    <n v="186"/>
    <s v="Rs186.00"/>
    <x v="1"/>
    <x v="2"/>
    <x v="1"/>
    <x v="1"/>
    <x v="773"/>
    <s v="Domestic"/>
    <n v="2020"/>
    <n v="3"/>
    <n v="2"/>
    <n v="2022"/>
    <s v="06/15/2021"/>
    <d v="2024-01-16T00:00:00"/>
    <n v="1"/>
    <n v="34.166666666666664"/>
  </r>
  <r>
    <n v="807"/>
    <x v="12"/>
    <s v="standard"/>
    <x v="5"/>
    <n v="787"/>
    <s v="Rs787.00"/>
    <n v="6"/>
    <n v="0.35"/>
    <n v="177"/>
    <s v="Rs177.00"/>
    <x v="1"/>
    <x v="2"/>
    <x v="2"/>
    <x v="1"/>
    <x v="774"/>
    <s v="Domestic"/>
    <n v="2022"/>
    <n v="9"/>
    <n v="11"/>
    <n v="2022"/>
    <s v="07/22/2022"/>
    <d v="2024-02-11T00:00:00"/>
    <n v="1"/>
    <n v="131.16666666666666"/>
  </r>
  <r>
    <n v="808"/>
    <x v="16"/>
    <s v="firstclass"/>
    <x v="1"/>
    <n v="598"/>
    <s v="Rs598.00"/>
    <n v="5"/>
    <n v="0.32"/>
    <n v="74"/>
    <s v="Rs74.00"/>
    <x v="1"/>
    <x v="3"/>
    <x v="0"/>
    <x v="2"/>
    <x v="775"/>
    <s v="Domestic"/>
    <n v="2020"/>
    <n v="27"/>
    <n v="6"/>
    <n v="2020"/>
    <s v="05/19/2022"/>
    <d v="2024-04-29T00:00:00"/>
    <n v="2"/>
    <n v="119.6"/>
  </r>
  <r>
    <n v="809"/>
    <x v="16"/>
    <s v="standard"/>
    <x v="4"/>
    <n v="670"/>
    <s v="Rs670.00"/>
    <n v="4"/>
    <n v="0.32"/>
    <n v="169"/>
    <s v="Rs169.00"/>
    <x v="0"/>
    <x v="2"/>
    <x v="3"/>
    <x v="3"/>
    <x v="776"/>
    <s v="International"/>
    <n v="2021"/>
    <n v="28"/>
    <n v="10"/>
    <n v="2021"/>
    <s v="08/07/2020"/>
    <d v="2024-01-08T00:00:00"/>
    <n v="3"/>
    <n v="167.5"/>
  </r>
  <r>
    <n v="810"/>
    <x v="18"/>
    <s v="third class"/>
    <x v="2"/>
    <n v="473"/>
    <s v="Rs473.00"/>
    <n v="3"/>
    <n v="0.27"/>
    <n v="59"/>
    <s v="Rs59.00"/>
    <x v="1"/>
    <x v="0"/>
    <x v="0"/>
    <x v="0"/>
    <x v="777"/>
    <s v="Domestic"/>
    <n v="2022"/>
    <n v="12"/>
    <n v="12"/>
    <n v="2020"/>
    <s v="01/02/2022"/>
    <d v="2024-11-30T00:00:00"/>
    <n v="3"/>
    <n v="157.66666666666666"/>
  </r>
  <r>
    <n v="811"/>
    <x v="11"/>
    <s v="second class"/>
    <x v="5"/>
    <n v="441"/>
    <s v="Rs441.00"/>
    <n v="2"/>
    <n v="0.13"/>
    <n v="56"/>
    <s v="Rs56.00"/>
    <x v="0"/>
    <x v="0"/>
    <x v="2"/>
    <x v="1"/>
    <x v="778"/>
    <s v="Domestic"/>
    <n v="2022"/>
    <n v="20"/>
    <n v="12"/>
    <n v="2022"/>
    <s v="02/06/2021"/>
    <d v="2024-10-14T00:00:00"/>
    <n v="2"/>
    <n v="220.5"/>
  </r>
  <r>
    <n v="812"/>
    <x v="13"/>
    <s v="basic"/>
    <x v="4"/>
    <n v="130"/>
    <s v="Rs130.00"/>
    <n v="7"/>
    <n v="0.28999999999999998"/>
    <n v="58"/>
    <s v="Rs58.00"/>
    <x v="0"/>
    <x v="1"/>
    <x v="1"/>
    <x v="1"/>
    <x v="779"/>
    <s v="International"/>
    <n v="2020"/>
    <n v="19"/>
    <n v="4"/>
    <n v="2022"/>
    <s v="04/15/2020"/>
    <d v="2024-11-27T00:00:00"/>
    <n v="5"/>
    <n v="18.571428571428573"/>
  </r>
  <r>
    <n v="813"/>
    <x v="7"/>
    <s v="basic"/>
    <x v="4"/>
    <n v="525"/>
    <s v="Rs525.00"/>
    <n v="1"/>
    <n v="0.39"/>
    <n v="131"/>
    <s v="Rs131.00"/>
    <x v="0"/>
    <x v="3"/>
    <x v="3"/>
    <x v="0"/>
    <x v="780"/>
    <s v="International"/>
    <n v="2021"/>
    <n v="5"/>
    <n v="11"/>
    <n v="2022"/>
    <s v="08/16/2022"/>
    <d v="2024-09-07T00:00:00"/>
    <n v="4"/>
    <n v="525"/>
  </r>
  <r>
    <n v="814"/>
    <x v="1"/>
    <s v="standard"/>
    <x v="4"/>
    <n v="108"/>
    <s v="Rs108.00"/>
    <n v="1"/>
    <n v="0.14000000000000001"/>
    <n v="123"/>
    <s v="Rs123.00"/>
    <x v="1"/>
    <x v="3"/>
    <x v="1"/>
    <x v="2"/>
    <x v="781"/>
    <s v="Domestic"/>
    <n v="2021"/>
    <n v="12"/>
    <n v="8"/>
    <n v="2020"/>
    <s v="09/04/2020"/>
    <d v="2024-11-05T00:00:00"/>
    <n v="5"/>
    <n v="108"/>
  </r>
  <r>
    <n v="815"/>
    <x v="14"/>
    <s v="standard"/>
    <x v="1"/>
    <n v="165"/>
    <s v="Rs165.00"/>
    <n v="7"/>
    <n v="0.3"/>
    <n v="172"/>
    <s v="Rs172.00"/>
    <x v="0"/>
    <x v="3"/>
    <x v="2"/>
    <x v="1"/>
    <x v="782"/>
    <s v="Domestic"/>
    <n v="2022"/>
    <n v="16"/>
    <n v="1"/>
    <n v="2020"/>
    <s v="05/20/2022"/>
    <d v="2024-06-14T00:00:00"/>
    <n v="2"/>
    <n v="23.571428571428573"/>
  </r>
  <r>
    <n v="816"/>
    <x v="18"/>
    <s v="firstclass"/>
    <x v="0"/>
    <n v="721"/>
    <s v="Rs721.00"/>
    <n v="4"/>
    <n v="0.4"/>
    <n v="179"/>
    <s v="Rs179.00"/>
    <x v="0"/>
    <x v="1"/>
    <x v="1"/>
    <x v="1"/>
    <x v="783"/>
    <s v="International"/>
    <n v="2022"/>
    <n v="21"/>
    <n v="4"/>
    <n v="2022"/>
    <s v="08/17/2022"/>
    <d v="2024-01-04T00:00:00"/>
    <n v="4"/>
    <n v="180.25"/>
  </r>
  <r>
    <n v="817"/>
    <x v="18"/>
    <s v="basic"/>
    <x v="5"/>
    <n v="569"/>
    <s v="Rs569.00"/>
    <n v="9"/>
    <n v="0.25"/>
    <n v="50"/>
    <s v="Rs50.00"/>
    <x v="0"/>
    <x v="0"/>
    <x v="2"/>
    <x v="3"/>
    <x v="784"/>
    <s v="Domestic"/>
    <n v="2022"/>
    <n v="21"/>
    <n v="11"/>
    <n v="2020"/>
    <s v="03/05/2021"/>
    <d v="2024-08-02T00:00:00"/>
    <n v="6"/>
    <n v="63.222222222222221"/>
  </r>
  <r>
    <n v="818"/>
    <x v="4"/>
    <s v="basic"/>
    <x v="5"/>
    <n v="364"/>
    <s v="Rs364.00"/>
    <n v="4"/>
    <n v="0.43"/>
    <n v="108"/>
    <s v="Rs108.00"/>
    <x v="1"/>
    <x v="0"/>
    <x v="0"/>
    <x v="0"/>
    <x v="785"/>
    <s v="International"/>
    <n v="2022"/>
    <n v="1"/>
    <n v="7"/>
    <n v="2020"/>
    <s v="03/02/2020"/>
    <d v="2024-04-15T00:00:00"/>
    <n v="3"/>
    <n v="91"/>
  </r>
  <r>
    <n v="819"/>
    <x v="5"/>
    <s v="basic"/>
    <x v="5"/>
    <n v="349"/>
    <s v="Rs349.00"/>
    <n v="4"/>
    <n v="0.14000000000000001"/>
    <n v="91"/>
    <s v="Rs91.00"/>
    <x v="1"/>
    <x v="3"/>
    <x v="2"/>
    <x v="2"/>
    <x v="786"/>
    <s v="Domestic"/>
    <n v="2022"/>
    <n v="4"/>
    <n v="12"/>
    <n v="2020"/>
    <s v="09/12/2021"/>
    <d v="2024-01-10T00:00:00"/>
    <n v="4"/>
    <n v="87.25"/>
  </r>
  <r>
    <n v="820"/>
    <x v="16"/>
    <s v="sameday"/>
    <x v="3"/>
    <n v="849"/>
    <s v="Rs849.00"/>
    <n v="8"/>
    <n v="0.28999999999999998"/>
    <n v="104"/>
    <s v="Rs104.00"/>
    <x v="0"/>
    <x v="1"/>
    <x v="1"/>
    <x v="0"/>
    <x v="787"/>
    <s v="Domestic"/>
    <n v="2021"/>
    <n v="12"/>
    <n v="2"/>
    <n v="2021"/>
    <s v="08/30/2021"/>
    <d v="2024-06-07T00:00:00"/>
    <n v="4"/>
    <n v="106.125"/>
  </r>
  <r>
    <n v="821"/>
    <x v="5"/>
    <s v="basic"/>
    <x v="2"/>
    <n v="149"/>
    <s v="Rs149.00"/>
    <n v="5"/>
    <n v="0.47"/>
    <n v="76"/>
    <s v="Rs76.00"/>
    <x v="1"/>
    <x v="2"/>
    <x v="1"/>
    <x v="0"/>
    <x v="788"/>
    <s v="Domestic"/>
    <n v="2020"/>
    <n v="22"/>
    <n v="7"/>
    <n v="2021"/>
    <s v="01/18/2021"/>
    <d v="2024-12-06T00:00:00"/>
    <n v="3"/>
    <n v="29.8"/>
  </r>
  <r>
    <n v="822"/>
    <x v="1"/>
    <s v="basic"/>
    <x v="2"/>
    <n v="472"/>
    <s v="Rs472.00"/>
    <n v="9"/>
    <n v="0.1"/>
    <n v="176"/>
    <s v="Rs176.00"/>
    <x v="1"/>
    <x v="3"/>
    <x v="2"/>
    <x v="1"/>
    <x v="789"/>
    <s v="International"/>
    <n v="2022"/>
    <n v="29"/>
    <n v="7"/>
    <n v="2020"/>
    <s v="05/09/2021"/>
    <d v="2024-10-04T00:00:00"/>
    <n v="4"/>
    <n v="52.444444444444443"/>
  </r>
  <r>
    <n v="823"/>
    <x v="2"/>
    <s v="firstclass"/>
    <x v="4"/>
    <n v="164"/>
    <s v="Rs164.00"/>
    <n v="7"/>
    <n v="0.27"/>
    <n v="57"/>
    <s v="Rs57.00"/>
    <x v="1"/>
    <x v="2"/>
    <x v="2"/>
    <x v="2"/>
    <x v="790"/>
    <s v="Domestic"/>
    <n v="2021"/>
    <n v="26"/>
    <n v="3"/>
    <n v="2022"/>
    <s v="01/09/2022"/>
    <d v="2024-11-15T00:00:00"/>
    <n v="5"/>
    <n v="23.428571428571427"/>
  </r>
  <r>
    <n v="824"/>
    <x v="9"/>
    <s v="third class"/>
    <x v="3"/>
    <n v="703"/>
    <s v="Rs703.00"/>
    <n v="7"/>
    <n v="0.27"/>
    <n v="193"/>
    <s v="Rs193.00"/>
    <x v="1"/>
    <x v="1"/>
    <x v="0"/>
    <x v="0"/>
    <x v="791"/>
    <s v="Domestic"/>
    <n v="2021"/>
    <n v="18"/>
    <n v="10"/>
    <n v="2020"/>
    <s v="07/16/2020"/>
    <d v="2024-11-19T00:00:00"/>
    <n v="3"/>
    <n v="100.42857142857143"/>
  </r>
  <r>
    <n v="825"/>
    <x v="8"/>
    <s v="firstclass"/>
    <x v="0"/>
    <n v="150"/>
    <s v="Rs150.00"/>
    <n v="8"/>
    <n v="0.49"/>
    <n v="111"/>
    <s v="Rs111.00"/>
    <x v="0"/>
    <x v="2"/>
    <x v="0"/>
    <x v="3"/>
    <x v="792"/>
    <s v="Domestic"/>
    <n v="2021"/>
    <n v="27"/>
    <n v="3"/>
    <n v="2021"/>
    <s v="01/10/2020"/>
    <d v="2024-01-21T00:00:00"/>
    <n v="1"/>
    <n v="18.75"/>
  </r>
  <r>
    <n v="826"/>
    <x v="19"/>
    <s v="third class"/>
    <x v="3"/>
    <n v="276"/>
    <s v="Rs276.00"/>
    <n v="3"/>
    <n v="0.28000000000000003"/>
    <n v="100"/>
    <s v="Rs100.00"/>
    <x v="1"/>
    <x v="3"/>
    <x v="2"/>
    <x v="3"/>
    <x v="793"/>
    <s v="Domestic"/>
    <n v="2021"/>
    <n v="18"/>
    <n v="9"/>
    <n v="2021"/>
    <s v="04/23/2022"/>
    <d v="2024-03-14T00:00:00"/>
    <n v="3"/>
    <n v="92"/>
  </r>
  <r>
    <n v="827"/>
    <x v="15"/>
    <s v="second class"/>
    <x v="3"/>
    <n v="573"/>
    <s v="Rs573.00"/>
    <n v="6"/>
    <n v="0.15"/>
    <n v="53"/>
    <s v="Rs53.00"/>
    <x v="0"/>
    <x v="2"/>
    <x v="0"/>
    <x v="2"/>
    <x v="794"/>
    <s v="International"/>
    <n v="2022"/>
    <n v="11"/>
    <n v="2"/>
    <n v="2020"/>
    <s v="07/17/2021"/>
    <d v="2024-12-21T00:00:00"/>
    <n v="6"/>
    <n v="95.5"/>
  </r>
  <r>
    <n v="828"/>
    <x v="17"/>
    <s v="firstclass"/>
    <x v="2"/>
    <n v="769"/>
    <s v="Rs769.00"/>
    <n v="5"/>
    <n v="0.44"/>
    <n v="140"/>
    <s v="Rs140.00"/>
    <x v="1"/>
    <x v="3"/>
    <x v="0"/>
    <x v="3"/>
    <x v="795"/>
    <s v="Domestic"/>
    <n v="2022"/>
    <n v="22"/>
    <n v="11"/>
    <n v="2021"/>
    <s v="01/04/2020"/>
    <d v="2024-04-06T00:00:00"/>
    <n v="1"/>
    <n v="153.80000000000001"/>
  </r>
  <r>
    <n v="829"/>
    <x v="13"/>
    <s v="basic"/>
    <x v="1"/>
    <n v="683"/>
    <s v="Rs683.00"/>
    <n v="1"/>
    <n v="0.13"/>
    <n v="147"/>
    <s v="Rs147.00"/>
    <x v="0"/>
    <x v="2"/>
    <x v="1"/>
    <x v="1"/>
    <x v="796"/>
    <s v="Domestic"/>
    <n v="2022"/>
    <n v="8"/>
    <n v="1"/>
    <n v="2020"/>
    <s v="03/23/2021"/>
    <d v="2024-08-20T00:00:00"/>
    <n v="4"/>
    <n v="683"/>
  </r>
  <r>
    <n v="830"/>
    <x v="10"/>
    <s v="basic"/>
    <x v="4"/>
    <n v="638"/>
    <s v="Rs638.00"/>
    <n v="6"/>
    <n v="0.1"/>
    <n v="92"/>
    <s v="Rs92.00"/>
    <x v="0"/>
    <x v="2"/>
    <x v="2"/>
    <x v="2"/>
    <x v="797"/>
    <s v="International"/>
    <n v="2022"/>
    <n v="21"/>
    <n v="1"/>
    <n v="2021"/>
    <s v="12/17/2021"/>
    <d v="2024-04-14T00:00:00"/>
    <n v="5"/>
    <n v="106.33333333333333"/>
  </r>
  <r>
    <n v="831"/>
    <x v="10"/>
    <s v="basic"/>
    <x v="1"/>
    <n v="579"/>
    <s v="Rs579.00"/>
    <n v="7"/>
    <n v="0.45"/>
    <n v="116"/>
    <s v="Rs116.00"/>
    <x v="0"/>
    <x v="2"/>
    <x v="3"/>
    <x v="0"/>
    <x v="798"/>
    <s v="Domestic"/>
    <n v="2022"/>
    <n v="16"/>
    <n v="2"/>
    <n v="2021"/>
    <s v="02/11/2021"/>
    <d v="2024-05-13T00:00:00"/>
    <n v="6"/>
    <n v="82.714285714285708"/>
  </r>
  <r>
    <n v="832"/>
    <x v="9"/>
    <s v="firstclass"/>
    <x v="5"/>
    <n v="498"/>
    <s v="Rs498.00"/>
    <n v="7"/>
    <n v="0.35"/>
    <n v="115"/>
    <s v="Rs115.00"/>
    <x v="0"/>
    <x v="2"/>
    <x v="3"/>
    <x v="1"/>
    <x v="799"/>
    <s v="Domestic"/>
    <n v="2021"/>
    <n v="28"/>
    <n v="5"/>
    <n v="2020"/>
    <s v="08/18/2022"/>
    <d v="2024-08-14T00:00:00"/>
    <n v="5"/>
    <n v="71.142857142857139"/>
  </r>
  <r>
    <n v="833"/>
    <x v="4"/>
    <s v="standard"/>
    <x v="2"/>
    <n v="989"/>
    <s v="Rs989.00"/>
    <n v="9"/>
    <n v="0.3"/>
    <n v="61"/>
    <s v="Rs61.00"/>
    <x v="1"/>
    <x v="3"/>
    <x v="0"/>
    <x v="1"/>
    <x v="800"/>
    <s v="International"/>
    <n v="2021"/>
    <n v="3"/>
    <n v="10"/>
    <n v="2022"/>
    <s v="11/02/2021"/>
    <d v="2024-06-21T00:00:00"/>
    <n v="4"/>
    <n v="109.88888888888889"/>
  </r>
  <r>
    <n v="834"/>
    <x v="9"/>
    <s v="third class"/>
    <x v="3"/>
    <n v="887"/>
    <s v="Rs887.00"/>
    <n v="6"/>
    <n v="0.39"/>
    <n v="168"/>
    <s v="Rs168.00"/>
    <x v="1"/>
    <x v="2"/>
    <x v="1"/>
    <x v="0"/>
    <x v="801"/>
    <s v="International"/>
    <n v="2022"/>
    <n v="11"/>
    <n v="1"/>
    <n v="2021"/>
    <s v="12/03/2021"/>
    <d v="2024-12-18T00:00:00"/>
    <n v="1"/>
    <n v="147.83333333333334"/>
  </r>
  <r>
    <n v="835"/>
    <x v="13"/>
    <s v="sameday"/>
    <x v="4"/>
    <n v="226"/>
    <s v="Rs226.00"/>
    <n v="3"/>
    <n v="0.11"/>
    <n v="121"/>
    <s v="Rs121.00"/>
    <x v="0"/>
    <x v="2"/>
    <x v="0"/>
    <x v="1"/>
    <x v="802"/>
    <s v="Domestic"/>
    <n v="2022"/>
    <n v="16"/>
    <n v="3"/>
    <n v="2020"/>
    <s v="09/21/2021"/>
    <d v="2024-02-22T00:00:00"/>
    <n v="2"/>
    <n v="75.333333333333329"/>
  </r>
  <r>
    <n v="836"/>
    <x v="13"/>
    <s v="second class"/>
    <x v="0"/>
    <n v="236"/>
    <s v="Rs236.00"/>
    <n v="4"/>
    <n v="0.24"/>
    <n v="195"/>
    <s v="Rs195.00"/>
    <x v="1"/>
    <x v="0"/>
    <x v="2"/>
    <x v="0"/>
    <x v="803"/>
    <s v="International"/>
    <n v="2020"/>
    <n v="17"/>
    <n v="7"/>
    <n v="2021"/>
    <s v="02/05/2022"/>
    <d v="2024-03-28T00:00:00"/>
    <n v="5"/>
    <n v="59"/>
  </r>
  <r>
    <n v="837"/>
    <x v="10"/>
    <s v="standard"/>
    <x v="0"/>
    <n v="139"/>
    <s v="Rs139.00"/>
    <n v="8"/>
    <n v="0.48"/>
    <n v="154"/>
    <s v="Rs154.00"/>
    <x v="1"/>
    <x v="2"/>
    <x v="1"/>
    <x v="3"/>
    <x v="804"/>
    <s v="Domestic"/>
    <n v="2022"/>
    <n v="4"/>
    <n v="1"/>
    <n v="2022"/>
    <s v="08/23/2022"/>
    <d v="2024-05-25T00:00:00"/>
    <n v="6"/>
    <n v="17.375"/>
  </r>
  <r>
    <n v="838"/>
    <x v="3"/>
    <s v="sameday"/>
    <x v="3"/>
    <n v="379"/>
    <s v="Rs379.00"/>
    <n v="4"/>
    <n v="0.14000000000000001"/>
    <n v="87"/>
    <s v="Rs87.00"/>
    <x v="0"/>
    <x v="0"/>
    <x v="3"/>
    <x v="3"/>
    <x v="805"/>
    <s v="Domestic"/>
    <n v="2020"/>
    <n v="15"/>
    <n v="2"/>
    <n v="2021"/>
    <s v="01/04/2021"/>
    <d v="2024-09-02T00:00:00"/>
    <n v="2"/>
    <n v="94.75"/>
  </r>
  <r>
    <n v="839"/>
    <x v="12"/>
    <s v="firstclass"/>
    <x v="1"/>
    <n v="945"/>
    <s v="Rs945.00"/>
    <n v="6"/>
    <n v="0.16"/>
    <n v="82"/>
    <s v="Rs82.00"/>
    <x v="0"/>
    <x v="3"/>
    <x v="3"/>
    <x v="1"/>
    <x v="806"/>
    <s v="Domestic"/>
    <n v="2020"/>
    <n v="12"/>
    <n v="6"/>
    <n v="2021"/>
    <s v="04/28/2022"/>
    <d v="2024-01-05T00:00:00"/>
    <n v="4"/>
    <n v="157.5"/>
  </r>
  <r>
    <n v="840"/>
    <x v="1"/>
    <s v="third class"/>
    <x v="1"/>
    <n v="140"/>
    <s v="Rs140.00"/>
    <n v="2"/>
    <n v="0.27"/>
    <n v="155"/>
    <s v="Rs155.00"/>
    <x v="1"/>
    <x v="2"/>
    <x v="3"/>
    <x v="3"/>
    <x v="807"/>
    <s v="Domestic"/>
    <n v="2022"/>
    <n v="6"/>
    <n v="9"/>
    <n v="2021"/>
    <s v="12/20/2022"/>
    <d v="2024-12-23T00:00:00"/>
    <n v="1"/>
    <n v="70"/>
  </r>
  <r>
    <n v="841"/>
    <x v="8"/>
    <s v="second class"/>
    <x v="4"/>
    <n v="229"/>
    <s v="Rs229.00"/>
    <n v="2"/>
    <n v="0.39"/>
    <n v="54"/>
    <s v="Rs54.00"/>
    <x v="0"/>
    <x v="2"/>
    <x v="1"/>
    <x v="2"/>
    <x v="808"/>
    <s v="International"/>
    <n v="2020"/>
    <n v="3"/>
    <n v="6"/>
    <n v="2020"/>
    <s v="09/11/2021"/>
    <d v="2024-10-26T00:00:00"/>
    <n v="6"/>
    <n v="114.5"/>
  </r>
  <r>
    <n v="842"/>
    <x v="6"/>
    <s v="second class"/>
    <x v="5"/>
    <n v="957"/>
    <s v="Rs957.00"/>
    <n v="1"/>
    <n v="0.11"/>
    <n v="145"/>
    <s v="Rs145.00"/>
    <x v="1"/>
    <x v="3"/>
    <x v="1"/>
    <x v="0"/>
    <x v="809"/>
    <s v="International"/>
    <n v="2021"/>
    <n v="3"/>
    <n v="1"/>
    <n v="2021"/>
    <s v="02/20/2022"/>
    <d v="2024-01-13T00:00:00"/>
    <n v="3"/>
    <n v="957"/>
  </r>
  <r>
    <n v="843"/>
    <x v="9"/>
    <s v="firstclass"/>
    <x v="2"/>
    <n v="572"/>
    <s v="Rs572.00"/>
    <n v="5"/>
    <n v="0.26"/>
    <n v="133"/>
    <s v="Rs133.00"/>
    <x v="0"/>
    <x v="2"/>
    <x v="1"/>
    <x v="3"/>
    <x v="810"/>
    <s v="International"/>
    <n v="2021"/>
    <n v="20"/>
    <n v="11"/>
    <n v="2021"/>
    <s v="06/20/2022"/>
    <d v="2024-06-13T00:00:00"/>
    <n v="6"/>
    <n v="114.4"/>
  </r>
  <r>
    <n v="844"/>
    <x v="12"/>
    <s v="third class"/>
    <x v="1"/>
    <n v="898"/>
    <s v="Rs898.00"/>
    <n v="4"/>
    <n v="0.12"/>
    <n v="75"/>
    <s v="Rs75.00"/>
    <x v="0"/>
    <x v="0"/>
    <x v="0"/>
    <x v="0"/>
    <x v="811"/>
    <s v="International"/>
    <n v="2020"/>
    <n v="26"/>
    <n v="9"/>
    <n v="2022"/>
    <s v="04/27/2021"/>
    <d v="2024-11-28T00:00:00"/>
    <n v="3"/>
    <n v="224.5"/>
  </r>
  <r>
    <n v="845"/>
    <x v="19"/>
    <s v="standard"/>
    <x v="0"/>
    <n v="525"/>
    <s v="Rs525.00"/>
    <n v="4"/>
    <n v="0.24"/>
    <n v="79"/>
    <s v="Rs79.00"/>
    <x v="0"/>
    <x v="0"/>
    <x v="1"/>
    <x v="3"/>
    <x v="812"/>
    <s v="Domestic"/>
    <n v="2020"/>
    <n v="6"/>
    <n v="11"/>
    <n v="2020"/>
    <s v="02/02/2022"/>
    <d v="2024-05-14T00:00:00"/>
    <n v="1"/>
    <n v="131.25"/>
  </r>
  <r>
    <n v="846"/>
    <x v="7"/>
    <s v="sameday"/>
    <x v="0"/>
    <n v="948"/>
    <s v="Rs948.00"/>
    <n v="5"/>
    <n v="0.34"/>
    <n v="57"/>
    <s v="Rs57.00"/>
    <x v="1"/>
    <x v="1"/>
    <x v="0"/>
    <x v="3"/>
    <x v="813"/>
    <s v="Domestic"/>
    <n v="2022"/>
    <n v="9"/>
    <n v="12"/>
    <n v="2021"/>
    <s v="08/21/2022"/>
    <d v="2024-12-15T00:00:00"/>
    <n v="5"/>
    <n v="189.6"/>
  </r>
  <r>
    <n v="847"/>
    <x v="3"/>
    <s v="basic"/>
    <x v="0"/>
    <n v="480"/>
    <s v="Rs480.00"/>
    <n v="4"/>
    <n v="0.15"/>
    <n v="140"/>
    <s v="Rs140.00"/>
    <x v="1"/>
    <x v="2"/>
    <x v="0"/>
    <x v="3"/>
    <x v="814"/>
    <s v="International"/>
    <n v="2021"/>
    <n v="2"/>
    <n v="11"/>
    <n v="2022"/>
    <s v="07/17/2021"/>
    <d v="2024-05-02T00:00:00"/>
    <n v="2"/>
    <n v="120"/>
  </r>
  <r>
    <n v="848"/>
    <x v="14"/>
    <s v="third class"/>
    <x v="5"/>
    <n v="930"/>
    <s v="Rs930.00"/>
    <n v="6"/>
    <n v="0.31"/>
    <n v="184"/>
    <s v="Rs184.00"/>
    <x v="0"/>
    <x v="1"/>
    <x v="2"/>
    <x v="2"/>
    <x v="815"/>
    <s v="Domestic"/>
    <n v="2021"/>
    <n v="8"/>
    <n v="11"/>
    <n v="2020"/>
    <s v="10/08/2021"/>
    <d v="2024-11-07T00:00:00"/>
    <n v="4"/>
    <n v="155"/>
  </r>
  <r>
    <n v="849"/>
    <x v="18"/>
    <s v="basic"/>
    <x v="1"/>
    <n v="943"/>
    <s v="Rs943.00"/>
    <n v="9"/>
    <n v="0.18"/>
    <n v="117"/>
    <s v="Rs117.00"/>
    <x v="0"/>
    <x v="2"/>
    <x v="2"/>
    <x v="0"/>
    <x v="816"/>
    <s v="Domestic"/>
    <n v="2020"/>
    <n v="22"/>
    <n v="8"/>
    <n v="2022"/>
    <s v="03/07/2020"/>
    <d v="2024-01-24T00:00:00"/>
    <n v="3"/>
    <n v="104.77777777777777"/>
  </r>
  <r>
    <n v="850"/>
    <x v="14"/>
    <s v="third class"/>
    <x v="3"/>
    <n v="971"/>
    <s v="Rs971.00"/>
    <n v="2"/>
    <n v="0.18"/>
    <n v="54"/>
    <s v="Rs54.00"/>
    <x v="1"/>
    <x v="0"/>
    <x v="0"/>
    <x v="3"/>
    <x v="817"/>
    <s v="Domestic"/>
    <n v="2020"/>
    <n v="5"/>
    <n v="5"/>
    <n v="2021"/>
    <s v="09/20/2020"/>
    <d v="2024-09-07T00:00:00"/>
    <n v="3"/>
    <n v="485.5"/>
  </r>
  <r>
    <n v="851"/>
    <x v="9"/>
    <s v="sameday"/>
    <x v="1"/>
    <n v="939"/>
    <s v="Rs939.00"/>
    <n v="4"/>
    <n v="0.43"/>
    <n v="51"/>
    <s v="Rs51.00"/>
    <x v="1"/>
    <x v="2"/>
    <x v="0"/>
    <x v="1"/>
    <x v="818"/>
    <s v="Domestic"/>
    <n v="2022"/>
    <n v="3"/>
    <n v="5"/>
    <n v="2020"/>
    <s v="11/20/2022"/>
    <d v="2024-12-05T00:00:00"/>
    <n v="5"/>
    <n v="234.75"/>
  </r>
  <r>
    <n v="852"/>
    <x v="12"/>
    <s v="basic"/>
    <x v="1"/>
    <n v="714"/>
    <s v="Rs714.00"/>
    <n v="1"/>
    <n v="0.15"/>
    <n v="126"/>
    <s v="Rs126.00"/>
    <x v="0"/>
    <x v="3"/>
    <x v="3"/>
    <x v="3"/>
    <x v="819"/>
    <s v="International"/>
    <n v="2021"/>
    <n v="22"/>
    <n v="12"/>
    <n v="2021"/>
    <s v="10/18/2020"/>
    <d v="2024-05-27T00:00:00"/>
    <n v="6"/>
    <n v="714"/>
  </r>
  <r>
    <n v="853"/>
    <x v="10"/>
    <s v="standard"/>
    <x v="4"/>
    <n v="569"/>
    <s v="Rs569.00"/>
    <n v="7"/>
    <n v="0.42"/>
    <n v="186"/>
    <s v="Rs186.00"/>
    <x v="1"/>
    <x v="1"/>
    <x v="3"/>
    <x v="1"/>
    <x v="820"/>
    <s v="Domestic"/>
    <n v="2020"/>
    <n v="11"/>
    <n v="6"/>
    <n v="2022"/>
    <s v="11/28/2021"/>
    <d v="2024-01-04T00:00:00"/>
    <n v="2"/>
    <n v="81.285714285714292"/>
  </r>
  <r>
    <n v="854"/>
    <x v="1"/>
    <s v="third class"/>
    <x v="2"/>
    <n v="393"/>
    <s v="Rs393.00"/>
    <n v="5"/>
    <n v="0.1"/>
    <n v="113"/>
    <s v="Rs113.00"/>
    <x v="1"/>
    <x v="2"/>
    <x v="2"/>
    <x v="1"/>
    <x v="821"/>
    <s v="International"/>
    <n v="2021"/>
    <n v="20"/>
    <n v="5"/>
    <n v="2022"/>
    <s v="01/27/2020"/>
    <d v="2024-06-04T00:00:00"/>
    <n v="3"/>
    <n v="78.599999999999994"/>
  </r>
  <r>
    <n v="855"/>
    <x v="19"/>
    <s v="firstclass"/>
    <x v="5"/>
    <n v="911"/>
    <s v="Rs911.00"/>
    <n v="8"/>
    <n v="0.16"/>
    <n v="83"/>
    <s v="Rs83.00"/>
    <x v="1"/>
    <x v="0"/>
    <x v="0"/>
    <x v="1"/>
    <x v="822"/>
    <s v="International"/>
    <n v="2022"/>
    <n v="13"/>
    <n v="5"/>
    <n v="2022"/>
    <s v="09/10/2020"/>
    <d v="2024-10-20T00:00:00"/>
    <n v="4"/>
    <n v="113.875"/>
  </r>
  <r>
    <n v="856"/>
    <x v="17"/>
    <s v="third class"/>
    <x v="1"/>
    <n v="543"/>
    <s v="Rs543.00"/>
    <n v="7"/>
    <n v="0.24"/>
    <n v="169"/>
    <s v="Rs169.00"/>
    <x v="1"/>
    <x v="0"/>
    <x v="3"/>
    <x v="3"/>
    <x v="823"/>
    <s v="International"/>
    <n v="2022"/>
    <n v="2"/>
    <n v="3"/>
    <n v="2020"/>
    <s v="02/03/2020"/>
    <d v="2024-05-04T00:00:00"/>
    <n v="3"/>
    <n v="77.571428571428569"/>
  </r>
  <r>
    <n v="857"/>
    <x v="12"/>
    <s v="basic"/>
    <x v="1"/>
    <n v="776"/>
    <s v="Rs776.00"/>
    <n v="6"/>
    <n v="0.47"/>
    <n v="79"/>
    <s v="Rs79.00"/>
    <x v="1"/>
    <x v="2"/>
    <x v="2"/>
    <x v="2"/>
    <x v="824"/>
    <s v="Domestic"/>
    <n v="2021"/>
    <n v="23"/>
    <n v="9"/>
    <n v="2020"/>
    <s v="01/24/2021"/>
    <d v="2024-07-29T00:00:00"/>
    <n v="4"/>
    <n v="129.33333333333334"/>
  </r>
  <r>
    <n v="858"/>
    <x v="13"/>
    <s v="firstclass"/>
    <x v="2"/>
    <n v="772"/>
    <s v="Rs772.00"/>
    <n v="7"/>
    <n v="0.38"/>
    <n v="113"/>
    <s v="Rs113.00"/>
    <x v="0"/>
    <x v="0"/>
    <x v="0"/>
    <x v="3"/>
    <x v="825"/>
    <s v="Domestic"/>
    <n v="2021"/>
    <n v="21"/>
    <n v="12"/>
    <n v="2022"/>
    <s v="12/11/2021"/>
    <d v="2024-11-07T00:00:00"/>
    <n v="6"/>
    <n v="110.28571428571429"/>
  </r>
  <r>
    <n v="859"/>
    <x v="9"/>
    <s v="third class"/>
    <x v="0"/>
    <n v="941"/>
    <s v="Rs941.00"/>
    <n v="1"/>
    <n v="0.26"/>
    <n v="143"/>
    <s v="Rs143.00"/>
    <x v="0"/>
    <x v="2"/>
    <x v="1"/>
    <x v="0"/>
    <x v="826"/>
    <s v="International"/>
    <n v="2021"/>
    <n v="10"/>
    <n v="2"/>
    <n v="2021"/>
    <s v="12/05/2021"/>
    <d v="2024-06-13T00:00:00"/>
    <n v="5"/>
    <n v="941"/>
  </r>
  <r>
    <n v="860"/>
    <x v="9"/>
    <s v="basic"/>
    <x v="5"/>
    <n v="853"/>
    <s v="Rs853.00"/>
    <n v="8"/>
    <n v="0.39"/>
    <n v="106"/>
    <s v="Rs106.00"/>
    <x v="1"/>
    <x v="0"/>
    <x v="2"/>
    <x v="2"/>
    <x v="827"/>
    <s v="Domestic"/>
    <n v="2021"/>
    <n v="6"/>
    <n v="3"/>
    <n v="2021"/>
    <s v="03/11/2020"/>
    <d v="2024-10-05T00:00:00"/>
    <n v="6"/>
    <n v="106.625"/>
  </r>
  <r>
    <n v="861"/>
    <x v="1"/>
    <s v="basic"/>
    <x v="2"/>
    <n v="867"/>
    <s v="Rs867.00"/>
    <n v="8"/>
    <n v="0.28000000000000003"/>
    <n v="156"/>
    <s v="Rs156.00"/>
    <x v="1"/>
    <x v="2"/>
    <x v="1"/>
    <x v="0"/>
    <x v="828"/>
    <s v="Domestic"/>
    <n v="2020"/>
    <n v="20"/>
    <n v="11"/>
    <n v="2021"/>
    <s v="07/09/2020"/>
    <d v="2024-01-28T00:00:00"/>
    <n v="3"/>
    <n v="108.375"/>
  </r>
  <r>
    <n v="862"/>
    <x v="19"/>
    <s v="second class"/>
    <x v="1"/>
    <n v="519"/>
    <s v="Rs519.00"/>
    <n v="2"/>
    <n v="0.39"/>
    <n v="141"/>
    <s v="Rs141.00"/>
    <x v="1"/>
    <x v="2"/>
    <x v="3"/>
    <x v="1"/>
    <x v="829"/>
    <s v="Domestic"/>
    <n v="2021"/>
    <n v="18"/>
    <n v="1"/>
    <n v="2020"/>
    <s v="08/11/2021"/>
    <d v="2024-05-11T00:00:00"/>
    <n v="3"/>
    <n v="259.5"/>
  </r>
  <r>
    <n v="863"/>
    <x v="18"/>
    <s v="basic"/>
    <x v="3"/>
    <n v="859"/>
    <s v="Rs859.00"/>
    <n v="1"/>
    <n v="0.47"/>
    <n v="90"/>
    <s v="Rs90.00"/>
    <x v="0"/>
    <x v="0"/>
    <x v="2"/>
    <x v="1"/>
    <x v="830"/>
    <s v="International"/>
    <n v="2022"/>
    <n v="14"/>
    <n v="8"/>
    <n v="2020"/>
    <s v="04/21/2020"/>
    <d v="2024-11-07T00:00:00"/>
    <n v="6"/>
    <n v="859"/>
  </r>
  <r>
    <n v="864"/>
    <x v="19"/>
    <s v="second class"/>
    <x v="4"/>
    <n v="487"/>
    <s v="Rs487.00"/>
    <n v="3"/>
    <n v="0.13"/>
    <n v="158"/>
    <s v="Rs158.00"/>
    <x v="1"/>
    <x v="1"/>
    <x v="1"/>
    <x v="2"/>
    <x v="831"/>
    <s v="Domestic"/>
    <n v="2022"/>
    <n v="5"/>
    <n v="2"/>
    <n v="2022"/>
    <s v="06/13/2021"/>
    <d v="2024-11-07T00:00:00"/>
    <n v="5"/>
    <n v="162.33333333333334"/>
  </r>
  <r>
    <n v="865"/>
    <x v="4"/>
    <s v="sameday"/>
    <x v="4"/>
    <n v="651"/>
    <s v="Rs651.00"/>
    <n v="7"/>
    <n v="0.2"/>
    <n v="63"/>
    <s v="Rs63.00"/>
    <x v="0"/>
    <x v="3"/>
    <x v="3"/>
    <x v="3"/>
    <x v="832"/>
    <s v="International"/>
    <n v="2020"/>
    <n v="6"/>
    <n v="6"/>
    <n v="2022"/>
    <s v="02/13/2021"/>
    <d v="2024-01-16T00:00:00"/>
    <n v="5"/>
    <n v="93"/>
  </r>
  <r>
    <n v="866"/>
    <x v="11"/>
    <s v="basic"/>
    <x v="2"/>
    <n v="521"/>
    <s v="Rs521.00"/>
    <n v="7"/>
    <n v="0.49"/>
    <n v="140"/>
    <s v="Rs140.00"/>
    <x v="0"/>
    <x v="3"/>
    <x v="1"/>
    <x v="1"/>
    <x v="833"/>
    <s v="International"/>
    <n v="2021"/>
    <n v="28"/>
    <n v="12"/>
    <n v="2022"/>
    <s v="10/22/2020"/>
    <d v="2024-11-25T00:00:00"/>
    <n v="5"/>
    <n v="74.428571428571431"/>
  </r>
  <r>
    <n v="867"/>
    <x v="7"/>
    <s v="third class"/>
    <x v="2"/>
    <n v="606"/>
    <s v="Rs606.00"/>
    <n v="8"/>
    <n v="0.42"/>
    <n v="74"/>
    <s v="Rs74.00"/>
    <x v="0"/>
    <x v="1"/>
    <x v="0"/>
    <x v="0"/>
    <x v="834"/>
    <s v="Domestic"/>
    <n v="2020"/>
    <n v="7"/>
    <n v="3"/>
    <n v="2020"/>
    <s v="04/04/2022"/>
    <d v="2024-03-01T00:00:00"/>
    <n v="4"/>
    <n v="75.75"/>
  </r>
  <r>
    <n v="868"/>
    <x v="16"/>
    <s v="basic"/>
    <x v="0"/>
    <n v="359"/>
    <s v="Rs359.00"/>
    <n v="5"/>
    <n v="0.42"/>
    <n v="148"/>
    <s v="Rs148.00"/>
    <x v="1"/>
    <x v="3"/>
    <x v="0"/>
    <x v="1"/>
    <x v="835"/>
    <s v="Domestic"/>
    <n v="2021"/>
    <n v="22"/>
    <n v="1"/>
    <n v="2021"/>
    <s v="12/26/2021"/>
    <d v="2024-10-09T00:00:00"/>
    <n v="4"/>
    <n v="71.8"/>
  </r>
  <r>
    <n v="869"/>
    <x v="18"/>
    <s v="basic"/>
    <x v="4"/>
    <n v="524"/>
    <s v="Rs524.00"/>
    <n v="4"/>
    <n v="0.38"/>
    <n v="81"/>
    <s v="Rs81.00"/>
    <x v="1"/>
    <x v="3"/>
    <x v="3"/>
    <x v="1"/>
    <x v="836"/>
    <s v="Domestic"/>
    <n v="2022"/>
    <n v="18"/>
    <n v="5"/>
    <n v="2022"/>
    <s v="04/10/2021"/>
    <d v="2024-09-25T00:00:00"/>
    <n v="1"/>
    <n v="131"/>
  </r>
  <r>
    <n v="870"/>
    <x v="4"/>
    <s v="second class"/>
    <x v="2"/>
    <n v="670"/>
    <s v="Rs670.00"/>
    <n v="4"/>
    <n v="0.24"/>
    <n v="65"/>
    <s v="Rs65.00"/>
    <x v="0"/>
    <x v="0"/>
    <x v="2"/>
    <x v="2"/>
    <x v="837"/>
    <s v="Domestic"/>
    <n v="2021"/>
    <n v="15"/>
    <n v="12"/>
    <n v="2021"/>
    <s v="08/17/2020"/>
    <d v="2024-10-22T00:00:00"/>
    <n v="4"/>
    <n v="167.5"/>
  </r>
  <r>
    <n v="871"/>
    <x v="4"/>
    <s v="basic"/>
    <x v="5"/>
    <n v="583"/>
    <s v="Rs583.00"/>
    <n v="6"/>
    <n v="0.41"/>
    <n v="189"/>
    <s v="Rs189.00"/>
    <x v="0"/>
    <x v="1"/>
    <x v="0"/>
    <x v="3"/>
    <x v="838"/>
    <s v="International"/>
    <n v="2022"/>
    <n v="10"/>
    <n v="11"/>
    <n v="2021"/>
    <s v="04/28/2021"/>
    <d v="2024-03-26T00:00:00"/>
    <n v="4"/>
    <n v="97.166666666666671"/>
  </r>
  <r>
    <n v="872"/>
    <x v="14"/>
    <s v="standard"/>
    <x v="1"/>
    <n v="741"/>
    <s v="Rs741.00"/>
    <n v="2"/>
    <n v="0.44"/>
    <n v="195"/>
    <s v="Rs195.00"/>
    <x v="1"/>
    <x v="3"/>
    <x v="1"/>
    <x v="2"/>
    <x v="839"/>
    <s v="International"/>
    <n v="2020"/>
    <n v="9"/>
    <n v="5"/>
    <n v="2022"/>
    <s v="02/23/2022"/>
    <d v="2024-11-27T00:00:00"/>
    <n v="1"/>
    <n v="370.5"/>
  </r>
  <r>
    <n v="873"/>
    <x v="10"/>
    <s v="sameday"/>
    <x v="1"/>
    <n v="615"/>
    <s v="Rs615.00"/>
    <n v="1"/>
    <n v="0.47"/>
    <n v="78"/>
    <s v="Rs78.00"/>
    <x v="1"/>
    <x v="2"/>
    <x v="3"/>
    <x v="1"/>
    <x v="840"/>
    <s v="Domestic"/>
    <n v="2020"/>
    <n v="18"/>
    <n v="9"/>
    <n v="2021"/>
    <s v="11/02/2020"/>
    <d v="2024-09-30T00:00:00"/>
    <n v="1"/>
    <n v="615"/>
  </r>
  <r>
    <n v="874"/>
    <x v="14"/>
    <s v="firstclass"/>
    <x v="3"/>
    <n v="623"/>
    <s v="Rs623.00"/>
    <n v="2"/>
    <n v="0.45"/>
    <n v="93"/>
    <s v="Rs93.00"/>
    <x v="0"/>
    <x v="3"/>
    <x v="3"/>
    <x v="3"/>
    <x v="841"/>
    <s v="Domestic"/>
    <n v="2021"/>
    <n v="17"/>
    <n v="6"/>
    <n v="2020"/>
    <s v="10/09/2021"/>
    <d v="2024-06-23T00:00:00"/>
    <n v="4"/>
    <n v="311.5"/>
  </r>
  <r>
    <n v="875"/>
    <x v="10"/>
    <s v="third class"/>
    <x v="5"/>
    <n v="487"/>
    <s v="Rs487.00"/>
    <n v="3"/>
    <n v="0.13"/>
    <n v="177"/>
    <s v="Rs177.00"/>
    <x v="1"/>
    <x v="3"/>
    <x v="3"/>
    <x v="0"/>
    <x v="842"/>
    <s v="International"/>
    <n v="2020"/>
    <n v="5"/>
    <n v="5"/>
    <n v="2021"/>
    <s v="08/11/2021"/>
    <d v="2024-11-06T00:00:00"/>
    <n v="5"/>
    <n v="162.33333333333334"/>
  </r>
  <r>
    <n v="876"/>
    <x v="7"/>
    <s v="firstclass"/>
    <x v="3"/>
    <n v="210"/>
    <s v="Rs210.00"/>
    <n v="6"/>
    <n v="0.23"/>
    <n v="70"/>
    <s v="Rs70.00"/>
    <x v="0"/>
    <x v="2"/>
    <x v="2"/>
    <x v="2"/>
    <x v="843"/>
    <s v="Domestic"/>
    <n v="2022"/>
    <n v="14"/>
    <n v="4"/>
    <n v="2021"/>
    <s v="03/03/2021"/>
    <d v="2024-12-13T00:00:00"/>
    <n v="3"/>
    <n v="35"/>
  </r>
  <r>
    <n v="877"/>
    <x v="16"/>
    <s v="second class"/>
    <x v="5"/>
    <n v="610"/>
    <s v="Rs610.00"/>
    <n v="5"/>
    <n v="0.28000000000000003"/>
    <n v="158"/>
    <s v="Rs158.00"/>
    <x v="0"/>
    <x v="0"/>
    <x v="2"/>
    <x v="1"/>
    <x v="844"/>
    <s v="International"/>
    <n v="2020"/>
    <n v="10"/>
    <n v="8"/>
    <n v="2022"/>
    <s v="11/18/2022"/>
    <d v="2024-08-04T00:00:00"/>
    <n v="3"/>
    <n v="122"/>
  </r>
  <r>
    <n v="878"/>
    <x v="3"/>
    <s v="third class"/>
    <x v="2"/>
    <n v="799"/>
    <s v="Rs799.00"/>
    <n v="3"/>
    <n v="0.27"/>
    <n v="86"/>
    <s v="Rs86.00"/>
    <x v="0"/>
    <x v="1"/>
    <x v="3"/>
    <x v="2"/>
    <x v="845"/>
    <s v="Domestic"/>
    <n v="2020"/>
    <n v="30"/>
    <n v="5"/>
    <n v="2021"/>
    <s v="03/21/2022"/>
    <d v="2024-10-20T00:00:00"/>
    <n v="2"/>
    <n v="266.33333333333331"/>
  </r>
  <r>
    <n v="879"/>
    <x v="11"/>
    <s v="sameday"/>
    <x v="0"/>
    <n v="240"/>
    <s v="Rs240.00"/>
    <n v="7"/>
    <n v="0.44"/>
    <n v="58"/>
    <s v="Rs58.00"/>
    <x v="1"/>
    <x v="0"/>
    <x v="2"/>
    <x v="0"/>
    <x v="846"/>
    <s v="Domestic"/>
    <n v="2022"/>
    <n v="17"/>
    <n v="3"/>
    <n v="2022"/>
    <s v="10/18/2022"/>
    <d v="2024-08-05T00:00:00"/>
    <n v="5"/>
    <n v="34.285714285714285"/>
  </r>
  <r>
    <n v="880"/>
    <x v="19"/>
    <s v="sameday"/>
    <x v="0"/>
    <n v="964"/>
    <s v="Rs964.00"/>
    <n v="5"/>
    <n v="0.44"/>
    <n v="97"/>
    <s v="Rs97.00"/>
    <x v="0"/>
    <x v="2"/>
    <x v="0"/>
    <x v="2"/>
    <x v="847"/>
    <s v="Domestic"/>
    <n v="2022"/>
    <n v="28"/>
    <n v="8"/>
    <n v="2022"/>
    <s v="12/06/2022"/>
    <d v="2024-10-02T00:00:00"/>
    <n v="5"/>
    <n v="192.8"/>
  </r>
  <r>
    <n v="881"/>
    <x v="13"/>
    <s v="firstclass"/>
    <x v="0"/>
    <n v="918"/>
    <s v="Rs918.00"/>
    <n v="2"/>
    <n v="0.28999999999999998"/>
    <n v="55"/>
    <s v="Rs55.00"/>
    <x v="1"/>
    <x v="1"/>
    <x v="1"/>
    <x v="2"/>
    <x v="848"/>
    <s v="Domestic"/>
    <n v="2020"/>
    <n v="3"/>
    <n v="7"/>
    <n v="2021"/>
    <s v="06/30/2021"/>
    <d v="2024-04-06T00:00:00"/>
    <n v="3"/>
    <n v="459"/>
  </r>
  <r>
    <n v="882"/>
    <x v="5"/>
    <s v="second class"/>
    <x v="5"/>
    <n v="868"/>
    <s v="Rs868.00"/>
    <n v="1"/>
    <n v="0.14000000000000001"/>
    <n v="80"/>
    <s v="Rs80.00"/>
    <x v="0"/>
    <x v="0"/>
    <x v="0"/>
    <x v="3"/>
    <x v="849"/>
    <s v="Domestic"/>
    <n v="2021"/>
    <n v="5"/>
    <n v="4"/>
    <n v="2022"/>
    <s v="02/04/2021"/>
    <d v="2024-05-12T00:00:00"/>
    <n v="5"/>
    <n v="868"/>
  </r>
  <r>
    <n v="883"/>
    <x v="1"/>
    <s v="standard"/>
    <x v="0"/>
    <n v="666"/>
    <s v="Rs666.00"/>
    <n v="8"/>
    <n v="0.21"/>
    <n v="101"/>
    <s v="Rs101.00"/>
    <x v="1"/>
    <x v="2"/>
    <x v="3"/>
    <x v="0"/>
    <x v="850"/>
    <s v="International"/>
    <n v="2020"/>
    <n v="28"/>
    <n v="12"/>
    <n v="2022"/>
    <s v="12/05/2020"/>
    <d v="2024-04-12T00:00:00"/>
    <n v="6"/>
    <n v="83.25"/>
  </r>
  <r>
    <n v="884"/>
    <x v="11"/>
    <s v="sameday"/>
    <x v="4"/>
    <n v="154"/>
    <s v="Rs154.00"/>
    <n v="9"/>
    <n v="0.31"/>
    <n v="52"/>
    <s v="Rs52.00"/>
    <x v="0"/>
    <x v="1"/>
    <x v="3"/>
    <x v="1"/>
    <x v="851"/>
    <s v="Domestic"/>
    <n v="2022"/>
    <n v="22"/>
    <n v="8"/>
    <n v="2020"/>
    <s v="08/26/2020"/>
    <d v="2024-09-16T00:00:00"/>
    <n v="2"/>
    <n v="17.111111111111111"/>
  </r>
  <r>
    <n v="885"/>
    <x v="3"/>
    <s v="third class"/>
    <x v="5"/>
    <n v="723"/>
    <s v="Rs723.00"/>
    <n v="3"/>
    <n v="0.13"/>
    <n v="138"/>
    <s v="Rs138.00"/>
    <x v="1"/>
    <x v="0"/>
    <x v="2"/>
    <x v="3"/>
    <x v="852"/>
    <s v="International"/>
    <n v="2020"/>
    <n v="16"/>
    <n v="1"/>
    <n v="2020"/>
    <s v="07/02/2020"/>
    <d v="2024-02-13T00:00:00"/>
    <n v="1"/>
    <n v="241"/>
  </r>
  <r>
    <n v="886"/>
    <x v="5"/>
    <s v="firstclass"/>
    <x v="5"/>
    <n v="955"/>
    <s v="Rs955.00"/>
    <n v="9"/>
    <n v="0.44"/>
    <n v="191"/>
    <s v="Rs191.00"/>
    <x v="0"/>
    <x v="2"/>
    <x v="1"/>
    <x v="1"/>
    <x v="853"/>
    <s v="Domestic"/>
    <n v="2021"/>
    <n v="28"/>
    <n v="8"/>
    <n v="2020"/>
    <s v="05/01/2020"/>
    <d v="2024-10-24T00:00:00"/>
    <n v="6"/>
    <n v="106.11111111111111"/>
  </r>
  <r>
    <n v="887"/>
    <x v="5"/>
    <s v="standard"/>
    <x v="0"/>
    <n v="811"/>
    <s v="Rs811.00"/>
    <n v="6"/>
    <n v="0.28999999999999998"/>
    <n v="133"/>
    <s v="Rs133.00"/>
    <x v="0"/>
    <x v="2"/>
    <x v="2"/>
    <x v="0"/>
    <x v="854"/>
    <s v="Domestic"/>
    <n v="2021"/>
    <n v="6"/>
    <n v="1"/>
    <n v="2022"/>
    <s v="07/06/2020"/>
    <d v="2024-10-28T00:00:00"/>
    <n v="6"/>
    <n v="135.16666666666666"/>
  </r>
  <r>
    <n v="888"/>
    <x v="7"/>
    <s v="standard"/>
    <x v="3"/>
    <n v="799"/>
    <s v="Rs799.00"/>
    <n v="4"/>
    <n v="0.36"/>
    <n v="83"/>
    <s v="Rs83.00"/>
    <x v="0"/>
    <x v="2"/>
    <x v="0"/>
    <x v="3"/>
    <x v="855"/>
    <s v="Domestic"/>
    <n v="2020"/>
    <n v="15"/>
    <n v="9"/>
    <n v="2022"/>
    <s v="11/22/2021"/>
    <d v="2024-11-26T00:00:00"/>
    <n v="1"/>
    <n v="199.75"/>
  </r>
  <r>
    <n v="889"/>
    <x v="10"/>
    <s v="standard"/>
    <x v="5"/>
    <n v="421"/>
    <s v="Rs421.00"/>
    <n v="3"/>
    <n v="0.18"/>
    <n v="88"/>
    <s v="Rs88.00"/>
    <x v="1"/>
    <x v="1"/>
    <x v="3"/>
    <x v="1"/>
    <x v="856"/>
    <s v="International"/>
    <n v="2020"/>
    <n v="29"/>
    <n v="10"/>
    <n v="2022"/>
    <s v="04/25/2020"/>
    <d v="2024-10-22T00:00:00"/>
    <n v="2"/>
    <n v="140.33333333333334"/>
  </r>
  <r>
    <n v="890"/>
    <x v="7"/>
    <s v="third class"/>
    <x v="3"/>
    <n v="582"/>
    <s v="Rs582.00"/>
    <n v="3"/>
    <n v="0.24"/>
    <n v="130"/>
    <s v="Rs130.00"/>
    <x v="1"/>
    <x v="0"/>
    <x v="1"/>
    <x v="0"/>
    <x v="857"/>
    <s v="International"/>
    <n v="2021"/>
    <n v="28"/>
    <n v="2"/>
    <n v="2020"/>
    <s v="03/28/2020"/>
    <d v="2024-04-12T00:00:00"/>
    <n v="6"/>
    <n v="194"/>
  </r>
  <r>
    <n v="891"/>
    <x v="12"/>
    <s v="basic"/>
    <x v="5"/>
    <n v="881"/>
    <s v="Rs881.00"/>
    <n v="7"/>
    <n v="0.45"/>
    <n v="69"/>
    <s v="Rs69.00"/>
    <x v="1"/>
    <x v="1"/>
    <x v="1"/>
    <x v="0"/>
    <x v="858"/>
    <s v="International"/>
    <n v="2021"/>
    <n v="22"/>
    <n v="1"/>
    <n v="2020"/>
    <s v="07/29/2020"/>
    <d v="2024-07-09T00:00:00"/>
    <n v="5"/>
    <n v="125.85714285714286"/>
  </r>
  <r>
    <n v="892"/>
    <x v="18"/>
    <s v="standard"/>
    <x v="4"/>
    <n v="130"/>
    <s v="Rs130.00"/>
    <n v="9"/>
    <n v="0.22"/>
    <n v="65"/>
    <s v="Rs65.00"/>
    <x v="0"/>
    <x v="1"/>
    <x v="1"/>
    <x v="3"/>
    <x v="859"/>
    <s v="Domestic"/>
    <n v="2020"/>
    <n v="28"/>
    <n v="5"/>
    <n v="2021"/>
    <s v="11/08/2021"/>
    <d v="2024-01-07T00:00:00"/>
    <n v="3"/>
    <n v="14.444444444444445"/>
  </r>
  <r>
    <n v="893"/>
    <x v="3"/>
    <s v="standard"/>
    <x v="2"/>
    <n v="441"/>
    <s v="Rs441.00"/>
    <n v="2"/>
    <n v="0.27"/>
    <n v="168"/>
    <s v="Rs168.00"/>
    <x v="0"/>
    <x v="3"/>
    <x v="2"/>
    <x v="3"/>
    <x v="860"/>
    <s v="International"/>
    <n v="2022"/>
    <n v="17"/>
    <n v="5"/>
    <n v="2021"/>
    <s v="02/22/2020"/>
    <d v="2024-12-22T00:00:00"/>
    <n v="3"/>
    <n v="220.5"/>
  </r>
  <r>
    <n v="894"/>
    <x v="14"/>
    <s v="third class"/>
    <x v="1"/>
    <n v="693"/>
    <s v="Rs693.00"/>
    <n v="5"/>
    <n v="0.33"/>
    <n v="152"/>
    <s v="Rs152.00"/>
    <x v="1"/>
    <x v="3"/>
    <x v="0"/>
    <x v="2"/>
    <x v="861"/>
    <s v="Domestic"/>
    <n v="2021"/>
    <n v="19"/>
    <n v="12"/>
    <n v="2021"/>
    <s v="07/07/2021"/>
    <d v="2024-08-07T00:00:00"/>
    <n v="3"/>
    <n v="138.6"/>
  </r>
  <r>
    <n v="895"/>
    <x v="9"/>
    <s v="firstclass"/>
    <x v="3"/>
    <n v="763"/>
    <s v="Rs763.00"/>
    <n v="2"/>
    <n v="0.27"/>
    <n v="60"/>
    <s v="Rs60.00"/>
    <x v="1"/>
    <x v="2"/>
    <x v="2"/>
    <x v="1"/>
    <x v="862"/>
    <s v="Domestic"/>
    <n v="2020"/>
    <n v="4"/>
    <n v="5"/>
    <n v="2020"/>
    <s v="11/26/2021"/>
    <d v="2024-05-10T00:00:00"/>
    <n v="6"/>
    <n v="381.5"/>
  </r>
  <r>
    <n v="896"/>
    <x v="7"/>
    <s v="second class"/>
    <x v="3"/>
    <n v="124"/>
    <s v="Rs124.00"/>
    <n v="4"/>
    <n v="0.42"/>
    <n v="101"/>
    <s v="Rs101.00"/>
    <x v="1"/>
    <x v="0"/>
    <x v="3"/>
    <x v="1"/>
    <x v="863"/>
    <s v="International"/>
    <n v="2021"/>
    <n v="11"/>
    <n v="7"/>
    <n v="2020"/>
    <s v="04/22/2021"/>
    <d v="2024-01-25T00:00:00"/>
    <n v="6"/>
    <n v="31"/>
  </r>
  <r>
    <n v="897"/>
    <x v="10"/>
    <s v="basic"/>
    <x v="5"/>
    <n v="134"/>
    <s v="Rs134.00"/>
    <n v="8"/>
    <n v="0.21"/>
    <n v="197"/>
    <s v="Rs197.00"/>
    <x v="0"/>
    <x v="2"/>
    <x v="0"/>
    <x v="2"/>
    <x v="864"/>
    <s v="International"/>
    <n v="2021"/>
    <n v="1"/>
    <n v="11"/>
    <n v="2021"/>
    <s v="05/15/2022"/>
    <d v="2024-03-08T00:00:00"/>
    <n v="6"/>
    <n v="16.75"/>
  </r>
  <r>
    <n v="898"/>
    <x v="18"/>
    <s v="firstclass"/>
    <x v="4"/>
    <n v="716"/>
    <s v="Rs716.00"/>
    <n v="4"/>
    <n v="0.12"/>
    <n v="172"/>
    <s v="Rs172.00"/>
    <x v="1"/>
    <x v="2"/>
    <x v="1"/>
    <x v="3"/>
    <x v="865"/>
    <s v="International"/>
    <n v="2022"/>
    <n v="13"/>
    <n v="12"/>
    <n v="2022"/>
    <s v="09/06/2021"/>
    <d v="2024-07-17T00:00:00"/>
    <n v="5"/>
    <n v="179"/>
  </r>
  <r>
    <n v="899"/>
    <x v="11"/>
    <s v="third class"/>
    <x v="3"/>
    <n v="541"/>
    <s v="Rs541.00"/>
    <n v="1"/>
    <n v="0.32"/>
    <n v="59"/>
    <s v="Rs59.00"/>
    <x v="1"/>
    <x v="2"/>
    <x v="2"/>
    <x v="3"/>
    <x v="866"/>
    <s v="International"/>
    <n v="2021"/>
    <n v="8"/>
    <n v="9"/>
    <n v="2021"/>
    <s v="10/21/2021"/>
    <d v="2024-01-22T00:00:00"/>
    <n v="2"/>
    <n v="541"/>
  </r>
  <r>
    <n v="900"/>
    <x v="8"/>
    <s v="firstclass"/>
    <x v="1"/>
    <n v="458"/>
    <s v="Rs458.00"/>
    <n v="8"/>
    <n v="0.14000000000000001"/>
    <n v="123"/>
    <s v="Rs123.00"/>
    <x v="0"/>
    <x v="2"/>
    <x v="3"/>
    <x v="3"/>
    <x v="867"/>
    <s v="International"/>
    <n v="2021"/>
    <n v="27"/>
    <n v="9"/>
    <n v="2020"/>
    <s v="03/21/2021"/>
    <d v="2024-03-08T00:00:00"/>
    <n v="6"/>
    <n v="57.25"/>
  </r>
  <r>
    <n v="901"/>
    <x v="0"/>
    <s v="standard"/>
    <x v="4"/>
    <n v="557"/>
    <s v="Rs557.00"/>
    <n v="4"/>
    <n v="0.25"/>
    <n v="115"/>
    <s v="Rs115.00"/>
    <x v="0"/>
    <x v="3"/>
    <x v="3"/>
    <x v="1"/>
    <x v="868"/>
    <s v="Domestic"/>
    <n v="2022"/>
    <n v="17"/>
    <n v="5"/>
    <n v="2020"/>
    <s v="01/16/2020"/>
    <d v="2024-04-14T00:00:00"/>
    <n v="2"/>
    <n v="139.25"/>
  </r>
  <r>
    <n v="902"/>
    <x v="3"/>
    <s v="basic"/>
    <x v="0"/>
    <n v="764"/>
    <s v="Rs764.00"/>
    <n v="1"/>
    <n v="0.27"/>
    <n v="173"/>
    <s v="Rs173.00"/>
    <x v="0"/>
    <x v="2"/>
    <x v="3"/>
    <x v="0"/>
    <x v="869"/>
    <s v="International"/>
    <n v="2020"/>
    <n v="25"/>
    <n v="1"/>
    <n v="2021"/>
    <s v="12/29/2021"/>
    <d v="2024-02-09T00:00:00"/>
    <n v="2"/>
    <n v="764"/>
  </r>
  <r>
    <n v="903"/>
    <x v="13"/>
    <s v="second class"/>
    <x v="0"/>
    <n v="833"/>
    <s v="Rs833.00"/>
    <n v="9"/>
    <n v="0.49"/>
    <n v="167"/>
    <s v="Rs167.00"/>
    <x v="1"/>
    <x v="3"/>
    <x v="3"/>
    <x v="3"/>
    <x v="870"/>
    <s v="Domestic"/>
    <n v="2021"/>
    <n v="1"/>
    <n v="8"/>
    <n v="2022"/>
    <s v="02/19/2020"/>
    <d v="2024-01-14T00:00:00"/>
    <n v="5"/>
    <n v="92.555555555555557"/>
  </r>
  <r>
    <n v="904"/>
    <x v="5"/>
    <s v="second class"/>
    <x v="0"/>
    <n v="617"/>
    <s v="Rs617.00"/>
    <n v="4"/>
    <n v="0.23"/>
    <n v="105"/>
    <s v="Rs105.00"/>
    <x v="0"/>
    <x v="0"/>
    <x v="1"/>
    <x v="3"/>
    <x v="871"/>
    <s v="Domestic"/>
    <n v="2022"/>
    <n v="24"/>
    <n v="9"/>
    <n v="2021"/>
    <s v="08/29/2021"/>
    <d v="2024-06-22T00:00:00"/>
    <n v="6"/>
    <n v="154.25"/>
  </r>
  <r>
    <n v="905"/>
    <x v="11"/>
    <s v="firstclass"/>
    <x v="1"/>
    <n v="340"/>
    <s v="Rs340.00"/>
    <n v="8"/>
    <n v="0.41"/>
    <n v="133"/>
    <s v="Rs133.00"/>
    <x v="0"/>
    <x v="3"/>
    <x v="0"/>
    <x v="3"/>
    <x v="872"/>
    <s v="International"/>
    <n v="2022"/>
    <n v="27"/>
    <n v="5"/>
    <n v="2020"/>
    <s v="09/18/2022"/>
    <d v="2024-11-07T00:00:00"/>
    <n v="1"/>
    <n v="42.5"/>
  </r>
  <r>
    <n v="906"/>
    <x v="18"/>
    <s v="basic"/>
    <x v="2"/>
    <n v="552"/>
    <s v="Rs552.00"/>
    <n v="5"/>
    <n v="0.45"/>
    <n v="146"/>
    <s v="Rs146.00"/>
    <x v="0"/>
    <x v="2"/>
    <x v="3"/>
    <x v="0"/>
    <x v="873"/>
    <s v="International"/>
    <n v="2022"/>
    <n v="16"/>
    <n v="7"/>
    <n v="2022"/>
    <s v="10/21/2020"/>
    <d v="2024-07-28T00:00:00"/>
    <n v="3"/>
    <n v="110.4"/>
  </r>
  <r>
    <n v="907"/>
    <x v="6"/>
    <s v="firstclass"/>
    <x v="3"/>
    <n v="850"/>
    <s v="Rs850.00"/>
    <n v="2"/>
    <n v="0.13"/>
    <n v="108"/>
    <s v="Rs108.00"/>
    <x v="1"/>
    <x v="1"/>
    <x v="2"/>
    <x v="0"/>
    <x v="874"/>
    <s v="Domestic"/>
    <n v="2020"/>
    <n v="26"/>
    <n v="7"/>
    <n v="2021"/>
    <s v="01/07/2020"/>
    <d v="2024-05-12T00:00:00"/>
    <n v="6"/>
    <n v="425"/>
  </r>
  <r>
    <n v="908"/>
    <x v="18"/>
    <s v="third class"/>
    <x v="1"/>
    <n v="138"/>
    <s v="Rs138.00"/>
    <n v="7"/>
    <n v="0.35"/>
    <n v="86"/>
    <s v="Rs86.00"/>
    <x v="1"/>
    <x v="0"/>
    <x v="1"/>
    <x v="0"/>
    <x v="875"/>
    <s v="Domestic"/>
    <n v="2020"/>
    <n v="12"/>
    <n v="5"/>
    <n v="2021"/>
    <s v="05/15/2021"/>
    <d v="2024-05-10T00:00:00"/>
    <n v="2"/>
    <n v="19.714285714285715"/>
  </r>
  <r>
    <n v="909"/>
    <x v="16"/>
    <s v="firstclass"/>
    <x v="2"/>
    <n v="484"/>
    <s v="Rs484.00"/>
    <n v="5"/>
    <n v="0.38"/>
    <n v="178"/>
    <s v="Rs178.00"/>
    <x v="0"/>
    <x v="3"/>
    <x v="1"/>
    <x v="2"/>
    <x v="876"/>
    <s v="Domestic"/>
    <n v="2022"/>
    <n v="30"/>
    <n v="7"/>
    <n v="2022"/>
    <s v="02/20/2021"/>
    <d v="2024-08-02T00:00:00"/>
    <n v="6"/>
    <n v="96.8"/>
  </r>
  <r>
    <n v="910"/>
    <x v="5"/>
    <s v="second class"/>
    <x v="4"/>
    <n v="415"/>
    <s v="Rs415.00"/>
    <n v="4"/>
    <n v="0.28000000000000003"/>
    <n v="195"/>
    <s v="Rs195.00"/>
    <x v="0"/>
    <x v="3"/>
    <x v="1"/>
    <x v="1"/>
    <x v="877"/>
    <s v="Domestic"/>
    <n v="2021"/>
    <n v="25"/>
    <n v="9"/>
    <n v="2020"/>
    <s v="02/09/2022"/>
    <d v="2024-02-13T00:00:00"/>
    <n v="1"/>
    <n v="103.75"/>
  </r>
  <r>
    <n v="911"/>
    <x v="4"/>
    <s v="second class"/>
    <x v="1"/>
    <n v="306"/>
    <s v="Rs306.00"/>
    <n v="7"/>
    <n v="0.41"/>
    <n v="108"/>
    <s v="Rs108.00"/>
    <x v="0"/>
    <x v="1"/>
    <x v="1"/>
    <x v="1"/>
    <x v="878"/>
    <s v="Domestic"/>
    <n v="2022"/>
    <n v="7"/>
    <n v="11"/>
    <n v="2021"/>
    <s v="11/25/2020"/>
    <d v="2024-12-20T00:00:00"/>
    <n v="5"/>
    <n v="43.714285714285715"/>
  </r>
  <r>
    <n v="912"/>
    <x v="8"/>
    <s v="firstclass"/>
    <x v="4"/>
    <n v="173"/>
    <s v="Rs173.00"/>
    <n v="7"/>
    <n v="0.33"/>
    <n v="82"/>
    <s v="Rs82.00"/>
    <x v="1"/>
    <x v="3"/>
    <x v="0"/>
    <x v="0"/>
    <x v="879"/>
    <s v="International"/>
    <n v="2020"/>
    <n v="13"/>
    <n v="12"/>
    <n v="2022"/>
    <s v="03/08/2020"/>
    <d v="2024-06-16T00:00:00"/>
    <n v="5"/>
    <n v="24.714285714285715"/>
  </r>
  <r>
    <n v="913"/>
    <x v="2"/>
    <s v="second class"/>
    <x v="2"/>
    <n v="328"/>
    <s v="Rs328.00"/>
    <n v="5"/>
    <n v="0.2"/>
    <n v="67"/>
    <s v="Rs67.00"/>
    <x v="1"/>
    <x v="1"/>
    <x v="3"/>
    <x v="0"/>
    <x v="880"/>
    <s v="International"/>
    <n v="2020"/>
    <n v="10"/>
    <n v="11"/>
    <n v="2022"/>
    <s v="04/25/2022"/>
    <d v="2024-03-19T00:00:00"/>
    <n v="6"/>
    <n v="65.599999999999994"/>
  </r>
  <r>
    <n v="914"/>
    <x v="6"/>
    <s v="third class"/>
    <x v="1"/>
    <n v="595"/>
    <s v="Rs595.00"/>
    <n v="3"/>
    <n v="0.23"/>
    <n v="57"/>
    <s v="Rs57.00"/>
    <x v="1"/>
    <x v="2"/>
    <x v="0"/>
    <x v="2"/>
    <x v="881"/>
    <s v="International"/>
    <n v="2020"/>
    <n v="2"/>
    <n v="5"/>
    <n v="2021"/>
    <s v="06/17/2021"/>
    <d v="2024-01-05T00:00:00"/>
    <n v="6"/>
    <n v="198.33333333333334"/>
  </r>
  <r>
    <n v="915"/>
    <x v="15"/>
    <s v="second class"/>
    <x v="3"/>
    <n v="128"/>
    <s v="Rs128.00"/>
    <n v="8"/>
    <n v="0.23"/>
    <n v="168"/>
    <s v="Rs168.00"/>
    <x v="0"/>
    <x v="2"/>
    <x v="3"/>
    <x v="3"/>
    <x v="882"/>
    <s v="International"/>
    <n v="2022"/>
    <n v="9"/>
    <n v="4"/>
    <n v="2022"/>
    <s v="09/01/2021"/>
    <d v="2024-10-03T00:00:00"/>
    <n v="6"/>
    <n v="16"/>
  </r>
  <r>
    <n v="916"/>
    <x v="8"/>
    <s v="standard"/>
    <x v="2"/>
    <n v="499"/>
    <s v="Rs499.00"/>
    <n v="4"/>
    <n v="0.23"/>
    <n v="194"/>
    <s v="Rs194.00"/>
    <x v="1"/>
    <x v="2"/>
    <x v="1"/>
    <x v="1"/>
    <x v="883"/>
    <s v="Domestic"/>
    <n v="2022"/>
    <n v="29"/>
    <n v="3"/>
    <n v="2020"/>
    <s v="10/14/2021"/>
    <d v="2024-11-28T00:00:00"/>
    <n v="5"/>
    <n v="124.75"/>
  </r>
  <r>
    <n v="917"/>
    <x v="18"/>
    <s v="standard"/>
    <x v="3"/>
    <n v="806"/>
    <s v="Rs806.00"/>
    <n v="2"/>
    <n v="0.28999999999999998"/>
    <n v="177"/>
    <s v="Rs177.00"/>
    <x v="1"/>
    <x v="3"/>
    <x v="0"/>
    <x v="3"/>
    <x v="884"/>
    <s v="Domestic"/>
    <n v="2021"/>
    <n v="12"/>
    <n v="2"/>
    <n v="2020"/>
    <s v="12/22/2020"/>
    <d v="2024-12-28T00:00:00"/>
    <n v="4"/>
    <n v="403"/>
  </r>
  <r>
    <n v="918"/>
    <x v="7"/>
    <s v="sameday"/>
    <x v="4"/>
    <n v="136"/>
    <s v="Rs136.00"/>
    <n v="1"/>
    <n v="0.11"/>
    <n v="156"/>
    <s v="Rs156.00"/>
    <x v="1"/>
    <x v="1"/>
    <x v="3"/>
    <x v="3"/>
    <x v="885"/>
    <s v="International"/>
    <n v="2021"/>
    <n v="1"/>
    <n v="3"/>
    <n v="2021"/>
    <s v="12/14/2022"/>
    <d v="2024-10-24T00:00:00"/>
    <n v="5"/>
    <n v="136"/>
  </r>
  <r>
    <n v="919"/>
    <x v="12"/>
    <s v="third class"/>
    <x v="3"/>
    <n v="747"/>
    <s v="Rs747.00"/>
    <n v="7"/>
    <n v="0.13"/>
    <n v="80"/>
    <s v="Rs80.00"/>
    <x v="0"/>
    <x v="0"/>
    <x v="1"/>
    <x v="3"/>
    <x v="886"/>
    <s v="Domestic"/>
    <n v="2021"/>
    <n v="14"/>
    <n v="8"/>
    <n v="2022"/>
    <s v="04/24/2020"/>
    <d v="2024-06-05T00:00:00"/>
    <n v="1"/>
    <n v="106.71428571428571"/>
  </r>
  <r>
    <n v="920"/>
    <x v="1"/>
    <s v="sameday"/>
    <x v="1"/>
    <n v="771"/>
    <s v="Rs771.00"/>
    <n v="2"/>
    <n v="0.22"/>
    <n v="80"/>
    <s v="Rs80.00"/>
    <x v="1"/>
    <x v="1"/>
    <x v="1"/>
    <x v="1"/>
    <x v="887"/>
    <s v="International"/>
    <n v="2020"/>
    <n v="19"/>
    <n v="7"/>
    <n v="2021"/>
    <s v="05/24/2021"/>
    <d v="2024-07-25T00:00:00"/>
    <n v="4"/>
    <n v="385.5"/>
  </r>
  <r>
    <n v="921"/>
    <x v="3"/>
    <s v="firstclass"/>
    <x v="1"/>
    <n v="271"/>
    <s v="Rs271.00"/>
    <n v="6"/>
    <n v="0.18"/>
    <n v="132"/>
    <s v="Rs132.00"/>
    <x v="0"/>
    <x v="3"/>
    <x v="3"/>
    <x v="0"/>
    <x v="888"/>
    <s v="International"/>
    <n v="2021"/>
    <n v="14"/>
    <n v="6"/>
    <n v="2022"/>
    <s v="03/27/2021"/>
    <d v="2024-04-27T00:00:00"/>
    <n v="1"/>
    <n v="45.166666666666664"/>
  </r>
  <r>
    <n v="922"/>
    <x v="17"/>
    <s v="firstclass"/>
    <x v="0"/>
    <n v="141"/>
    <s v="Rs141.00"/>
    <n v="5"/>
    <n v="0.2"/>
    <n v="198"/>
    <s v="Rs198.00"/>
    <x v="0"/>
    <x v="1"/>
    <x v="0"/>
    <x v="1"/>
    <x v="889"/>
    <s v="International"/>
    <n v="2022"/>
    <n v="7"/>
    <n v="6"/>
    <n v="2022"/>
    <s v="02/03/2021"/>
    <d v="2024-03-16T00:00:00"/>
    <n v="4"/>
    <n v="28.2"/>
  </r>
  <r>
    <n v="923"/>
    <x v="11"/>
    <s v="firstclass"/>
    <x v="5"/>
    <n v="563"/>
    <s v="Rs563.00"/>
    <n v="7"/>
    <n v="0.16"/>
    <n v="65"/>
    <s v="Rs65.00"/>
    <x v="1"/>
    <x v="3"/>
    <x v="3"/>
    <x v="2"/>
    <x v="890"/>
    <s v="International"/>
    <n v="2020"/>
    <n v="19"/>
    <n v="9"/>
    <n v="2021"/>
    <s v="07/14/2022"/>
    <d v="2024-09-10T00:00:00"/>
    <n v="3"/>
    <n v="80.428571428571431"/>
  </r>
  <r>
    <n v="924"/>
    <x v="1"/>
    <s v="firstclass"/>
    <x v="3"/>
    <n v="896"/>
    <s v="Rs896.00"/>
    <n v="4"/>
    <n v="0.41"/>
    <n v="199"/>
    <s v="Rs199.00"/>
    <x v="0"/>
    <x v="3"/>
    <x v="2"/>
    <x v="0"/>
    <x v="891"/>
    <s v="Domestic"/>
    <n v="2021"/>
    <n v="12"/>
    <n v="8"/>
    <n v="2021"/>
    <s v="06/15/2022"/>
    <d v="2024-07-07T00:00:00"/>
    <n v="2"/>
    <n v="224"/>
  </r>
  <r>
    <n v="925"/>
    <x v="4"/>
    <s v="second class"/>
    <x v="0"/>
    <n v="482"/>
    <s v="Rs482.00"/>
    <n v="2"/>
    <n v="0.41"/>
    <n v="189"/>
    <s v="Rs189.00"/>
    <x v="1"/>
    <x v="3"/>
    <x v="3"/>
    <x v="3"/>
    <x v="892"/>
    <s v="Domestic"/>
    <n v="2022"/>
    <n v="13"/>
    <n v="9"/>
    <n v="2021"/>
    <s v="01/19/2022"/>
    <d v="2024-06-09T00:00:00"/>
    <n v="2"/>
    <n v="241"/>
  </r>
  <r>
    <n v="926"/>
    <x v="0"/>
    <s v="sameday"/>
    <x v="2"/>
    <n v="282"/>
    <s v="Rs282.00"/>
    <n v="8"/>
    <n v="0.31"/>
    <n v="119"/>
    <s v="Rs119.00"/>
    <x v="1"/>
    <x v="0"/>
    <x v="2"/>
    <x v="2"/>
    <x v="893"/>
    <s v="Domestic"/>
    <n v="2020"/>
    <n v="16"/>
    <n v="9"/>
    <n v="2021"/>
    <s v="09/27/2022"/>
    <d v="2024-08-22T00:00:00"/>
    <n v="6"/>
    <n v="35.25"/>
  </r>
  <r>
    <n v="927"/>
    <x v="18"/>
    <s v="firstclass"/>
    <x v="4"/>
    <n v="920"/>
    <s v="Rs920.00"/>
    <n v="8"/>
    <n v="0.23"/>
    <n v="135"/>
    <s v="Rs135.00"/>
    <x v="0"/>
    <x v="2"/>
    <x v="2"/>
    <x v="1"/>
    <x v="894"/>
    <s v="International"/>
    <n v="2020"/>
    <n v="27"/>
    <n v="5"/>
    <n v="2020"/>
    <s v="10/11/2022"/>
    <d v="2024-12-19T00:00:00"/>
    <n v="5"/>
    <n v="115"/>
  </r>
  <r>
    <n v="928"/>
    <x v="5"/>
    <s v="standard"/>
    <x v="2"/>
    <n v="218"/>
    <s v="Rs218.00"/>
    <n v="9"/>
    <n v="0.17"/>
    <n v="168"/>
    <s v="Rs168.00"/>
    <x v="0"/>
    <x v="0"/>
    <x v="1"/>
    <x v="3"/>
    <x v="895"/>
    <s v="Domestic"/>
    <n v="2020"/>
    <n v="22"/>
    <n v="1"/>
    <n v="2021"/>
    <s v="08/10/2022"/>
    <d v="2024-03-18T00:00:00"/>
    <n v="4"/>
    <n v="24.222222222222221"/>
  </r>
  <r>
    <n v="929"/>
    <x v="18"/>
    <s v="second class"/>
    <x v="5"/>
    <n v="782"/>
    <s v="Rs782.00"/>
    <n v="1"/>
    <n v="0.38"/>
    <n v="157"/>
    <s v="Rs157.00"/>
    <x v="0"/>
    <x v="1"/>
    <x v="0"/>
    <x v="0"/>
    <x v="896"/>
    <s v="Domestic"/>
    <n v="2020"/>
    <n v="10"/>
    <n v="12"/>
    <n v="2022"/>
    <s v="04/12/2022"/>
    <d v="2024-07-09T00:00:00"/>
    <n v="1"/>
    <n v="782"/>
  </r>
  <r>
    <n v="930"/>
    <x v="14"/>
    <s v="sameday"/>
    <x v="4"/>
    <n v="860"/>
    <s v="Rs860.00"/>
    <n v="1"/>
    <n v="0.28000000000000003"/>
    <n v="195"/>
    <s v="Rs195.00"/>
    <x v="0"/>
    <x v="1"/>
    <x v="3"/>
    <x v="2"/>
    <x v="897"/>
    <s v="International"/>
    <n v="2020"/>
    <n v="21"/>
    <n v="3"/>
    <n v="2021"/>
    <s v="08/10/2022"/>
    <d v="2024-05-13T00:00:00"/>
    <n v="2"/>
    <n v="860"/>
  </r>
  <r>
    <n v="931"/>
    <x v="19"/>
    <s v="third class"/>
    <x v="5"/>
    <n v="515"/>
    <s v="Rs515.00"/>
    <n v="3"/>
    <n v="0.39"/>
    <n v="67"/>
    <s v="Rs67.00"/>
    <x v="1"/>
    <x v="0"/>
    <x v="0"/>
    <x v="0"/>
    <x v="898"/>
    <s v="Domestic"/>
    <n v="2022"/>
    <n v="27"/>
    <n v="11"/>
    <n v="2020"/>
    <s v="08/16/2021"/>
    <d v="2024-03-03T00:00:00"/>
    <n v="1"/>
    <n v="171.66666666666666"/>
  </r>
  <r>
    <n v="932"/>
    <x v="4"/>
    <s v="second class"/>
    <x v="3"/>
    <n v="186"/>
    <s v="Rs186.00"/>
    <n v="7"/>
    <n v="0.36"/>
    <n v="199"/>
    <s v="Rs199.00"/>
    <x v="0"/>
    <x v="0"/>
    <x v="2"/>
    <x v="3"/>
    <x v="899"/>
    <s v="International"/>
    <n v="2021"/>
    <n v="18"/>
    <n v="5"/>
    <n v="2020"/>
    <s v="04/21/2020"/>
    <d v="2024-03-09T00:00:00"/>
    <n v="1"/>
    <n v="26.571428571428573"/>
  </r>
  <r>
    <n v="933"/>
    <x v="16"/>
    <s v="basic"/>
    <x v="1"/>
    <n v="669"/>
    <s v="Rs669.00"/>
    <n v="2"/>
    <n v="0.25"/>
    <n v="101"/>
    <s v="Rs101.00"/>
    <x v="0"/>
    <x v="3"/>
    <x v="3"/>
    <x v="3"/>
    <x v="900"/>
    <s v="International"/>
    <n v="2021"/>
    <n v="6"/>
    <n v="12"/>
    <n v="2022"/>
    <s v="09/16/2022"/>
    <d v="2024-01-03T00:00:00"/>
    <n v="1"/>
    <n v="334.5"/>
  </r>
  <r>
    <n v="934"/>
    <x v="4"/>
    <s v="firstclass"/>
    <x v="3"/>
    <n v="598"/>
    <s v="Rs598.00"/>
    <n v="6"/>
    <n v="0.11"/>
    <n v="52"/>
    <s v="Rs52.00"/>
    <x v="0"/>
    <x v="2"/>
    <x v="2"/>
    <x v="3"/>
    <x v="901"/>
    <s v="International"/>
    <n v="2021"/>
    <n v="29"/>
    <n v="8"/>
    <n v="2021"/>
    <s v="12/11/2020"/>
    <d v="2024-05-17T00:00:00"/>
    <n v="6"/>
    <n v="99.666666666666671"/>
  </r>
  <r>
    <n v="935"/>
    <x v="16"/>
    <s v="standard"/>
    <x v="4"/>
    <n v="123"/>
    <s v="Rs123.00"/>
    <n v="2"/>
    <n v="0.35"/>
    <n v="108"/>
    <s v="Rs108.00"/>
    <x v="1"/>
    <x v="3"/>
    <x v="0"/>
    <x v="0"/>
    <x v="902"/>
    <s v="Domestic"/>
    <n v="2021"/>
    <n v="1"/>
    <n v="4"/>
    <n v="2022"/>
    <s v="11/25/2021"/>
    <d v="2024-12-09T00:00:00"/>
    <n v="2"/>
    <n v="61.5"/>
  </r>
  <r>
    <n v="936"/>
    <x v="4"/>
    <s v="third class"/>
    <x v="0"/>
    <n v="224"/>
    <s v="Rs224.00"/>
    <n v="8"/>
    <n v="0.28000000000000003"/>
    <n v="98"/>
    <s v="Rs98.00"/>
    <x v="0"/>
    <x v="3"/>
    <x v="0"/>
    <x v="0"/>
    <x v="903"/>
    <s v="International"/>
    <n v="2022"/>
    <n v="24"/>
    <n v="4"/>
    <n v="2022"/>
    <s v="12/08/2022"/>
    <d v="2024-12-12T00:00:00"/>
    <n v="4"/>
    <n v="28"/>
  </r>
  <r>
    <n v="937"/>
    <x v="4"/>
    <s v="sameday"/>
    <x v="4"/>
    <n v="936"/>
    <s v="Rs936.00"/>
    <n v="4"/>
    <n v="0.49"/>
    <n v="91"/>
    <s v="Rs91.00"/>
    <x v="0"/>
    <x v="3"/>
    <x v="0"/>
    <x v="2"/>
    <x v="904"/>
    <s v="Domestic"/>
    <n v="2022"/>
    <n v="15"/>
    <n v="10"/>
    <n v="2021"/>
    <s v="01/14/2020"/>
    <d v="2024-07-11T00:00:00"/>
    <n v="6"/>
    <n v="234"/>
  </r>
  <r>
    <n v="938"/>
    <x v="0"/>
    <s v="second class"/>
    <x v="0"/>
    <n v="676"/>
    <s v="Rs676.00"/>
    <n v="4"/>
    <n v="0.32"/>
    <n v="79"/>
    <s v="Rs79.00"/>
    <x v="0"/>
    <x v="1"/>
    <x v="2"/>
    <x v="0"/>
    <x v="905"/>
    <s v="International"/>
    <n v="2022"/>
    <n v="27"/>
    <n v="9"/>
    <n v="2022"/>
    <s v="02/04/2022"/>
    <d v="2024-10-13T00:00:00"/>
    <n v="4"/>
    <n v="169"/>
  </r>
  <r>
    <n v="939"/>
    <x v="10"/>
    <s v="sameday"/>
    <x v="2"/>
    <n v="298"/>
    <s v="Rs298.00"/>
    <n v="3"/>
    <n v="0.37"/>
    <n v="146"/>
    <s v="Rs146.00"/>
    <x v="0"/>
    <x v="0"/>
    <x v="2"/>
    <x v="2"/>
    <x v="906"/>
    <s v="International"/>
    <n v="2022"/>
    <n v="13"/>
    <n v="10"/>
    <n v="2022"/>
    <s v="07/19/2020"/>
    <d v="2024-05-19T00:00:00"/>
    <n v="1"/>
    <n v="99.333333333333329"/>
  </r>
  <r>
    <n v="940"/>
    <x v="15"/>
    <s v="basic"/>
    <x v="1"/>
    <n v="168"/>
    <s v="Rs168.00"/>
    <n v="5"/>
    <n v="0.21"/>
    <n v="126"/>
    <s v="Rs126.00"/>
    <x v="0"/>
    <x v="1"/>
    <x v="3"/>
    <x v="3"/>
    <x v="907"/>
    <s v="Domestic"/>
    <n v="2022"/>
    <n v="13"/>
    <n v="7"/>
    <n v="2021"/>
    <s v="08/06/2022"/>
    <d v="2024-06-22T00:00:00"/>
    <n v="1"/>
    <n v="33.6"/>
  </r>
  <r>
    <n v="941"/>
    <x v="15"/>
    <s v="standard"/>
    <x v="2"/>
    <n v="303"/>
    <s v="Rs303.00"/>
    <n v="6"/>
    <n v="0.48"/>
    <n v="99"/>
    <s v="Rs99.00"/>
    <x v="1"/>
    <x v="2"/>
    <x v="1"/>
    <x v="0"/>
    <x v="908"/>
    <s v="International"/>
    <n v="2022"/>
    <n v="4"/>
    <n v="3"/>
    <n v="2022"/>
    <s v="06/22/2022"/>
    <d v="2024-01-20T00:00:00"/>
    <n v="1"/>
    <n v="50.5"/>
  </r>
  <r>
    <n v="942"/>
    <x v="14"/>
    <s v="third class"/>
    <x v="3"/>
    <n v="308"/>
    <s v="Rs308.00"/>
    <n v="5"/>
    <n v="0.1"/>
    <n v="167"/>
    <s v="Rs167.00"/>
    <x v="0"/>
    <x v="3"/>
    <x v="0"/>
    <x v="1"/>
    <x v="909"/>
    <s v="Domestic"/>
    <n v="2021"/>
    <n v="15"/>
    <n v="7"/>
    <n v="2020"/>
    <s v="02/21/2022"/>
    <d v="2024-12-26T00:00:00"/>
    <n v="2"/>
    <n v="61.6"/>
  </r>
  <r>
    <n v="943"/>
    <x v="17"/>
    <s v="second class"/>
    <x v="5"/>
    <n v="998"/>
    <s v="Rs998.00"/>
    <n v="7"/>
    <n v="0.19"/>
    <n v="88"/>
    <s v="Rs88.00"/>
    <x v="0"/>
    <x v="3"/>
    <x v="2"/>
    <x v="1"/>
    <x v="910"/>
    <s v="Domestic"/>
    <n v="2022"/>
    <n v="15"/>
    <n v="12"/>
    <n v="2020"/>
    <s v="08/19/2020"/>
    <d v="2024-07-05T00:00:00"/>
    <n v="1"/>
    <n v="142.57142857142858"/>
  </r>
  <r>
    <n v="944"/>
    <x v="7"/>
    <s v="third class"/>
    <x v="0"/>
    <n v="606"/>
    <s v="Rs606.00"/>
    <n v="9"/>
    <n v="0.32"/>
    <n v="94"/>
    <s v="Rs94.00"/>
    <x v="0"/>
    <x v="1"/>
    <x v="0"/>
    <x v="2"/>
    <x v="911"/>
    <s v="International"/>
    <n v="2021"/>
    <n v="1"/>
    <n v="1"/>
    <n v="2022"/>
    <s v="05/21/2021"/>
    <d v="2024-07-21T00:00:00"/>
    <n v="1"/>
    <n v="67.333333333333329"/>
  </r>
  <r>
    <n v="945"/>
    <x v="8"/>
    <s v="basic"/>
    <x v="0"/>
    <n v="814"/>
    <s v="Rs814.00"/>
    <n v="1"/>
    <n v="0.15"/>
    <n v="131"/>
    <s v="Rs131.00"/>
    <x v="0"/>
    <x v="0"/>
    <x v="2"/>
    <x v="3"/>
    <x v="912"/>
    <s v="International"/>
    <n v="2022"/>
    <n v="13"/>
    <n v="2"/>
    <n v="2022"/>
    <s v="08/05/2020"/>
    <d v="2024-06-02T00:00:00"/>
    <n v="1"/>
    <n v="814"/>
  </r>
  <r>
    <n v="946"/>
    <x v="2"/>
    <s v="standard"/>
    <x v="2"/>
    <n v="523"/>
    <s v="Rs523.00"/>
    <n v="7"/>
    <n v="0.33"/>
    <n v="177"/>
    <s v="Rs177.00"/>
    <x v="0"/>
    <x v="3"/>
    <x v="3"/>
    <x v="1"/>
    <x v="913"/>
    <s v="International"/>
    <n v="2022"/>
    <n v="2"/>
    <n v="2"/>
    <n v="2022"/>
    <s v="09/12/2022"/>
    <d v="2024-12-06T00:00:00"/>
    <n v="5"/>
    <n v="74.714285714285708"/>
  </r>
  <r>
    <n v="947"/>
    <x v="9"/>
    <s v="firstclass"/>
    <x v="1"/>
    <n v="610"/>
    <s v="Rs610.00"/>
    <n v="8"/>
    <n v="0.16"/>
    <n v="118"/>
    <s v="Rs118.00"/>
    <x v="1"/>
    <x v="2"/>
    <x v="0"/>
    <x v="2"/>
    <x v="914"/>
    <s v="Domestic"/>
    <n v="2022"/>
    <n v="29"/>
    <n v="1"/>
    <n v="2022"/>
    <s v="06/16/2022"/>
    <d v="2024-11-03T00:00:00"/>
    <n v="2"/>
    <n v="76.25"/>
  </r>
  <r>
    <n v="948"/>
    <x v="2"/>
    <s v="sameday"/>
    <x v="1"/>
    <n v="266"/>
    <s v="Rs266.00"/>
    <n v="7"/>
    <n v="0.32"/>
    <n v="129"/>
    <s v="Rs129.00"/>
    <x v="1"/>
    <x v="2"/>
    <x v="3"/>
    <x v="0"/>
    <x v="915"/>
    <s v="International"/>
    <n v="2021"/>
    <n v="14"/>
    <n v="6"/>
    <n v="2021"/>
    <s v="06/20/2022"/>
    <d v="2024-12-03T00:00:00"/>
    <n v="6"/>
    <n v="38"/>
  </r>
  <r>
    <n v="949"/>
    <x v="13"/>
    <s v="basic"/>
    <x v="2"/>
    <n v="538"/>
    <s v="Rs538.00"/>
    <n v="6"/>
    <n v="0.33"/>
    <n v="195"/>
    <s v="Rs195.00"/>
    <x v="0"/>
    <x v="0"/>
    <x v="1"/>
    <x v="1"/>
    <x v="916"/>
    <s v="International"/>
    <n v="2021"/>
    <n v="29"/>
    <n v="3"/>
    <n v="2020"/>
    <s v="12/30/2020"/>
    <d v="2024-06-13T00:00:00"/>
    <n v="4"/>
    <n v="89.666666666666671"/>
  </r>
  <r>
    <n v="950"/>
    <x v="1"/>
    <s v="third class"/>
    <x v="1"/>
    <n v="864"/>
    <s v="Rs864.00"/>
    <n v="5"/>
    <n v="0.11"/>
    <n v="114"/>
    <s v="Rs114.00"/>
    <x v="0"/>
    <x v="2"/>
    <x v="0"/>
    <x v="0"/>
    <x v="917"/>
    <s v="Domestic"/>
    <n v="2021"/>
    <n v="13"/>
    <n v="7"/>
    <n v="2022"/>
    <s v="02/28/2021"/>
    <d v="2024-07-22T00:00:00"/>
    <n v="2"/>
    <n v="172.8"/>
  </r>
  <r>
    <n v="951"/>
    <x v="7"/>
    <s v="third class"/>
    <x v="3"/>
    <n v="715"/>
    <s v="Rs715.00"/>
    <n v="8"/>
    <n v="0.36"/>
    <n v="65"/>
    <s v="Rs65.00"/>
    <x v="1"/>
    <x v="3"/>
    <x v="1"/>
    <x v="3"/>
    <x v="918"/>
    <s v="Domestic"/>
    <n v="2022"/>
    <n v="16"/>
    <n v="1"/>
    <n v="2020"/>
    <s v="09/26/2022"/>
    <d v="2024-10-12T00:00:00"/>
    <n v="5"/>
    <n v="89.375"/>
  </r>
  <r>
    <n v="952"/>
    <x v="1"/>
    <s v="sameday"/>
    <x v="5"/>
    <n v="347"/>
    <s v="Rs347.00"/>
    <n v="4"/>
    <n v="0.41"/>
    <n v="143"/>
    <s v="Rs143.00"/>
    <x v="0"/>
    <x v="1"/>
    <x v="2"/>
    <x v="3"/>
    <x v="919"/>
    <s v="International"/>
    <n v="2021"/>
    <n v="13"/>
    <n v="11"/>
    <n v="2020"/>
    <s v="02/22/2022"/>
    <d v="2024-12-08T00:00:00"/>
    <n v="5"/>
    <n v="86.75"/>
  </r>
  <r>
    <n v="953"/>
    <x v="7"/>
    <s v="sameday"/>
    <x v="4"/>
    <n v="228"/>
    <s v="Rs228.00"/>
    <n v="7"/>
    <n v="0.28999999999999998"/>
    <n v="153"/>
    <s v="Rs153.00"/>
    <x v="0"/>
    <x v="1"/>
    <x v="0"/>
    <x v="2"/>
    <x v="920"/>
    <s v="International"/>
    <n v="2021"/>
    <n v="24"/>
    <n v="12"/>
    <n v="2020"/>
    <s v="04/17/2022"/>
    <d v="2024-02-18T00:00:00"/>
    <n v="5"/>
    <n v="32.571428571428569"/>
  </r>
  <r>
    <n v="954"/>
    <x v="0"/>
    <s v="basic"/>
    <x v="0"/>
    <n v="877"/>
    <s v="Rs877.00"/>
    <n v="4"/>
    <n v="0.35"/>
    <n v="84"/>
    <s v="Rs84.00"/>
    <x v="0"/>
    <x v="3"/>
    <x v="2"/>
    <x v="1"/>
    <x v="921"/>
    <s v="International"/>
    <n v="2020"/>
    <n v="29"/>
    <n v="4"/>
    <n v="2020"/>
    <s v="07/17/2020"/>
    <d v="2024-06-19T00:00:00"/>
    <n v="3"/>
    <n v="219.25"/>
  </r>
  <r>
    <n v="955"/>
    <x v="14"/>
    <s v="basic"/>
    <x v="5"/>
    <n v="687"/>
    <s v="Rs687.00"/>
    <n v="8"/>
    <n v="0.17"/>
    <n v="176"/>
    <s v="Rs176.00"/>
    <x v="1"/>
    <x v="3"/>
    <x v="2"/>
    <x v="3"/>
    <x v="922"/>
    <s v="International"/>
    <n v="2020"/>
    <n v="26"/>
    <n v="11"/>
    <n v="2021"/>
    <s v="03/13/2022"/>
    <d v="2024-07-17T00:00:00"/>
    <n v="6"/>
    <n v="85.875"/>
  </r>
  <r>
    <n v="956"/>
    <x v="17"/>
    <s v="second class"/>
    <x v="0"/>
    <n v="528"/>
    <s v="Rs528.00"/>
    <n v="9"/>
    <n v="0.21"/>
    <n v="127"/>
    <s v="Rs127.00"/>
    <x v="1"/>
    <x v="1"/>
    <x v="0"/>
    <x v="3"/>
    <x v="923"/>
    <s v="Domestic"/>
    <n v="2021"/>
    <n v="11"/>
    <n v="11"/>
    <n v="2022"/>
    <s v="01/06/2021"/>
    <d v="2024-03-18T00:00:00"/>
    <n v="5"/>
    <n v="58.666666666666664"/>
  </r>
  <r>
    <n v="957"/>
    <x v="6"/>
    <s v="standard"/>
    <x v="0"/>
    <n v="152"/>
    <s v="Rs152.00"/>
    <n v="5"/>
    <n v="0.27"/>
    <n v="173"/>
    <s v="Rs173.00"/>
    <x v="0"/>
    <x v="0"/>
    <x v="3"/>
    <x v="2"/>
    <x v="924"/>
    <s v="International"/>
    <n v="2020"/>
    <n v="3"/>
    <n v="12"/>
    <n v="2021"/>
    <s v="07/08/2021"/>
    <d v="2024-09-16T00:00:00"/>
    <n v="6"/>
    <n v="30.4"/>
  </r>
  <r>
    <n v="958"/>
    <x v="16"/>
    <s v="third class"/>
    <x v="4"/>
    <n v="309"/>
    <s v="Rs309.00"/>
    <n v="9"/>
    <n v="0.1"/>
    <n v="147"/>
    <s v="Rs147.00"/>
    <x v="0"/>
    <x v="0"/>
    <x v="0"/>
    <x v="2"/>
    <x v="925"/>
    <s v="International"/>
    <n v="2020"/>
    <n v="27"/>
    <n v="12"/>
    <n v="2020"/>
    <s v="10/17/2022"/>
    <d v="2024-08-22T00:00:00"/>
    <n v="1"/>
    <n v="34.333333333333336"/>
  </r>
  <r>
    <n v="959"/>
    <x v="10"/>
    <s v="firstclass"/>
    <x v="3"/>
    <n v="456"/>
    <s v="Rs456.00"/>
    <n v="3"/>
    <n v="0.21"/>
    <n v="104"/>
    <s v="Rs104.00"/>
    <x v="1"/>
    <x v="2"/>
    <x v="3"/>
    <x v="1"/>
    <x v="926"/>
    <s v="International"/>
    <n v="2022"/>
    <n v="26"/>
    <n v="7"/>
    <n v="2020"/>
    <s v="04/19/2022"/>
    <d v="2024-07-21T00:00:00"/>
    <n v="6"/>
    <n v="152"/>
  </r>
  <r>
    <n v="960"/>
    <x v="3"/>
    <s v="standard"/>
    <x v="2"/>
    <n v="461"/>
    <s v="Rs461.00"/>
    <n v="7"/>
    <n v="0.46"/>
    <n v="166"/>
    <s v="Rs166.00"/>
    <x v="1"/>
    <x v="2"/>
    <x v="2"/>
    <x v="1"/>
    <x v="927"/>
    <s v="Domestic"/>
    <n v="2020"/>
    <n v="8"/>
    <n v="7"/>
    <n v="2020"/>
    <s v="10/27/2020"/>
    <d v="2024-06-13T00:00:00"/>
    <n v="2"/>
    <n v="65.857142857142861"/>
  </r>
  <r>
    <n v="961"/>
    <x v="16"/>
    <s v="third class"/>
    <x v="1"/>
    <n v="787"/>
    <s v="Rs787.00"/>
    <n v="7"/>
    <n v="0.45"/>
    <n v="109"/>
    <s v="Rs109.00"/>
    <x v="0"/>
    <x v="2"/>
    <x v="3"/>
    <x v="2"/>
    <x v="928"/>
    <s v="International"/>
    <n v="2022"/>
    <n v="25"/>
    <n v="3"/>
    <n v="2022"/>
    <s v="05/20/2020"/>
    <d v="2024-08-15T00:00:00"/>
    <n v="3"/>
    <n v="112.42857142857143"/>
  </r>
  <r>
    <n v="962"/>
    <x v="2"/>
    <s v="third class"/>
    <x v="1"/>
    <n v="809"/>
    <s v="Rs809.00"/>
    <n v="6"/>
    <n v="0.23"/>
    <n v="174"/>
    <s v="Rs174.00"/>
    <x v="1"/>
    <x v="0"/>
    <x v="2"/>
    <x v="1"/>
    <x v="929"/>
    <s v="Domestic"/>
    <n v="2020"/>
    <n v="15"/>
    <n v="6"/>
    <n v="2020"/>
    <s v="08/14/2021"/>
    <d v="2024-11-21T00:00:00"/>
    <n v="4"/>
    <n v="134.83333333333334"/>
  </r>
  <r>
    <n v="963"/>
    <x v="4"/>
    <s v="firstclass"/>
    <x v="4"/>
    <n v="589"/>
    <s v="Rs589.00"/>
    <n v="8"/>
    <n v="0.18"/>
    <n v="197"/>
    <s v="Rs197.00"/>
    <x v="1"/>
    <x v="2"/>
    <x v="2"/>
    <x v="3"/>
    <x v="930"/>
    <s v="Domestic"/>
    <n v="2020"/>
    <n v="9"/>
    <n v="8"/>
    <n v="2021"/>
    <s v="11/03/2020"/>
    <d v="2024-04-02T00:00:00"/>
    <n v="3"/>
    <n v="73.625"/>
  </r>
  <r>
    <n v="964"/>
    <x v="8"/>
    <s v="firstclass"/>
    <x v="0"/>
    <n v="660"/>
    <s v="Rs660.00"/>
    <n v="9"/>
    <n v="0.48"/>
    <n v="54"/>
    <s v="Rs54.00"/>
    <x v="0"/>
    <x v="0"/>
    <x v="2"/>
    <x v="2"/>
    <x v="931"/>
    <s v="Domestic"/>
    <n v="2021"/>
    <n v="13"/>
    <n v="4"/>
    <n v="2020"/>
    <s v="11/28/2021"/>
    <d v="2024-04-10T00:00:00"/>
    <n v="5"/>
    <n v="73.333333333333329"/>
  </r>
  <r>
    <n v="965"/>
    <x v="2"/>
    <s v="second class"/>
    <x v="1"/>
    <n v="522"/>
    <s v="Rs522.00"/>
    <n v="3"/>
    <n v="0.2"/>
    <n v="128"/>
    <s v="Rs128.00"/>
    <x v="0"/>
    <x v="0"/>
    <x v="1"/>
    <x v="2"/>
    <x v="932"/>
    <s v="Domestic"/>
    <n v="2022"/>
    <n v="2"/>
    <n v="2"/>
    <n v="2021"/>
    <s v="08/18/2021"/>
    <d v="2024-02-09T00:00:00"/>
    <n v="2"/>
    <n v="174"/>
  </r>
  <r>
    <n v="966"/>
    <x v="18"/>
    <s v="standard"/>
    <x v="2"/>
    <n v="136"/>
    <s v="Rs136.00"/>
    <n v="3"/>
    <n v="0.35"/>
    <n v="152"/>
    <s v="Rs152.00"/>
    <x v="0"/>
    <x v="3"/>
    <x v="1"/>
    <x v="0"/>
    <x v="933"/>
    <s v="Domestic"/>
    <n v="2022"/>
    <n v="20"/>
    <n v="1"/>
    <n v="2021"/>
    <s v="05/14/2020"/>
    <d v="2024-01-18T00:00:00"/>
    <n v="6"/>
    <n v="45.333333333333336"/>
  </r>
  <r>
    <n v="967"/>
    <x v="8"/>
    <s v="basic"/>
    <x v="1"/>
    <n v="488"/>
    <s v="Rs488.00"/>
    <n v="1"/>
    <n v="0.19"/>
    <n v="99"/>
    <s v="Rs99.00"/>
    <x v="1"/>
    <x v="2"/>
    <x v="0"/>
    <x v="0"/>
    <x v="934"/>
    <s v="Domestic"/>
    <n v="2020"/>
    <n v="30"/>
    <n v="2"/>
    <n v="2021"/>
    <s v="02/24/2022"/>
    <d v="2024-06-25T00:00:00"/>
    <n v="3"/>
    <n v="488"/>
  </r>
  <r>
    <n v="968"/>
    <x v="8"/>
    <s v="sameday"/>
    <x v="0"/>
    <n v="863"/>
    <s v="Rs863.00"/>
    <n v="9"/>
    <n v="0.3"/>
    <n v="78"/>
    <s v="Rs78.00"/>
    <x v="1"/>
    <x v="1"/>
    <x v="0"/>
    <x v="0"/>
    <x v="935"/>
    <s v="Domestic"/>
    <n v="2020"/>
    <n v="6"/>
    <n v="1"/>
    <n v="2022"/>
    <s v="03/29/2022"/>
    <d v="2024-10-26T00:00:00"/>
    <n v="4"/>
    <n v="95.888888888888886"/>
  </r>
  <r>
    <n v="969"/>
    <x v="1"/>
    <s v="third class"/>
    <x v="5"/>
    <n v="303"/>
    <s v="Rs303.00"/>
    <n v="2"/>
    <n v="0.14000000000000001"/>
    <n v="134"/>
    <s v="Rs134.00"/>
    <x v="0"/>
    <x v="0"/>
    <x v="0"/>
    <x v="3"/>
    <x v="936"/>
    <s v="Domestic"/>
    <n v="2021"/>
    <n v="24"/>
    <n v="6"/>
    <n v="2020"/>
    <s v="08/21/2022"/>
    <d v="2024-07-03T00:00:00"/>
    <n v="1"/>
    <n v="151.5"/>
  </r>
  <r>
    <n v="970"/>
    <x v="1"/>
    <s v="second class"/>
    <x v="2"/>
    <n v="139"/>
    <s v="Rs139.00"/>
    <n v="8"/>
    <n v="0.49"/>
    <n v="157"/>
    <s v="Rs157.00"/>
    <x v="1"/>
    <x v="1"/>
    <x v="2"/>
    <x v="1"/>
    <x v="937"/>
    <s v="Domestic"/>
    <n v="2022"/>
    <n v="23"/>
    <n v="2"/>
    <n v="2020"/>
    <s v="04/27/2021"/>
    <d v="2024-01-04T00:00:00"/>
    <n v="4"/>
    <n v="17.375"/>
  </r>
  <r>
    <n v="971"/>
    <x v="5"/>
    <s v="second class"/>
    <x v="0"/>
    <n v="321"/>
    <s v="Rs321.00"/>
    <n v="6"/>
    <n v="0.26"/>
    <n v="184"/>
    <s v="Rs184.00"/>
    <x v="0"/>
    <x v="1"/>
    <x v="1"/>
    <x v="2"/>
    <x v="938"/>
    <s v="International"/>
    <n v="2022"/>
    <n v="16"/>
    <n v="8"/>
    <n v="2021"/>
    <s v="02/30/2022"/>
    <d v="2024-02-19T00:00:00"/>
    <n v="2"/>
    <n v="53.5"/>
  </r>
  <r>
    <n v="972"/>
    <x v="0"/>
    <s v="second class"/>
    <x v="0"/>
    <n v="847"/>
    <s v="Rs847.00"/>
    <n v="8"/>
    <n v="0.28000000000000003"/>
    <n v="174"/>
    <s v="Rs174.00"/>
    <x v="0"/>
    <x v="1"/>
    <x v="0"/>
    <x v="1"/>
    <x v="939"/>
    <s v="Domestic"/>
    <n v="2022"/>
    <n v="8"/>
    <n v="12"/>
    <n v="2022"/>
    <s v="12/26/2020"/>
    <d v="2024-11-28T00:00:00"/>
    <n v="2"/>
    <n v="105.875"/>
  </r>
  <r>
    <n v="973"/>
    <x v="14"/>
    <s v="basic"/>
    <x v="4"/>
    <n v="290"/>
    <s v="Rs290.00"/>
    <n v="6"/>
    <n v="0.24"/>
    <n v="106"/>
    <s v="Rs106.00"/>
    <x v="1"/>
    <x v="2"/>
    <x v="0"/>
    <x v="0"/>
    <x v="940"/>
    <s v="Domestic"/>
    <n v="2021"/>
    <n v="29"/>
    <n v="11"/>
    <n v="2022"/>
    <s v="01/29/2021"/>
    <d v="2024-09-06T00:00:00"/>
    <n v="5"/>
    <n v="48.333333333333336"/>
  </r>
  <r>
    <n v="974"/>
    <x v="8"/>
    <s v="third class"/>
    <x v="0"/>
    <n v="785"/>
    <s v="Rs785.00"/>
    <n v="7"/>
    <n v="0.33"/>
    <n v="52"/>
    <s v="Rs52.00"/>
    <x v="1"/>
    <x v="1"/>
    <x v="1"/>
    <x v="3"/>
    <x v="941"/>
    <s v="International"/>
    <n v="2021"/>
    <n v="7"/>
    <n v="5"/>
    <n v="2021"/>
    <s v="12/02/2020"/>
    <d v="2024-04-13T00:00:00"/>
    <n v="5"/>
    <n v="112.14285714285714"/>
  </r>
  <r>
    <n v="975"/>
    <x v="11"/>
    <s v="sameday"/>
    <x v="2"/>
    <n v="559"/>
    <s v="Rs559.00"/>
    <n v="3"/>
    <n v="0.45"/>
    <n v="123"/>
    <s v="Rs123.00"/>
    <x v="1"/>
    <x v="2"/>
    <x v="3"/>
    <x v="1"/>
    <x v="942"/>
    <s v="Domestic"/>
    <n v="2020"/>
    <n v="28"/>
    <n v="10"/>
    <n v="2022"/>
    <s v="10/29/2021"/>
    <d v="2024-05-24T00:00:00"/>
    <n v="5"/>
    <n v="186.33333333333334"/>
  </r>
  <r>
    <n v="976"/>
    <x v="11"/>
    <s v="firstclass"/>
    <x v="4"/>
    <n v="910"/>
    <s v="Rs910.00"/>
    <n v="8"/>
    <n v="0.4"/>
    <n v="77"/>
    <s v="Rs77.00"/>
    <x v="0"/>
    <x v="2"/>
    <x v="2"/>
    <x v="3"/>
    <x v="943"/>
    <s v="International"/>
    <n v="2020"/>
    <n v="5"/>
    <n v="1"/>
    <n v="2022"/>
    <s v="05/08/2020"/>
    <d v="2024-01-25T00:00:00"/>
    <n v="1"/>
    <n v="113.75"/>
  </r>
  <r>
    <n v="977"/>
    <x v="5"/>
    <s v="third class"/>
    <x v="4"/>
    <n v="260"/>
    <s v="Rs260.00"/>
    <n v="8"/>
    <n v="0.13"/>
    <n v="161"/>
    <s v="Rs161.00"/>
    <x v="1"/>
    <x v="3"/>
    <x v="1"/>
    <x v="2"/>
    <x v="944"/>
    <s v="Domestic"/>
    <n v="2021"/>
    <n v="23"/>
    <n v="5"/>
    <n v="2021"/>
    <s v="12/12/2021"/>
    <d v="2024-11-02T00:00:00"/>
    <n v="6"/>
    <n v="32.5"/>
  </r>
  <r>
    <n v="978"/>
    <x v="0"/>
    <s v="basic"/>
    <x v="2"/>
    <n v="997"/>
    <s v="Rs997.00"/>
    <n v="5"/>
    <n v="0.2"/>
    <n v="143"/>
    <s v="Rs143.00"/>
    <x v="0"/>
    <x v="1"/>
    <x v="3"/>
    <x v="1"/>
    <x v="945"/>
    <s v="International"/>
    <n v="2022"/>
    <n v="24"/>
    <n v="5"/>
    <n v="2020"/>
    <s v="08/06/2020"/>
    <d v="2024-08-17T00:00:00"/>
    <n v="3"/>
    <n v="199.4"/>
  </r>
  <r>
    <n v="979"/>
    <x v="18"/>
    <s v="standard"/>
    <x v="4"/>
    <n v="848"/>
    <s v="Rs848.00"/>
    <n v="4"/>
    <n v="0.42"/>
    <n v="84"/>
    <s v="Rs84.00"/>
    <x v="0"/>
    <x v="2"/>
    <x v="0"/>
    <x v="0"/>
    <x v="946"/>
    <s v="Domestic"/>
    <n v="2021"/>
    <n v="1"/>
    <n v="8"/>
    <n v="2020"/>
    <s v="04/06/2021"/>
    <d v="2024-09-03T00:00:00"/>
    <n v="3"/>
    <n v="212"/>
  </r>
  <r>
    <n v="980"/>
    <x v="0"/>
    <s v="standard"/>
    <x v="2"/>
    <n v="275"/>
    <s v="Rs275.00"/>
    <n v="4"/>
    <n v="0.31"/>
    <n v="183"/>
    <s v="Rs183.00"/>
    <x v="0"/>
    <x v="2"/>
    <x v="2"/>
    <x v="3"/>
    <x v="947"/>
    <s v="Domestic"/>
    <n v="2020"/>
    <n v="24"/>
    <n v="10"/>
    <n v="2021"/>
    <s v="09/03/2020"/>
    <d v="2024-11-30T00:00:00"/>
    <n v="4"/>
    <n v="68.75"/>
  </r>
  <r>
    <n v="981"/>
    <x v="1"/>
    <s v="basic"/>
    <x v="1"/>
    <n v="774"/>
    <s v="Rs774.00"/>
    <n v="6"/>
    <n v="0.43"/>
    <n v="106"/>
    <s v="Rs106.00"/>
    <x v="0"/>
    <x v="1"/>
    <x v="0"/>
    <x v="2"/>
    <x v="948"/>
    <s v="Domestic"/>
    <n v="2022"/>
    <n v="4"/>
    <n v="10"/>
    <n v="2022"/>
    <s v="04/25/2021"/>
    <d v="2024-08-13T00:00:00"/>
    <n v="5"/>
    <n v="129"/>
  </r>
  <r>
    <n v="982"/>
    <x v="18"/>
    <s v="second class"/>
    <x v="4"/>
    <n v="398"/>
    <s v="Rs398.00"/>
    <n v="6"/>
    <n v="0.28000000000000003"/>
    <n v="74"/>
    <s v="Rs74.00"/>
    <x v="0"/>
    <x v="1"/>
    <x v="3"/>
    <x v="0"/>
    <x v="949"/>
    <s v="International"/>
    <n v="2021"/>
    <n v="8"/>
    <n v="4"/>
    <n v="2022"/>
    <s v="01/10/2022"/>
    <d v="2024-05-11T00:00:00"/>
    <n v="6"/>
    <n v="66.333333333333329"/>
  </r>
  <r>
    <n v="983"/>
    <x v="14"/>
    <s v="basic"/>
    <x v="1"/>
    <n v="398"/>
    <s v="Rs398.00"/>
    <n v="7"/>
    <n v="0.43"/>
    <n v="95"/>
    <s v="Rs95.00"/>
    <x v="0"/>
    <x v="0"/>
    <x v="0"/>
    <x v="2"/>
    <x v="950"/>
    <s v="International"/>
    <n v="2020"/>
    <n v="21"/>
    <n v="11"/>
    <n v="2021"/>
    <s v="01/02/2021"/>
    <d v="2024-05-08T00:00:00"/>
    <n v="1"/>
    <n v="56.857142857142854"/>
  </r>
  <r>
    <n v="984"/>
    <x v="11"/>
    <s v="third class"/>
    <x v="4"/>
    <n v="464"/>
    <s v="Rs464.00"/>
    <n v="2"/>
    <n v="0.22"/>
    <n v="62"/>
    <s v="Rs62.00"/>
    <x v="1"/>
    <x v="1"/>
    <x v="2"/>
    <x v="0"/>
    <x v="951"/>
    <s v="International"/>
    <n v="2022"/>
    <n v="25"/>
    <n v="8"/>
    <n v="2022"/>
    <s v="07/02/2022"/>
    <d v="2024-10-20T00:00:00"/>
    <n v="4"/>
    <n v="232"/>
  </r>
  <r>
    <n v="985"/>
    <x v="8"/>
    <s v="sameday"/>
    <x v="0"/>
    <n v="302"/>
    <s v="Rs302.00"/>
    <n v="3"/>
    <n v="0.12"/>
    <n v="54"/>
    <s v="Rs54.00"/>
    <x v="0"/>
    <x v="0"/>
    <x v="0"/>
    <x v="1"/>
    <x v="952"/>
    <s v="International"/>
    <n v="2020"/>
    <n v="19"/>
    <n v="10"/>
    <n v="2020"/>
    <s v="01/26/2021"/>
    <d v="2024-02-05T00:00:00"/>
    <n v="4"/>
    <n v="100.66666666666667"/>
  </r>
  <r>
    <n v="986"/>
    <x v="9"/>
    <s v="third class"/>
    <x v="5"/>
    <n v="526"/>
    <s v="Rs526.00"/>
    <n v="1"/>
    <n v="0.35"/>
    <n v="150"/>
    <s v="Rs150.00"/>
    <x v="1"/>
    <x v="1"/>
    <x v="0"/>
    <x v="1"/>
    <x v="953"/>
    <s v="International"/>
    <n v="2020"/>
    <n v="23"/>
    <n v="3"/>
    <n v="2021"/>
    <s v="05/14/2021"/>
    <d v="2024-02-12T00:00:00"/>
    <n v="1"/>
    <n v="526"/>
  </r>
  <r>
    <n v="987"/>
    <x v="4"/>
    <s v="firstclass"/>
    <x v="2"/>
    <n v="864"/>
    <s v="Rs864.00"/>
    <n v="3"/>
    <n v="0.4"/>
    <n v="143"/>
    <s v="Rs143.00"/>
    <x v="0"/>
    <x v="3"/>
    <x v="2"/>
    <x v="3"/>
    <x v="954"/>
    <s v="International"/>
    <n v="2021"/>
    <n v="19"/>
    <n v="6"/>
    <n v="2020"/>
    <s v="11/02/2021"/>
    <d v="2024-04-12T00:00:00"/>
    <n v="4"/>
    <n v="288"/>
  </r>
  <r>
    <n v="988"/>
    <x v="12"/>
    <s v="firstclass"/>
    <x v="0"/>
    <n v="844"/>
    <s v="Rs844.00"/>
    <n v="6"/>
    <n v="0.38"/>
    <n v="124"/>
    <s v="Rs124.00"/>
    <x v="1"/>
    <x v="0"/>
    <x v="1"/>
    <x v="0"/>
    <x v="955"/>
    <s v="International"/>
    <n v="2022"/>
    <n v="7"/>
    <n v="6"/>
    <n v="2021"/>
    <s v="07/19/2021"/>
    <d v="2024-02-01T00:00:00"/>
    <n v="4"/>
    <n v="140.66666666666666"/>
  </r>
  <r>
    <n v="989"/>
    <x v="12"/>
    <s v="firstclass"/>
    <x v="1"/>
    <n v="658"/>
    <s v="Rs658.00"/>
    <n v="3"/>
    <n v="0.27"/>
    <n v="92"/>
    <s v="Rs92.00"/>
    <x v="1"/>
    <x v="2"/>
    <x v="0"/>
    <x v="1"/>
    <x v="956"/>
    <s v="Domestic"/>
    <n v="2022"/>
    <n v="28"/>
    <n v="4"/>
    <n v="2021"/>
    <s v="03/02/2022"/>
    <d v="2024-05-01T00:00:00"/>
    <n v="2"/>
    <n v="219.33333333333334"/>
  </r>
  <r>
    <n v="990"/>
    <x v="16"/>
    <s v="third class"/>
    <x v="2"/>
    <n v="563"/>
    <s v="Rs563.00"/>
    <n v="1"/>
    <n v="0.24"/>
    <n v="85"/>
    <s v="Rs85.00"/>
    <x v="0"/>
    <x v="2"/>
    <x v="2"/>
    <x v="1"/>
    <x v="957"/>
    <s v="International"/>
    <n v="2021"/>
    <n v="12"/>
    <n v="7"/>
    <n v="2021"/>
    <s v="07/02/2022"/>
    <d v="2024-10-07T00:00:00"/>
    <n v="2"/>
    <n v="563"/>
  </r>
  <r>
    <n v="991"/>
    <x v="6"/>
    <s v="firstclass"/>
    <x v="2"/>
    <n v="721"/>
    <s v="Rs721.00"/>
    <n v="4"/>
    <n v="0.23"/>
    <n v="148"/>
    <s v="Rs148.00"/>
    <x v="0"/>
    <x v="1"/>
    <x v="0"/>
    <x v="1"/>
    <x v="958"/>
    <s v="Domestic"/>
    <n v="2021"/>
    <n v="28"/>
    <n v="5"/>
    <n v="2022"/>
    <s v="12/16/2020"/>
    <d v="2024-11-18T00:00:00"/>
    <n v="3"/>
    <n v="180.25"/>
  </r>
  <r>
    <n v="992"/>
    <x v="16"/>
    <s v="second class"/>
    <x v="5"/>
    <n v="830"/>
    <s v="Rs830.00"/>
    <n v="9"/>
    <n v="0.43"/>
    <n v="108"/>
    <s v="Rs108.00"/>
    <x v="1"/>
    <x v="0"/>
    <x v="0"/>
    <x v="0"/>
    <x v="959"/>
    <s v="Domestic"/>
    <n v="2021"/>
    <n v="2"/>
    <n v="6"/>
    <n v="2020"/>
    <s v="04/12/2022"/>
    <d v="2024-09-10T00:00:00"/>
    <n v="4"/>
    <n v="92.222222222222229"/>
  </r>
  <r>
    <n v="993"/>
    <x v="19"/>
    <s v="third class"/>
    <x v="1"/>
    <n v="717"/>
    <s v="Rs717.00"/>
    <n v="4"/>
    <n v="0.32"/>
    <n v="71"/>
    <s v="Rs71.00"/>
    <x v="1"/>
    <x v="2"/>
    <x v="1"/>
    <x v="3"/>
    <x v="960"/>
    <s v="International"/>
    <n v="2020"/>
    <n v="28"/>
    <n v="5"/>
    <n v="2021"/>
    <s v="12/13/2022"/>
    <d v="2024-11-21T00:00:00"/>
    <n v="4"/>
    <n v="179.25"/>
  </r>
  <r>
    <n v="994"/>
    <x v="1"/>
    <s v="third class"/>
    <x v="2"/>
    <n v="652"/>
    <s v="Rs652.00"/>
    <n v="2"/>
    <n v="0.34"/>
    <n v="120"/>
    <s v="Rs120.00"/>
    <x v="0"/>
    <x v="2"/>
    <x v="1"/>
    <x v="1"/>
    <x v="961"/>
    <s v="International"/>
    <n v="2020"/>
    <n v="7"/>
    <n v="4"/>
    <n v="2022"/>
    <s v="06/10/2022"/>
    <d v="2024-02-09T00:00:00"/>
    <n v="6"/>
    <n v="326"/>
  </r>
  <r>
    <n v="995"/>
    <x v="12"/>
    <s v="standard"/>
    <x v="2"/>
    <n v="720"/>
    <s v="Rs720.00"/>
    <n v="1"/>
    <n v="0.4"/>
    <n v="190"/>
    <s v="Rs190.00"/>
    <x v="1"/>
    <x v="3"/>
    <x v="3"/>
    <x v="2"/>
    <x v="962"/>
    <s v="Domestic"/>
    <n v="2020"/>
    <n v="8"/>
    <n v="9"/>
    <n v="2021"/>
    <s v="06/15/2020"/>
    <d v="2024-02-17T00:00:00"/>
    <n v="4"/>
    <n v="720"/>
  </r>
  <r>
    <n v="996"/>
    <x v="10"/>
    <s v="standard"/>
    <x v="4"/>
    <n v="468"/>
    <s v="Rs468.00"/>
    <n v="7"/>
    <n v="0.2"/>
    <n v="92"/>
    <s v="Rs92.00"/>
    <x v="0"/>
    <x v="3"/>
    <x v="3"/>
    <x v="2"/>
    <x v="963"/>
    <s v="International"/>
    <n v="2021"/>
    <n v="22"/>
    <n v="8"/>
    <n v="2020"/>
    <s v="08/27/2021"/>
    <d v="2024-09-07T00:00:00"/>
    <n v="1"/>
    <n v="66.857142857142861"/>
  </r>
  <r>
    <n v="997"/>
    <x v="2"/>
    <s v="basic"/>
    <x v="3"/>
    <n v="948"/>
    <s v="Rs948.00"/>
    <n v="5"/>
    <n v="0.13"/>
    <n v="177"/>
    <s v="Rs177.00"/>
    <x v="1"/>
    <x v="0"/>
    <x v="0"/>
    <x v="1"/>
    <x v="964"/>
    <s v="International"/>
    <n v="2020"/>
    <n v="21"/>
    <n v="6"/>
    <n v="2020"/>
    <s v="01/29/2022"/>
    <d v="2024-10-21T00:00:00"/>
    <n v="6"/>
    <n v="189.6"/>
  </r>
  <r>
    <n v="998"/>
    <x v="10"/>
    <s v="firstclass"/>
    <x v="0"/>
    <n v="527"/>
    <s v="Rs527.00"/>
    <n v="7"/>
    <n v="0.41"/>
    <n v="124"/>
    <s v="Rs124.00"/>
    <x v="1"/>
    <x v="2"/>
    <x v="2"/>
    <x v="0"/>
    <x v="965"/>
    <s v="Domestic"/>
    <n v="2022"/>
    <n v="6"/>
    <n v="9"/>
    <n v="2022"/>
    <s v="07/23/2021"/>
    <d v="2024-09-24T00:00:00"/>
    <n v="2"/>
    <n v="75.285714285714292"/>
  </r>
  <r>
    <n v="999"/>
    <x v="0"/>
    <s v="standard"/>
    <x v="3"/>
    <n v="960"/>
    <s v="Rs960.00"/>
    <n v="5"/>
    <n v="0.42"/>
    <n v="104"/>
    <s v="Rs104.00"/>
    <x v="0"/>
    <x v="3"/>
    <x v="3"/>
    <x v="1"/>
    <x v="966"/>
    <s v="Domestic"/>
    <n v="2022"/>
    <n v="19"/>
    <n v="3"/>
    <n v="2020"/>
    <s v="03/13/2022"/>
    <d v="2024-06-21T00:00:00"/>
    <n v="5"/>
    <n v="192"/>
  </r>
  <r>
    <n v="1000"/>
    <x v="1"/>
    <s v="sameday"/>
    <x v="2"/>
    <n v="548"/>
    <s v="Rs548.00"/>
    <n v="2"/>
    <n v="0.23"/>
    <n v="154"/>
    <s v="Rs154.00"/>
    <x v="1"/>
    <x v="1"/>
    <x v="0"/>
    <x v="2"/>
    <x v="967"/>
    <s v="International"/>
    <n v="2020"/>
    <n v="9"/>
    <n v="3"/>
    <n v="2022"/>
    <s v="05/13/2022"/>
    <d v="2024-03-13T00:00:00"/>
    <n v="6"/>
    <n v="27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2B8D39-9B9B-7842-9606-9B25966D19EA}" name="PivotTable15" cacheId="3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H30:J72" firstHeaderRow="0" firstDataRow="1" firstDataCol="1"/>
  <pivotFields count="28">
    <pivotField showAll="0"/>
    <pivotField showAll="0"/>
    <pivotField showAll="0"/>
    <pivotField showAll="0"/>
    <pivotField numFmtId="164" showAll="0"/>
    <pivotField showAll="0"/>
    <pivotField showAll="0"/>
    <pivotField showAll="0"/>
    <pivotField showAll="0"/>
    <pivotField showAll="0"/>
    <pivotField showAll="0">
      <items count="3">
        <item x="1"/>
        <item x="0"/>
        <item t="default"/>
      </items>
    </pivotField>
    <pivotField showAll="0">
      <items count="5">
        <item x="1"/>
        <item x="2"/>
        <item x="3"/>
        <item x="0"/>
        <item t="default"/>
      </items>
    </pivotField>
    <pivotField showAll="0"/>
    <pivotField showAll="0">
      <items count="5">
        <item x="2"/>
        <item x="3"/>
        <item x="1"/>
        <item x="0"/>
        <item t="default"/>
      </items>
    </pivotField>
    <pivotField numFmtId="14" showAll="0">
      <items count="9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364"/>
        <item x="365"/>
        <item x="366"/>
        <item x="367"/>
        <item x="368"/>
        <item x="369"/>
        <item x="370"/>
        <item x="371"/>
        <item x="372"/>
        <item x="373"/>
        <item x="374"/>
        <item x="375"/>
        <item x="376"/>
        <item x="377"/>
        <item x="378"/>
        <item x="379"/>
        <item x="380"/>
        <item x="381"/>
        <item x="382"/>
        <item x="383"/>
        <item x="384"/>
        <item x="385"/>
        <item x="386"/>
        <item x="387"/>
        <item x="423"/>
        <item x="424"/>
        <item x="425"/>
        <item x="426"/>
        <item x="427"/>
        <item x="428"/>
        <item x="429"/>
        <item x="430"/>
        <item x="431"/>
        <item x="432"/>
        <item x="433"/>
        <item x="434"/>
        <item x="435"/>
        <item x="436"/>
        <item x="437"/>
        <item x="438"/>
        <item x="439"/>
        <item x="440"/>
        <item x="441"/>
        <item x="442"/>
        <item x="443"/>
        <item t="default"/>
      </items>
    </pivotField>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x="1"/>
        <item x="2"/>
        <item x="3"/>
        <item x="4"/>
        <item sd="0" x="5"/>
      </items>
    </pivotField>
    <pivotField dataField="1" dragToRow="0" dragToCol="0" dragToPage="0" showAll="0" defaultSubtotal="0"/>
    <pivotField dataField="1" dragToRow="0" dragToCol="0" dragToPage="0" showAll="0" defaultSubtotal="0"/>
  </pivotFields>
  <rowFields count="2">
    <field x="25"/>
    <field x="24"/>
  </rowFields>
  <rowItems count="42">
    <i>
      <x v="1"/>
    </i>
    <i r="1">
      <x v="6"/>
    </i>
    <i r="1">
      <x v="7"/>
    </i>
    <i r="1">
      <x v="8"/>
    </i>
    <i r="1">
      <x v="9"/>
    </i>
    <i r="1">
      <x v="10"/>
    </i>
    <i r="1">
      <x v="11"/>
    </i>
    <i r="1">
      <x v="12"/>
    </i>
    <i>
      <x v="2"/>
    </i>
    <i r="1">
      <x v="1"/>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6"/>
    </i>
    <i r="1">
      <x v="7"/>
    </i>
    <i r="1">
      <x v="8"/>
    </i>
    <i r="1">
      <x v="9"/>
    </i>
    <i t="grand">
      <x/>
    </i>
  </rowItems>
  <colFields count="1">
    <field x="-2"/>
  </colFields>
  <colItems count="2">
    <i>
      <x/>
    </i>
    <i i="1">
      <x v="1"/>
    </i>
  </colItems>
  <dataFields count="2">
    <dataField name="Sum of Positive Profit" fld="26" baseField="0" baseItem="0" numFmtId="164"/>
    <dataField name="Sum of Negative Profit" fld="27" baseField="0" baseItem="0" numFmtId="164"/>
  </dataFields>
  <chartFormats count="2">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7451AE-11B5-1942-BB74-2914EB7FE1A1}" name="PivotTable7" cacheId="3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6">
  <location ref="S12:U15" firstHeaderRow="0" firstDataRow="1" firstDataCol="1"/>
  <pivotFields count="28">
    <pivotField showAll="0" defaultSubtotal="0"/>
    <pivotField showAll="0" defaultSubtotal="0"/>
    <pivotField showAll="0" defaultSubtotal="0"/>
    <pivotField showAll="0" defaultSubtotal="0"/>
    <pivotField dataField="1" numFmtId="164" showAll="0" defaultSubtotal="0"/>
    <pivotField showAll="0" defaultSubtotal="0"/>
    <pivotField showAll="0" defaultSubtotal="0"/>
    <pivotField showAll="0" defaultSubtotal="0"/>
    <pivotField dataField="1" showAll="0" defaultSubtotal="0"/>
    <pivotField showAll="0" defaultSubtotal="0"/>
    <pivotField axis="axisRow" showAll="0" defaultSubtotal="0">
      <items count="2">
        <item x="1"/>
        <item x="0"/>
      </items>
    </pivotField>
    <pivotField showAll="0" defaultSubtotal="0">
      <items count="4">
        <item x="1"/>
        <item x="2"/>
        <item x="3"/>
        <item x="0"/>
      </items>
    </pivotField>
    <pivotField showAll="0" defaultSubtotal="0"/>
    <pivotField showAll="0" defaultSubtotal="0">
      <items count="4">
        <item x="2"/>
        <item x="3"/>
        <item x="1"/>
        <item x="0"/>
      </items>
    </pivotField>
    <pivotField numFmtId="14" showAll="0" defaultSubtotal="0">
      <items count="9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364"/>
        <item x="365"/>
        <item x="366"/>
        <item x="367"/>
        <item x="368"/>
        <item x="369"/>
        <item x="370"/>
        <item x="371"/>
        <item x="372"/>
        <item x="373"/>
        <item x="374"/>
        <item x="375"/>
        <item x="376"/>
        <item x="377"/>
        <item x="378"/>
        <item x="379"/>
        <item x="380"/>
        <item x="381"/>
        <item x="382"/>
        <item x="383"/>
        <item x="384"/>
        <item x="385"/>
        <item x="386"/>
        <item x="387"/>
        <item x="423"/>
        <item x="424"/>
        <item x="425"/>
        <item x="426"/>
        <item x="427"/>
        <item x="428"/>
        <item x="429"/>
        <item x="430"/>
        <item x="431"/>
        <item x="432"/>
        <item x="433"/>
        <item x="434"/>
        <item x="435"/>
        <item x="436"/>
        <item x="437"/>
        <item x="438"/>
        <item x="439"/>
        <item x="440"/>
        <item x="441"/>
        <item x="442"/>
        <item x="44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ubtotalTop="0" dragToRow="0" dragToCol="0" dragToPage="0" showAll="0" defaultSubtotal="0"/>
    <pivotField subtotalTop="0" dragToRow="0" dragToCol="0" dragToPage="0" showAll="0" defaultSubtotal="0"/>
  </pivotFields>
  <rowFields count="1">
    <field x="10"/>
  </rowFields>
  <rowItems count="3">
    <i>
      <x/>
    </i>
    <i>
      <x v="1"/>
    </i>
    <i t="grand">
      <x/>
    </i>
  </rowItems>
  <colFields count="1">
    <field x="-2"/>
  </colFields>
  <colItems count="2">
    <i>
      <x/>
    </i>
    <i i="1">
      <x v="1"/>
    </i>
  </colItems>
  <dataFields count="2">
    <dataField name="Sum of Profit" fld="8" baseField="0" baseItem="0" numFmtId="165"/>
    <dataField name="Sum of Sales" fld="4" baseField="0" baseItem="0" numFmtId="165"/>
  </dataFields>
  <chartFormats count="6">
    <chartFormat chart="9" format="30" series="1">
      <pivotArea type="data" outline="0" fieldPosition="0">
        <references count="1">
          <reference field="4294967294" count="1" selected="0">
            <x v="0"/>
          </reference>
        </references>
      </pivotArea>
    </chartFormat>
    <chartFormat chart="9" format="33" series="1">
      <pivotArea type="data" outline="0" fieldPosition="0">
        <references count="1">
          <reference field="4294967294" count="1" selected="0">
            <x v="1"/>
          </reference>
        </references>
      </pivotArea>
    </chartFormat>
    <chartFormat chart="9" format="43">
      <pivotArea type="data" outline="0" fieldPosition="0">
        <references count="2">
          <reference field="4294967294" count="1" selected="0">
            <x v="0"/>
          </reference>
          <reference field="10" count="1" selected="0">
            <x v="1"/>
          </reference>
        </references>
      </pivotArea>
    </chartFormat>
    <chartFormat chart="9" format="44">
      <pivotArea type="data" outline="0" fieldPosition="0">
        <references count="2">
          <reference field="4294967294" count="1" selected="0">
            <x v="0"/>
          </reference>
          <reference field="10" count="1" selected="0">
            <x v="0"/>
          </reference>
        </references>
      </pivotArea>
    </chartFormat>
    <chartFormat chart="9" format="45">
      <pivotArea type="data" outline="0" fieldPosition="0">
        <references count="2">
          <reference field="4294967294" count="1" selected="0">
            <x v="1"/>
          </reference>
          <reference field="10" count="1" selected="0">
            <x v="0"/>
          </reference>
        </references>
      </pivotArea>
    </chartFormat>
    <chartFormat chart="9" format="46">
      <pivotArea type="data" outline="0" fieldPosition="0">
        <references count="2">
          <reference field="4294967294" count="1" selected="0">
            <x v="1"/>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6B0B55-EC55-4D44-9110-BAD0AC3F9651}" name="PivotTable5" cacheId="3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S4:T9" firstHeaderRow="1" firstDataRow="1" firstDataCol="1"/>
  <pivotFields count="28">
    <pivotField showAll="0"/>
    <pivotField showAll="0"/>
    <pivotField showAll="0"/>
    <pivotField showAll="0"/>
    <pivotField dataField="1" numFmtId="164" showAll="0"/>
    <pivotField showAll="0"/>
    <pivotField showAll="0"/>
    <pivotField showAll="0"/>
    <pivotField showAll="0"/>
    <pivotField showAll="0"/>
    <pivotField showAll="0"/>
    <pivotField axis="axisRow" showAll="0">
      <items count="5">
        <item x="1"/>
        <item x="2"/>
        <item x="3"/>
        <item x="0"/>
        <item t="default"/>
      </items>
    </pivotField>
    <pivotField showAll="0"/>
    <pivotField showAll="0">
      <items count="5">
        <item x="2"/>
        <item x="3"/>
        <item x="1"/>
        <item x="0"/>
        <item t="default"/>
      </items>
    </pivotField>
    <pivotField numFmtId="14" showAll="0">
      <items count="9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364"/>
        <item x="365"/>
        <item x="366"/>
        <item x="367"/>
        <item x="368"/>
        <item x="369"/>
        <item x="370"/>
        <item x="371"/>
        <item x="372"/>
        <item x="373"/>
        <item x="374"/>
        <item x="375"/>
        <item x="376"/>
        <item x="377"/>
        <item x="378"/>
        <item x="379"/>
        <item x="380"/>
        <item x="381"/>
        <item x="382"/>
        <item x="383"/>
        <item x="384"/>
        <item x="385"/>
        <item x="386"/>
        <item x="387"/>
        <item x="423"/>
        <item x="424"/>
        <item x="425"/>
        <item x="426"/>
        <item x="427"/>
        <item x="428"/>
        <item x="429"/>
        <item x="430"/>
        <item x="431"/>
        <item x="432"/>
        <item x="433"/>
        <item x="434"/>
        <item x="435"/>
        <item x="436"/>
        <item x="437"/>
        <item x="438"/>
        <item x="439"/>
        <item x="440"/>
        <item x="441"/>
        <item x="442"/>
        <item x="443"/>
        <item t="default"/>
      </items>
    </pivotField>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1"/>
  </rowFields>
  <rowItems count="5">
    <i>
      <x/>
    </i>
    <i>
      <x v="1"/>
    </i>
    <i>
      <x v="2"/>
    </i>
    <i>
      <x v="3"/>
    </i>
    <i t="grand">
      <x/>
    </i>
  </rowItems>
  <colItems count="1">
    <i/>
  </colItems>
  <dataFields count="1">
    <dataField name="Sum of Sales" fld="4" baseField="0" baseItem="0" numFmtId="164"/>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6E4A63-2B24-1C47-9DD3-0E60004A4335}" name="PivotTable9" cacheId="3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H4:M10" firstHeaderRow="1" firstDataRow="2" firstDataCol="1"/>
  <pivotFields count="28">
    <pivotField showAll="0"/>
    <pivotField showAll="0"/>
    <pivotField showAll="0"/>
    <pivotField showAll="0"/>
    <pivotField dataField="1" numFmtId="164" showAll="0"/>
    <pivotField showAll="0"/>
    <pivotField showAll="0"/>
    <pivotField showAll="0"/>
    <pivotField showAll="0"/>
    <pivotField showAll="0"/>
    <pivotField showAll="0"/>
    <pivotField showAll="0">
      <items count="5">
        <item x="1"/>
        <item x="2"/>
        <item x="3"/>
        <item x="0"/>
        <item t="default"/>
      </items>
    </pivotField>
    <pivotField showAll="0">
      <items count="5">
        <item x="3"/>
        <item x="0"/>
        <item x="1"/>
        <item x="2"/>
        <item t="default"/>
      </items>
    </pivotField>
    <pivotField axis="axisCol" showAll="0">
      <items count="5">
        <item x="2"/>
        <item x="3"/>
        <item x="1"/>
        <item x="0"/>
        <item t="default"/>
      </items>
    </pivotField>
    <pivotField axis="axisRow" numFmtId="14" showAll="0">
      <items count="9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364"/>
        <item x="365"/>
        <item x="366"/>
        <item x="367"/>
        <item x="368"/>
        <item x="369"/>
        <item x="370"/>
        <item x="371"/>
        <item x="372"/>
        <item x="373"/>
        <item x="374"/>
        <item x="375"/>
        <item x="376"/>
        <item x="377"/>
        <item x="378"/>
        <item x="379"/>
        <item x="380"/>
        <item x="381"/>
        <item x="382"/>
        <item x="383"/>
        <item x="384"/>
        <item x="385"/>
        <item x="386"/>
        <item x="387"/>
        <item x="423"/>
        <item x="424"/>
        <item x="425"/>
        <item x="426"/>
        <item x="427"/>
        <item x="428"/>
        <item x="429"/>
        <item x="430"/>
        <item x="431"/>
        <item x="432"/>
        <item x="433"/>
        <item x="434"/>
        <item x="435"/>
        <item x="436"/>
        <item x="437"/>
        <item x="438"/>
        <item x="439"/>
        <item x="440"/>
        <item x="441"/>
        <item x="442"/>
        <item x="443"/>
        <item t="default"/>
      </items>
    </pivotField>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dragToRow="0" dragToCol="0" dragToPage="0" showAll="0" defaultSubtotal="0"/>
    <pivotField dragToRow="0" dragToCol="0" dragToPage="0" showAll="0" defaultSubtotal="0"/>
  </pivotFields>
  <rowFields count="3">
    <field x="25"/>
    <field x="24"/>
    <field x="14"/>
  </rowFields>
  <rowItems count="5">
    <i>
      <x v="1"/>
    </i>
    <i>
      <x v="2"/>
    </i>
    <i>
      <x v="3"/>
    </i>
    <i>
      <x v="4"/>
    </i>
    <i t="grand">
      <x/>
    </i>
  </rowItems>
  <colFields count="1">
    <field x="13"/>
  </colFields>
  <colItems count="5">
    <i>
      <x/>
    </i>
    <i>
      <x v="1"/>
    </i>
    <i>
      <x v="2"/>
    </i>
    <i>
      <x v="3"/>
    </i>
    <i t="grand">
      <x/>
    </i>
  </colItems>
  <dataFields count="1">
    <dataField name="Sum of Sales" fld="4" baseField="0" baseItem="0" numFmtId="165"/>
  </dataFields>
  <chartFormats count="5">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 chart="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215D11-1614-EF49-9CFB-B09F5794F294}" name="PivotTable2" cacheId="3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P1:Q43" firstHeaderRow="1" firstDataRow="1" firstDataCol="1"/>
  <pivotFields count="28">
    <pivotField showAll="0" defaultSubtotal="0"/>
    <pivotField showAll="0" defaultSubtotal="0"/>
    <pivotField showAll="0" defaultSubtotal="0"/>
    <pivotField showAll="0" defaultSubtotal="0"/>
    <pivotField dataField="1" numFmtId="16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x="1"/>
        <item x="2"/>
        <item x="3"/>
        <item x="0"/>
      </items>
    </pivotField>
    <pivotField showAll="0" defaultSubtotal="0"/>
    <pivotField showAll="0" defaultSubtotal="0">
      <items count="4">
        <item x="2"/>
        <item x="3"/>
        <item x="1"/>
        <item x="0"/>
      </items>
    </pivotField>
    <pivotField numFmtId="14" showAll="0" defaultSubtotal="0">
      <items count="9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364"/>
        <item x="365"/>
        <item x="366"/>
        <item x="367"/>
        <item x="368"/>
        <item x="369"/>
        <item x="370"/>
        <item x="371"/>
        <item x="372"/>
        <item x="373"/>
        <item x="374"/>
        <item x="375"/>
        <item x="376"/>
        <item x="377"/>
        <item x="378"/>
        <item x="379"/>
        <item x="380"/>
        <item x="381"/>
        <item x="382"/>
        <item x="383"/>
        <item x="384"/>
        <item x="385"/>
        <item x="386"/>
        <item x="387"/>
        <item x="423"/>
        <item x="424"/>
        <item x="425"/>
        <item x="426"/>
        <item x="427"/>
        <item x="428"/>
        <item x="429"/>
        <item x="430"/>
        <item x="431"/>
        <item x="432"/>
        <item x="433"/>
        <item x="434"/>
        <item x="435"/>
        <item x="436"/>
        <item x="437"/>
        <item x="438"/>
        <item x="439"/>
        <item x="440"/>
        <item x="441"/>
        <item x="442"/>
        <item x="44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4">
        <item x="0"/>
        <item x="1"/>
        <item x="2"/>
        <item x="3"/>
        <item x="4"/>
        <item x="5"/>
        <item x="6"/>
        <item x="7"/>
        <item x="8"/>
        <item x="9"/>
        <item x="10"/>
        <item x="11"/>
        <item x="12"/>
        <item x="13"/>
      </items>
    </pivotField>
    <pivotField axis="axisRow" showAll="0" defaultSubtotal="0">
      <items count="6">
        <item x="0"/>
        <item x="1"/>
        <item x="2"/>
        <item x="3"/>
        <item x="4"/>
        <item x="5"/>
      </items>
    </pivotField>
    <pivotField subtotalTop="0" dragToRow="0" dragToCol="0" dragToPage="0" showAll="0" defaultSubtotal="0"/>
    <pivotField subtotalTop="0" dragToRow="0" dragToCol="0" dragToPage="0" showAll="0" defaultSubtotal="0"/>
  </pivotFields>
  <rowFields count="2">
    <field x="25"/>
    <field x="24"/>
  </rowFields>
  <rowItems count="42">
    <i>
      <x v="1"/>
    </i>
    <i r="1">
      <x v="6"/>
    </i>
    <i r="1">
      <x v="7"/>
    </i>
    <i r="1">
      <x v="8"/>
    </i>
    <i r="1">
      <x v="9"/>
    </i>
    <i r="1">
      <x v="10"/>
    </i>
    <i r="1">
      <x v="11"/>
    </i>
    <i r="1">
      <x v="12"/>
    </i>
    <i>
      <x v="2"/>
    </i>
    <i r="1">
      <x v="1"/>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6"/>
    </i>
    <i r="1">
      <x v="7"/>
    </i>
    <i r="1">
      <x v="8"/>
    </i>
    <i r="1">
      <x v="9"/>
    </i>
    <i t="grand">
      <x/>
    </i>
  </rowItems>
  <colItems count="1">
    <i/>
  </colItems>
  <dataFields count="1">
    <dataField name="Sum of Sales" fld="4" baseField="0" baseItem="0" numFmtId="42"/>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B69525-C153-E04E-8D25-68B2B6EC5931}" name="PivotTable11" cacheId="3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M18:N25" firstHeaderRow="1" firstDataRow="1" firstDataCol="1"/>
  <pivotFields count="28">
    <pivotField showAll="0"/>
    <pivotField showAll="0"/>
    <pivotField showAll="0"/>
    <pivotField axis="axisRow" showAll="0">
      <items count="7">
        <item x="5"/>
        <item x="0"/>
        <item x="3"/>
        <item x="2"/>
        <item x="4"/>
        <item x="1"/>
        <item t="default"/>
      </items>
    </pivotField>
    <pivotField dataField="1" numFmtId="164" showAll="0"/>
    <pivotField showAll="0"/>
    <pivotField showAll="0"/>
    <pivotField showAll="0"/>
    <pivotField showAll="0"/>
    <pivotField showAll="0"/>
    <pivotField showAll="0">
      <items count="3">
        <item x="1"/>
        <item x="0"/>
        <item t="default"/>
      </items>
    </pivotField>
    <pivotField showAll="0">
      <items count="5">
        <item x="1"/>
        <item x="2"/>
        <item x="3"/>
        <item x="0"/>
        <item t="default"/>
      </items>
    </pivotField>
    <pivotField showAll="0">
      <items count="5">
        <item x="3"/>
        <item x="0"/>
        <item x="1"/>
        <item x="2"/>
        <item t="default"/>
      </items>
    </pivotField>
    <pivotField showAll="0">
      <items count="5">
        <item x="2"/>
        <item x="3"/>
        <item x="1"/>
        <item x="0"/>
        <item t="default"/>
      </items>
    </pivotField>
    <pivotField numFmtId="14" showAll="0">
      <items count="9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364"/>
        <item x="365"/>
        <item x="366"/>
        <item x="367"/>
        <item x="368"/>
        <item x="369"/>
        <item x="370"/>
        <item x="371"/>
        <item x="372"/>
        <item x="373"/>
        <item x="374"/>
        <item x="375"/>
        <item x="376"/>
        <item x="377"/>
        <item x="378"/>
        <item x="379"/>
        <item x="380"/>
        <item x="381"/>
        <item x="382"/>
        <item x="383"/>
        <item x="384"/>
        <item x="385"/>
        <item x="386"/>
        <item x="387"/>
        <item x="423"/>
        <item x="424"/>
        <item x="425"/>
        <item x="426"/>
        <item x="427"/>
        <item x="428"/>
        <item x="429"/>
        <item x="430"/>
        <item x="431"/>
        <item x="432"/>
        <item x="433"/>
        <item x="434"/>
        <item x="435"/>
        <item x="436"/>
        <item x="437"/>
        <item x="438"/>
        <item x="439"/>
        <item x="440"/>
        <item x="441"/>
        <item x="442"/>
        <item x="443"/>
        <item t="default"/>
      </items>
    </pivotField>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3"/>
  </rowFields>
  <rowItems count="7">
    <i>
      <x/>
    </i>
    <i>
      <x v="1"/>
    </i>
    <i>
      <x v="2"/>
    </i>
    <i>
      <x v="3"/>
    </i>
    <i>
      <x v="4"/>
    </i>
    <i>
      <x v="5"/>
    </i>
    <i t="grand">
      <x/>
    </i>
  </rowItems>
  <colItems count="1">
    <i/>
  </colItems>
  <dataFields count="1">
    <dataField name="Sum of Sales" fld="4" baseField="0" baseItem="0" numFmtId="164"/>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CA8FD5-2C0B-6647-9106-D75A65D224B8}" name="PivotTable10" cacheId="3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H14:I20" firstHeaderRow="1" firstDataRow="1" firstDataCol="1"/>
  <pivotFields count="28">
    <pivotField showAll="0"/>
    <pivotField axis="axisRow" showAll="0" measureFilter="1" sortType="descending">
      <items count="21">
        <item x="6"/>
        <item x="15"/>
        <item x="1"/>
        <item x="5"/>
        <item x="19"/>
        <item x="16"/>
        <item x="3"/>
        <item x="13"/>
        <item x="14"/>
        <item x="17"/>
        <item x="8"/>
        <item x="10"/>
        <item x="7"/>
        <item x="18"/>
        <item x="0"/>
        <item x="12"/>
        <item x="11"/>
        <item x="9"/>
        <item x="4"/>
        <item x="2"/>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showAll="0"/>
    <pivotField showAll="0"/>
    <pivotField showAll="0"/>
    <pivotField showAll="0"/>
    <pivotField showAll="0"/>
    <pivotField showAll="0"/>
    <pivotField showAll="0">
      <items count="5">
        <item x="1"/>
        <item x="2"/>
        <item x="3"/>
        <item x="0"/>
        <item t="default"/>
      </items>
    </pivotField>
    <pivotField showAll="0"/>
    <pivotField showAll="0">
      <items count="5">
        <item x="2"/>
        <item x="3"/>
        <item x="1"/>
        <item x="0"/>
        <item t="default"/>
      </items>
    </pivotField>
    <pivotField numFmtId="14" showAll="0">
      <items count="9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364"/>
        <item x="365"/>
        <item x="366"/>
        <item x="367"/>
        <item x="368"/>
        <item x="369"/>
        <item x="370"/>
        <item x="371"/>
        <item x="372"/>
        <item x="373"/>
        <item x="374"/>
        <item x="375"/>
        <item x="376"/>
        <item x="377"/>
        <item x="378"/>
        <item x="379"/>
        <item x="380"/>
        <item x="381"/>
        <item x="382"/>
        <item x="383"/>
        <item x="384"/>
        <item x="385"/>
        <item x="386"/>
        <item x="387"/>
        <item x="423"/>
        <item x="424"/>
        <item x="425"/>
        <item x="426"/>
        <item x="427"/>
        <item x="428"/>
        <item x="429"/>
        <item x="430"/>
        <item x="431"/>
        <item x="432"/>
        <item x="433"/>
        <item x="434"/>
        <item x="435"/>
        <item x="436"/>
        <item x="437"/>
        <item x="438"/>
        <item x="439"/>
        <item x="440"/>
        <item x="441"/>
        <item x="442"/>
        <item x="443"/>
        <item t="default"/>
      </items>
    </pivotField>
    <pivotField showAll="0"/>
    <pivotField showAll="0"/>
    <pivotField showAll="0"/>
    <pivotField showAll="0"/>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
  </rowFields>
  <rowItems count="6">
    <i>
      <x v="6"/>
    </i>
    <i>
      <x v="10"/>
    </i>
    <i>
      <x v="8"/>
    </i>
    <i>
      <x v="7"/>
    </i>
    <i>
      <x v="15"/>
    </i>
    <i t="grand">
      <x/>
    </i>
  </rowItems>
  <colItems count="1">
    <i/>
  </colItems>
  <dataFields count="1">
    <dataField name="Sum of Sales" fld="4" baseField="0" baseItem="0" numFmtId="164"/>
  </dataFields>
  <chartFormats count="1">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EB7B262-FFDF-C744-808C-2C31ABF8C6D6}" autoFormatId="16" applyNumberFormats="0" applyBorderFormats="0" applyFontFormats="0" applyPatternFormats="0" applyAlignmentFormats="0" applyWidthHeightFormats="0">
  <queryTableRefresh nextId="25">
    <queryTableFields count="24">
      <queryTableField id="1" name="orderid" tableColumnId="1"/>
      <queryTableField id="2" name="Customer" tableColumnId="2"/>
      <queryTableField id="3" name="shipmentmode" tableColumnId="3"/>
      <queryTableField id="4" name="state" tableColumnId="4"/>
      <queryTableField id="5" name="Sales" tableColumnId="5"/>
      <queryTableField id="6" name="salesinRS" tableColumnId="6"/>
      <queryTableField id="7" name="quantatiy" tableColumnId="7"/>
      <queryTableField id="8" name="discount" tableColumnId="8"/>
      <queryTableField id="9" name="Profit" tableColumnId="9"/>
      <queryTableField id="10" name="profit2" tableColumnId="10"/>
      <queryTableField id="11" name="segment" tableColumnId="11"/>
      <queryTableField id="12" name="region" tableColumnId="12"/>
      <queryTableField id="13" name="subcategory" tableColumnId="13"/>
      <queryTableField id="14" name="category" tableColumnId="14"/>
      <queryTableField id="15" name="orderdate" tableColumnId="15"/>
      <queryTableField id="16" name="order destination" tableColumnId="16"/>
      <queryTableField id="17" name="order year" tableColumnId="17"/>
      <queryTableField id="18" name="shipement day" tableColumnId="18"/>
      <queryTableField id="19" name="shipment month" tableColumnId="19"/>
      <queryTableField id="20" name="shipment year" tableColumnId="20"/>
      <queryTableField id="21" name="shipmentDate" tableColumnId="21"/>
      <queryTableField id="22" name="month type" tableColumnId="22"/>
      <queryTableField id="23" name="preparation time" tableColumnId="23"/>
      <queryTableField id="24" name="Unit price"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C9EDD40-227C-C845-823A-5A8D54B95AED}" sourceName="region">
  <pivotTables>
    <pivotTable tabId="1" name="PivotTable10"/>
    <pivotTable tabId="1" name="PivotTable11"/>
    <pivotTable tabId="1" name="PivotTable15"/>
    <pivotTable tabId="1" name="PivotTable2"/>
    <pivotTable tabId="1" name="PivotTable7"/>
    <pivotTable tabId="1" name="PivotTable9"/>
  </pivotTables>
  <data>
    <tabular pivotCacheId="665243961">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D994622-D1E7-3148-A5DD-95B0C7141113}" sourceName="category">
  <pivotTables>
    <pivotTable tabId="1" name="PivotTable9"/>
    <pivotTable tabId="1" name="PivotTable10"/>
    <pivotTable tabId="1" name="PivotTable11"/>
    <pivotTable tabId="1" name="PivotTable15"/>
    <pivotTable tabId="1" name="PivotTable2"/>
    <pivotTable tabId="1" name="PivotTable5"/>
    <pivotTable tabId="1" name="PivotTable7"/>
  </pivotTables>
  <data>
    <tabular pivotCacheId="665243961">
      <items count="4">
        <i x="2"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4987B29B-F24F-D84C-9937-8E9CB4EE37E9}" sourceName="segment">
  <pivotTables>
    <pivotTable tabId="1" name="PivotTable15"/>
  </pivotTables>
  <data>
    <tabular pivotCacheId="66524396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438388A-46C0-0241-A872-A2CFC2FA4857}" cache="Slicer_region" caption="region" style="SlicerStyleLight5" rowHeight="365760"/>
  <slicer name="category" xr10:uid="{57D067F9-23F0-7E41-878F-24CAB1BED201}" cache="Slicer_category" caption="category" style="SlicerStyleLight5" rowHeight="365760"/>
  <slicer name="segment" xr10:uid="{227878F3-59D3-BC4F-9494-C159ACD27C98}" cache="Slicer_segment" caption="segment" style="SlicerStyleLight5" rowHeight="36576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D92BBC-54E9-D244-9EF5-3A3C54E06909}" name="Sales" displayName="Sales" ref="D1:AA1001" tableType="queryTable" totalsRowShown="0">
  <autoFilter ref="D1:AA1001" xr:uid="{93D92BBC-54E9-D244-9EF5-3A3C54E06909}"/>
  <tableColumns count="24">
    <tableColumn id="1" xr3:uid="{8E8E65FD-6010-9144-AFF4-5F437481C45F}" uniqueName="1" name="orderid" queryTableFieldId="1"/>
    <tableColumn id="2" xr3:uid="{EEEE0FF9-16B3-BD4A-ABC3-8BCB074D99B5}" uniqueName="2" name="Customer" queryTableFieldId="2" dataDxfId="23"/>
    <tableColumn id="3" xr3:uid="{D9291874-3B13-7647-A4F2-7132393E2C9F}" uniqueName="3" name="shipmentmode" queryTableFieldId="3" dataDxfId="22"/>
    <tableColumn id="4" xr3:uid="{EA11C511-5798-7447-9358-2F02D7FDF1E7}" uniqueName="4" name="state" queryTableFieldId="4" dataDxfId="21"/>
    <tableColumn id="5" xr3:uid="{EFF56292-5EB8-694E-A26D-A5A051E8D915}" uniqueName="5" name="Sales" queryTableFieldId="5" dataDxfId="20"/>
    <tableColumn id="6" xr3:uid="{A7E2EFF0-5D87-1544-9D4D-C403F0CB7E90}" uniqueName="6" name="salesinRS" queryTableFieldId="6" dataDxfId="19"/>
    <tableColumn id="7" xr3:uid="{CCB53A5F-058C-444E-BE8C-99E50690DBD3}" uniqueName="7" name="quantatiy" queryTableFieldId="7"/>
    <tableColumn id="8" xr3:uid="{25500324-AD54-5144-88DC-233F19A18F8C}" uniqueName="8" name="discount" queryTableFieldId="8" dataDxfId="18"/>
    <tableColumn id="9" xr3:uid="{F8D92721-B461-3648-8909-298242DB3B08}" uniqueName="9" name="Profit" queryTableFieldId="9"/>
    <tableColumn id="10" xr3:uid="{9F87A41F-8320-CB4D-BAB4-6C4D7B2E77E0}" uniqueName="10" name="profit2" queryTableFieldId="10"/>
    <tableColumn id="11" xr3:uid="{86536366-E8EF-6C4A-8F9F-923BFF6771FD}" uniqueName="11" name="segment" queryTableFieldId="11" dataDxfId="17"/>
    <tableColumn id="12" xr3:uid="{32FBE008-F30C-DB44-B310-D0436657E22E}" uniqueName="12" name="region" queryTableFieldId="12" dataDxfId="16"/>
    <tableColumn id="13" xr3:uid="{3B263B6B-E597-2B48-A66A-C57CFB1FDD4B}" uniqueName="13" name="subcategory" queryTableFieldId="13" dataDxfId="15"/>
    <tableColumn id="14" xr3:uid="{EA47F793-371A-A84F-A76E-61797A3B4944}" uniqueName="14" name="category" queryTableFieldId="14" dataDxfId="14"/>
    <tableColumn id="15" xr3:uid="{CE5BF3DF-E6A3-C041-AD8F-2CD795FBE5D7}" uniqueName="15" name="orderdate" queryTableFieldId="15" dataDxfId="13"/>
    <tableColumn id="16" xr3:uid="{B7547351-4125-CF48-8254-0102CA908B91}" uniqueName="16" name="order destination" queryTableFieldId="16" dataDxfId="12"/>
    <tableColumn id="17" xr3:uid="{1EEC1E18-A1A1-A143-95A7-6F960E9AA625}" uniqueName="17" name="order year" queryTableFieldId="17"/>
    <tableColumn id="18" xr3:uid="{DEE8D648-115F-1746-9DA0-8A08634E113B}" uniqueName="18" name="shipement day" queryTableFieldId="18"/>
    <tableColumn id="19" xr3:uid="{B7C167E1-CD00-D14F-A442-B0BAA5C85A21}" uniqueName="19" name="shipment month" queryTableFieldId="19"/>
    <tableColumn id="20" xr3:uid="{88681B1F-57C1-AC4D-9D7B-007DBC7210EC}" uniqueName="20" name="shipment year" queryTableFieldId="20"/>
    <tableColumn id="21" xr3:uid="{4E5C33BF-2928-E54A-A419-FD13E1658514}" uniqueName="21" name="shipmentDate" queryTableFieldId="21" dataDxfId="11"/>
    <tableColumn id="22" xr3:uid="{A8492B59-EAFF-624E-8024-EFF0514072E6}" uniqueName="22" name="month type" queryTableFieldId="22" dataDxfId="10"/>
    <tableColumn id="23" xr3:uid="{159F485B-DD40-DB47-88AD-995A4AFA981B}" uniqueName="23" name="preparation time" queryTableFieldId="23"/>
    <tableColumn id="24" xr3:uid="{C9E55A04-258B-7B42-AFFF-0D7AE46DE72C}" uniqueName="24" name="Unit price" queryTableFieldId="2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8EAF22D1-07C9-EB49-80BB-4119E2745101}" sourceName="orderdate">
  <pivotTables>
    <pivotTable tabId="1" name="PivotTable15"/>
    <pivotTable tabId="1" name="PivotTable10"/>
    <pivotTable tabId="1" name="PivotTable11"/>
    <pivotTable tabId="1" name="PivotTable2"/>
    <pivotTable tabId="1" name="PivotTable5"/>
    <pivotTable tabId="1" name="PivotTable7"/>
    <pivotTable tabId="1" name="PivotTable9"/>
  </pivotTables>
  <state minimalRefreshVersion="6" lastRefreshVersion="6" pivotCacheId="665243961" filterType="unknown">
    <bounds startDate="2020-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1" xr10:uid="{FFDBE571-2C2C-0444-B49F-A455F082914E}" cache="NativeTimeline_orderdate" caption="orderdate" level="1" selectionLevel="1" scrollPosition="2021-09-02T00:00:00" style="TimeSlicerStyleLight5"/>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E013-AD7D-974E-8996-09C4BCFB2679}">
  <dimension ref="D1:AA1001"/>
  <sheetViews>
    <sheetView workbookViewId="0"/>
  </sheetViews>
  <sheetFormatPr baseColWidth="10" defaultRowHeight="16" x14ac:dyDescent="0.2"/>
  <cols>
    <col min="1" max="4" width="12.33203125" customWidth="1"/>
    <col min="5" max="5" width="12.33203125" style="4" customWidth="1"/>
    <col min="6" max="7" width="12.33203125" customWidth="1"/>
    <col min="8" max="8" width="12.33203125" style="5" customWidth="1"/>
    <col min="9" max="24" width="12.33203125" customWidth="1"/>
  </cols>
  <sheetData>
    <row r="1" spans="4:27" x14ac:dyDescent="0.2">
      <c r="D1" t="s">
        <v>0</v>
      </c>
      <c r="E1" t="s">
        <v>1</v>
      </c>
      <c r="F1" t="s">
        <v>2</v>
      </c>
      <c r="G1" t="s">
        <v>3</v>
      </c>
      <c r="H1" s="4" t="s">
        <v>4</v>
      </c>
      <c r="I1" t="s">
        <v>5</v>
      </c>
      <c r="J1" t="s">
        <v>6</v>
      </c>
      <c r="K1" s="5" t="s">
        <v>7</v>
      </c>
      <c r="L1" t="s">
        <v>8</v>
      </c>
      <c r="M1" t="s">
        <v>9</v>
      </c>
      <c r="N1" t="s">
        <v>10</v>
      </c>
      <c r="O1" t="s">
        <v>11</v>
      </c>
      <c r="P1" t="s">
        <v>12</v>
      </c>
      <c r="Q1" t="s">
        <v>13</v>
      </c>
      <c r="R1" t="s">
        <v>14</v>
      </c>
      <c r="S1" t="s">
        <v>15</v>
      </c>
      <c r="T1" t="s">
        <v>16</v>
      </c>
      <c r="U1" t="s">
        <v>17</v>
      </c>
      <c r="V1" t="s">
        <v>18</v>
      </c>
      <c r="W1" t="s">
        <v>19</v>
      </c>
      <c r="X1" t="s">
        <v>20</v>
      </c>
      <c r="Y1" t="s">
        <v>21</v>
      </c>
      <c r="Z1" t="s">
        <v>22</v>
      </c>
      <c r="AA1" t="s">
        <v>1413</v>
      </c>
    </row>
    <row r="2" spans="4:27" x14ac:dyDescent="0.2">
      <c r="D2">
        <v>1</v>
      </c>
      <c r="E2" t="s">
        <v>23</v>
      </c>
      <c r="F2" t="s">
        <v>24</v>
      </c>
      <c r="G2" t="s">
        <v>25</v>
      </c>
      <c r="H2">
        <v>169</v>
      </c>
      <c r="I2" t="s">
        <v>26</v>
      </c>
      <c r="J2">
        <v>3</v>
      </c>
      <c r="K2" s="5">
        <v>0.45</v>
      </c>
      <c r="L2">
        <v>89</v>
      </c>
      <c r="M2" t="s">
        <v>27</v>
      </c>
      <c r="N2" t="s">
        <v>28</v>
      </c>
      <c r="O2" t="s">
        <v>29</v>
      </c>
      <c r="P2" t="s">
        <v>30</v>
      </c>
      <c r="Q2" t="s">
        <v>31</v>
      </c>
      <c r="R2" s="1">
        <v>43997</v>
      </c>
      <c r="S2" t="s">
        <v>32</v>
      </c>
      <c r="T2">
        <v>2020</v>
      </c>
      <c r="U2">
        <v>28</v>
      </c>
      <c r="V2">
        <v>7</v>
      </c>
      <c r="W2">
        <v>2020</v>
      </c>
      <c r="X2" t="s">
        <v>33</v>
      </c>
      <c r="Y2" s="1">
        <v>45497</v>
      </c>
      <c r="Z2">
        <v>2</v>
      </c>
      <c r="AA2">
        <v>56.333333333333336</v>
      </c>
    </row>
    <row r="3" spans="4:27" x14ac:dyDescent="0.2">
      <c r="D3">
        <v>2</v>
      </c>
      <c r="E3" t="s">
        <v>34</v>
      </c>
      <c r="F3" t="s">
        <v>24</v>
      </c>
      <c r="G3" t="s">
        <v>35</v>
      </c>
      <c r="H3">
        <v>321</v>
      </c>
      <c r="I3" t="s">
        <v>36</v>
      </c>
      <c r="J3">
        <v>7</v>
      </c>
      <c r="K3" s="5">
        <v>0.36</v>
      </c>
      <c r="L3">
        <v>-178</v>
      </c>
      <c r="M3">
        <v>-178</v>
      </c>
      <c r="N3" t="s">
        <v>37</v>
      </c>
      <c r="O3" t="s">
        <v>38</v>
      </c>
      <c r="P3" t="s">
        <v>39</v>
      </c>
      <c r="Q3" t="s">
        <v>40</v>
      </c>
      <c r="R3" s="1">
        <v>43998</v>
      </c>
      <c r="S3" t="s">
        <v>32</v>
      </c>
      <c r="T3">
        <v>2021</v>
      </c>
      <c r="U3">
        <v>16</v>
      </c>
      <c r="V3">
        <v>5</v>
      </c>
      <c r="W3">
        <v>2022</v>
      </c>
      <c r="X3" t="s">
        <v>41</v>
      </c>
      <c r="Y3" s="1">
        <v>45300</v>
      </c>
      <c r="Z3">
        <v>2</v>
      </c>
      <c r="AA3">
        <v>45.857142857142854</v>
      </c>
    </row>
    <row r="4" spans="4:27" x14ac:dyDescent="0.2">
      <c r="D4">
        <v>3</v>
      </c>
      <c r="E4" t="s">
        <v>42</v>
      </c>
      <c r="F4" t="s">
        <v>43</v>
      </c>
      <c r="G4" t="s">
        <v>44</v>
      </c>
      <c r="H4">
        <v>179</v>
      </c>
      <c r="I4" t="s">
        <v>45</v>
      </c>
      <c r="J4">
        <v>9</v>
      </c>
      <c r="K4" s="5">
        <v>0.28000000000000003</v>
      </c>
      <c r="L4">
        <v>-74</v>
      </c>
      <c r="M4">
        <v>-74</v>
      </c>
      <c r="N4" t="s">
        <v>37</v>
      </c>
      <c r="O4" t="s">
        <v>46</v>
      </c>
      <c r="P4" t="s">
        <v>39</v>
      </c>
      <c r="Q4" t="s">
        <v>31</v>
      </c>
      <c r="R4" s="1">
        <v>43999</v>
      </c>
      <c r="S4" t="s">
        <v>32</v>
      </c>
      <c r="T4">
        <v>2021</v>
      </c>
      <c r="U4">
        <v>24</v>
      </c>
      <c r="V4">
        <v>10</v>
      </c>
      <c r="W4">
        <v>2022</v>
      </c>
      <c r="X4" t="s">
        <v>47</v>
      </c>
      <c r="Y4" s="1">
        <v>45616</v>
      </c>
      <c r="Z4">
        <v>2</v>
      </c>
      <c r="AA4">
        <v>19.888888888888889</v>
      </c>
    </row>
    <row r="5" spans="4:27" x14ac:dyDescent="0.2">
      <c r="D5">
        <v>4</v>
      </c>
      <c r="E5" t="s">
        <v>48</v>
      </c>
      <c r="F5" t="s">
        <v>49</v>
      </c>
      <c r="G5" t="s">
        <v>50</v>
      </c>
      <c r="H5">
        <v>189</v>
      </c>
      <c r="I5" t="s">
        <v>51</v>
      </c>
      <c r="J5">
        <v>4</v>
      </c>
      <c r="K5" s="5">
        <v>0.34</v>
      </c>
      <c r="L5">
        <v>-134</v>
      </c>
      <c r="M5">
        <v>-134</v>
      </c>
      <c r="N5" t="s">
        <v>28</v>
      </c>
      <c r="O5" t="s">
        <v>52</v>
      </c>
      <c r="P5" t="s">
        <v>53</v>
      </c>
      <c r="Q5" t="s">
        <v>40</v>
      </c>
      <c r="R5" s="1">
        <v>44000</v>
      </c>
      <c r="S5" t="s">
        <v>32</v>
      </c>
      <c r="T5">
        <v>2020</v>
      </c>
      <c r="U5">
        <v>12</v>
      </c>
      <c r="V5">
        <v>3</v>
      </c>
      <c r="W5">
        <v>2022</v>
      </c>
      <c r="X5" t="s">
        <v>54</v>
      </c>
      <c r="Y5" s="1">
        <v>45583</v>
      </c>
      <c r="Z5">
        <v>5</v>
      </c>
      <c r="AA5">
        <v>47.25</v>
      </c>
    </row>
    <row r="6" spans="4:27" x14ac:dyDescent="0.2">
      <c r="D6">
        <v>5</v>
      </c>
      <c r="E6" t="s">
        <v>55</v>
      </c>
      <c r="F6" t="s">
        <v>24</v>
      </c>
      <c r="G6" t="s">
        <v>35</v>
      </c>
      <c r="H6">
        <v>593</v>
      </c>
      <c r="I6" t="s">
        <v>56</v>
      </c>
      <c r="J6">
        <v>8</v>
      </c>
      <c r="K6" s="5">
        <v>0.34</v>
      </c>
      <c r="L6">
        <v>93</v>
      </c>
      <c r="M6" t="s">
        <v>57</v>
      </c>
      <c r="N6" t="s">
        <v>37</v>
      </c>
      <c r="O6" t="s">
        <v>38</v>
      </c>
      <c r="P6" t="s">
        <v>30</v>
      </c>
      <c r="Q6" t="s">
        <v>31</v>
      </c>
      <c r="R6" s="1">
        <v>44001</v>
      </c>
      <c r="S6" t="s">
        <v>58</v>
      </c>
      <c r="T6">
        <v>2021</v>
      </c>
      <c r="U6">
        <v>19</v>
      </c>
      <c r="V6">
        <v>1</v>
      </c>
      <c r="W6">
        <v>2021</v>
      </c>
      <c r="X6" t="s">
        <v>59</v>
      </c>
      <c r="Y6" s="1">
        <v>45493</v>
      </c>
      <c r="Z6">
        <v>5</v>
      </c>
      <c r="AA6">
        <v>74.125</v>
      </c>
    </row>
    <row r="7" spans="4:27" x14ac:dyDescent="0.2">
      <c r="D7">
        <v>6</v>
      </c>
      <c r="E7" t="s">
        <v>60</v>
      </c>
      <c r="F7" t="s">
        <v>49</v>
      </c>
      <c r="G7" t="s">
        <v>61</v>
      </c>
      <c r="H7">
        <v>380</v>
      </c>
      <c r="I7" t="s">
        <v>62</v>
      </c>
      <c r="J7">
        <v>4</v>
      </c>
      <c r="K7" s="5">
        <v>0.24</v>
      </c>
      <c r="L7">
        <v>155</v>
      </c>
      <c r="M7" t="s">
        <v>63</v>
      </c>
      <c r="N7" t="s">
        <v>37</v>
      </c>
      <c r="O7" t="s">
        <v>46</v>
      </c>
      <c r="P7" t="s">
        <v>53</v>
      </c>
      <c r="Q7" t="s">
        <v>64</v>
      </c>
      <c r="R7" s="1">
        <v>44002</v>
      </c>
      <c r="S7" t="s">
        <v>32</v>
      </c>
      <c r="T7">
        <v>2022</v>
      </c>
      <c r="U7">
        <v>23</v>
      </c>
      <c r="V7">
        <v>3</v>
      </c>
      <c r="W7">
        <v>2021</v>
      </c>
      <c r="X7" t="s">
        <v>65</v>
      </c>
      <c r="Y7" s="1">
        <v>45415</v>
      </c>
      <c r="Z7">
        <v>2</v>
      </c>
      <c r="AA7">
        <v>95</v>
      </c>
    </row>
    <row r="8" spans="4:27" x14ac:dyDescent="0.2">
      <c r="D8">
        <v>7</v>
      </c>
      <c r="E8" t="s">
        <v>66</v>
      </c>
      <c r="F8" t="s">
        <v>43</v>
      </c>
      <c r="G8" t="s">
        <v>61</v>
      </c>
      <c r="H8">
        <v>456</v>
      </c>
      <c r="I8" t="s">
        <v>67</v>
      </c>
      <c r="J8">
        <v>4</v>
      </c>
      <c r="K8" s="5">
        <v>0.38</v>
      </c>
      <c r="L8">
        <v>140</v>
      </c>
      <c r="M8" t="s">
        <v>68</v>
      </c>
      <c r="N8" t="s">
        <v>37</v>
      </c>
      <c r="O8" t="s">
        <v>46</v>
      </c>
      <c r="P8" t="s">
        <v>30</v>
      </c>
      <c r="Q8" t="s">
        <v>40</v>
      </c>
      <c r="R8" s="1">
        <v>44003</v>
      </c>
      <c r="S8" t="s">
        <v>32</v>
      </c>
      <c r="T8">
        <v>2020</v>
      </c>
      <c r="U8">
        <v>13</v>
      </c>
      <c r="V8">
        <v>1</v>
      </c>
      <c r="W8">
        <v>2022</v>
      </c>
      <c r="X8" t="s">
        <v>69</v>
      </c>
      <c r="Y8" s="1">
        <v>45573</v>
      </c>
      <c r="Z8">
        <v>4</v>
      </c>
      <c r="AA8">
        <v>114</v>
      </c>
    </row>
    <row r="9" spans="4:27" x14ac:dyDescent="0.2">
      <c r="D9">
        <v>8</v>
      </c>
      <c r="E9" t="s">
        <v>70</v>
      </c>
      <c r="F9" t="s">
        <v>24</v>
      </c>
      <c r="G9" t="s">
        <v>61</v>
      </c>
      <c r="H9">
        <v>800</v>
      </c>
      <c r="I9" t="s">
        <v>71</v>
      </c>
      <c r="J9">
        <v>6</v>
      </c>
      <c r="K9" s="5">
        <v>0.28999999999999998</v>
      </c>
      <c r="L9">
        <v>-147</v>
      </c>
      <c r="M9">
        <v>-147</v>
      </c>
      <c r="N9" t="s">
        <v>28</v>
      </c>
      <c r="O9" t="s">
        <v>46</v>
      </c>
      <c r="P9" t="s">
        <v>39</v>
      </c>
      <c r="Q9" t="s">
        <v>64</v>
      </c>
      <c r="R9" s="1">
        <v>44004</v>
      </c>
      <c r="S9" t="s">
        <v>58</v>
      </c>
      <c r="T9">
        <v>2021</v>
      </c>
      <c r="U9">
        <v>17</v>
      </c>
      <c r="V9">
        <v>5</v>
      </c>
      <c r="W9">
        <v>2020</v>
      </c>
      <c r="X9" t="s">
        <v>72</v>
      </c>
      <c r="Y9" s="1">
        <v>45501</v>
      </c>
      <c r="Z9">
        <v>3</v>
      </c>
      <c r="AA9">
        <v>133.33333333333334</v>
      </c>
    </row>
    <row r="10" spans="4:27" x14ac:dyDescent="0.2">
      <c r="D10">
        <v>9</v>
      </c>
      <c r="E10" t="s">
        <v>73</v>
      </c>
      <c r="F10" t="s">
        <v>74</v>
      </c>
      <c r="G10" t="s">
        <v>35</v>
      </c>
      <c r="H10">
        <v>989</v>
      </c>
      <c r="I10" t="s">
        <v>75</v>
      </c>
      <c r="J10">
        <v>6</v>
      </c>
      <c r="K10" s="5">
        <v>0.12</v>
      </c>
      <c r="L10">
        <v>140</v>
      </c>
      <c r="M10" t="s">
        <v>68</v>
      </c>
      <c r="N10" t="s">
        <v>37</v>
      </c>
      <c r="O10" t="s">
        <v>38</v>
      </c>
      <c r="P10" t="s">
        <v>30</v>
      </c>
      <c r="Q10" t="s">
        <v>31</v>
      </c>
      <c r="R10" s="1">
        <v>44005</v>
      </c>
      <c r="S10" t="s">
        <v>32</v>
      </c>
      <c r="T10">
        <v>2020</v>
      </c>
      <c r="U10">
        <v>4</v>
      </c>
      <c r="V10">
        <v>4</v>
      </c>
      <c r="W10">
        <v>2020</v>
      </c>
      <c r="X10" t="s">
        <v>76</v>
      </c>
      <c r="Y10" s="1">
        <v>45311</v>
      </c>
      <c r="Z10">
        <v>1</v>
      </c>
      <c r="AA10">
        <v>164.83333333333334</v>
      </c>
    </row>
    <row r="11" spans="4:27" x14ac:dyDescent="0.2">
      <c r="D11">
        <v>10</v>
      </c>
      <c r="E11" t="s">
        <v>77</v>
      </c>
      <c r="F11" t="s">
        <v>78</v>
      </c>
      <c r="G11" t="s">
        <v>79</v>
      </c>
      <c r="H11">
        <v>932</v>
      </c>
      <c r="I11" t="s">
        <v>80</v>
      </c>
      <c r="J11">
        <v>5</v>
      </c>
      <c r="K11" s="5">
        <v>0.39</v>
      </c>
      <c r="L11">
        <v>-1990</v>
      </c>
      <c r="M11">
        <v>-1990</v>
      </c>
      <c r="N11" t="s">
        <v>28</v>
      </c>
      <c r="O11" t="s">
        <v>38</v>
      </c>
      <c r="P11" t="s">
        <v>30</v>
      </c>
      <c r="Q11" t="s">
        <v>64</v>
      </c>
      <c r="R11" s="1">
        <v>44006</v>
      </c>
      <c r="S11" t="s">
        <v>58</v>
      </c>
      <c r="T11">
        <v>2022</v>
      </c>
      <c r="U11">
        <v>9</v>
      </c>
      <c r="V11">
        <v>4</v>
      </c>
      <c r="W11">
        <v>2022</v>
      </c>
      <c r="X11" t="s">
        <v>81</v>
      </c>
      <c r="Y11" s="1">
        <v>45418</v>
      </c>
      <c r="Z11">
        <v>1</v>
      </c>
      <c r="AA11">
        <v>186.4</v>
      </c>
    </row>
    <row r="12" spans="4:27" x14ac:dyDescent="0.2">
      <c r="D12">
        <v>11</v>
      </c>
      <c r="E12" t="s">
        <v>82</v>
      </c>
      <c r="F12" t="s">
        <v>83</v>
      </c>
      <c r="G12" t="s">
        <v>44</v>
      </c>
      <c r="H12">
        <v>545</v>
      </c>
      <c r="I12" t="s">
        <v>84</v>
      </c>
      <c r="J12">
        <v>9</v>
      </c>
      <c r="K12" s="5">
        <v>0.11</v>
      </c>
      <c r="L12">
        <v>58</v>
      </c>
      <c r="M12" t="s">
        <v>85</v>
      </c>
      <c r="N12" t="s">
        <v>37</v>
      </c>
      <c r="O12" t="s">
        <v>46</v>
      </c>
      <c r="P12" t="s">
        <v>39</v>
      </c>
      <c r="Q12" t="s">
        <v>31</v>
      </c>
      <c r="R12" s="1">
        <v>44007</v>
      </c>
      <c r="S12" t="s">
        <v>32</v>
      </c>
      <c r="T12">
        <v>2022</v>
      </c>
      <c r="U12">
        <v>18</v>
      </c>
      <c r="V12">
        <v>7</v>
      </c>
      <c r="W12">
        <v>2021</v>
      </c>
      <c r="X12" t="s">
        <v>86</v>
      </c>
      <c r="Y12" s="1">
        <v>45617</v>
      </c>
      <c r="Z12">
        <v>1</v>
      </c>
      <c r="AA12">
        <v>60.555555555555557</v>
      </c>
    </row>
    <row r="13" spans="4:27" x14ac:dyDescent="0.2">
      <c r="D13">
        <v>12</v>
      </c>
      <c r="E13" t="s">
        <v>23</v>
      </c>
      <c r="F13" t="s">
        <v>83</v>
      </c>
      <c r="G13" t="s">
        <v>44</v>
      </c>
      <c r="H13">
        <v>177</v>
      </c>
      <c r="I13" t="s">
        <v>87</v>
      </c>
      <c r="J13">
        <v>3</v>
      </c>
      <c r="K13" s="5">
        <v>0.31</v>
      </c>
      <c r="L13">
        <v>131</v>
      </c>
      <c r="M13" t="s">
        <v>88</v>
      </c>
      <c r="N13" t="s">
        <v>28</v>
      </c>
      <c r="O13" t="s">
        <v>46</v>
      </c>
      <c r="P13" t="s">
        <v>30</v>
      </c>
      <c r="Q13" t="s">
        <v>40</v>
      </c>
      <c r="R13" s="1">
        <v>44008</v>
      </c>
      <c r="S13" t="s">
        <v>58</v>
      </c>
      <c r="T13">
        <v>2020</v>
      </c>
      <c r="U13">
        <v>12</v>
      </c>
      <c r="V13">
        <v>5</v>
      </c>
      <c r="W13">
        <v>2022</v>
      </c>
      <c r="X13" t="s">
        <v>89</v>
      </c>
      <c r="Y13" s="1">
        <v>45365</v>
      </c>
      <c r="Z13">
        <v>4</v>
      </c>
      <c r="AA13">
        <v>59</v>
      </c>
    </row>
    <row r="14" spans="4:27" x14ac:dyDescent="0.2">
      <c r="D14">
        <v>13</v>
      </c>
      <c r="E14" t="s">
        <v>55</v>
      </c>
      <c r="F14" t="s">
        <v>78</v>
      </c>
      <c r="G14" t="s">
        <v>79</v>
      </c>
      <c r="H14">
        <v>624</v>
      </c>
      <c r="I14" t="s">
        <v>90</v>
      </c>
      <c r="J14">
        <v>9</v>
      </c>
      <c r="K14" s="5">
        <v>0.27</v>
      </c>
      <c r="L14">
        <v>-144</v>
      </c>
      <c r="M14">
        <v>-144</v>
      </c>
      <c r="N14" t="s">
        <v>28</v>
      </c>
      <c r="O14" t="s">
        <v>29</v>
      </c>
      <c r="P14" t="s">
        <v>39</v>
      </c>
      <c r="Q14" t="s">
        <v>31</v>
      </c>
      <c r="R14" s="1">
        <v>44009</v>
      </c>
      <c r="S14" t="s">
        <v>58</v>
      </c>
      <c r="T14">
        <v>2021</v>
      </c>
      <c r="U14">
        <v>7</v>
      </c>
      <c r="V14">
        <v>12</v>
      </c>
      <c r="W14">
        <v>2020</v>
      </c>
      <c r="X14" t="s">
        <v>91</v>
      </c>
      <c r="Y14" s="1">
        <v>45379</v>
      </c>
      <c r="Z14">
        <v>5</v>
      </c>
      <c r="AA14">
        <v>69.333333333333329</v>
      </c>
    </row>
    <row r="15" spans="4:27" x14ac:dyDescent="0.2">
      <c r="D15">
        <v>14</v>
      </c>
      <c r="E15" t="s">
        <v>82</v>
      </c>
      <c r="F15" t="s">
        <v>78</v>
      </c>
      <c r="G15" t="s">
        <v>79</v>
      </c>
      <c r="H15">
        <v>810</v>
      </c>
      <c r="I15" t="s">
        <v>92</v>
      </c>
      <c r="J15">
        <v>6</v>
      </c>
      <c r="K15" s="5">
        <v>0.35</v>
      </c>
      <c r="L15">
        <v>179</v>
      </c>
      <c r="M15" t="s">
        <v>45</v>
      </c>
      <c r="N15" t="s">
        <v>37</v>
      </c>
      <c r="O15" t="s">
        <v>38</v>
      </c>
      <c r="P15" t="s">
        <v>39</v>
      </c>
      <c r="Q15" t="s">
        <v>64</v>
      </c>
      <c r="R15" s="1">
        <v>44010</v>
      </c>
      <c r="S15" t="s">
        <v>32</v>
      </c>
      <c r="T15">
        <v>2020</v>
      </c>
      <c r="U15">
        <v>3</v>
      </c>
      <c r="V15">
        <v>1</v>
      </c>
      <c r="W15">
        <v>2021</v>
      </c>
      <c r="X15" t="s">
        <v>93</v>
      </c>
      <c r="Y15" s="1">
        <v>45438</v>
      </c>
      <c r="Z15">
        <v>3</v>
      </c>
      <c r="AA15">
        <v>135</v>
      </c>
    </row>
    <row r="16" spans="4:27" x14ac:dyDescent="0.2">
      <c r="D16">
        <v>15</v>
      </c>
      <c r="E16" t="s">
        <v>60</v>
      </c>
      <c r="F16" t="s">
        <v>43</v>
      </c>
      <c r="G16" t="s">
        <v>50</v>
      </c>
      <c r="H16">
        <v>213</v>
      </c>
      <c r="I16" t="s">
        <v>94</v>
      </c>
      <c r="J16">
        <v>8</v>
      </c>
      <c r="K16" s="5">
        <v>0.24</v>
      </c>
      <c r="L16">
        <v>79</v>
      </c>
      <c r="M16" t="s">
        <v>95</v>
      </c>
      <c r="N16" t="s">
        <v>28</v>
      </c>
      <c r="O16" t="s">
        <v>52</v>
      </c>
      <c r="P16" t="s">
        <v>30</v>
      </c>
      <c r="Q16" t="s">
        <v>40</v>
      </c>
      <c r="R16" s="1">
        <v>44011</v>
      </c>
      <c r="S16" t="s">
        <v>32</v>
      </c>
      <c r="T16">
        <v>2020</v>
      </c>
      <c r="U16">
        <v>29</v>
      </c>
      <c r="V16">
        <v>8</v>
      </c>
      <c r="W16">
        <v>2020</v>
      </c>
      <c r="X16" t="s">
        <v>96</v>
      </c>
      <c r="Y16" s="1">
        <v>45521</v>
      </c>
      <c r="Z16">
        <v>1</v>
      </c>
      <c r="AA16">
        <v>26.625</v>
      </c>
    </row>
    <row r="17" spans="4:27" x14ac:dyDescent="0.2">
      <c r="D17">
        <v>16</v>
      </c>
      <c r="E17" t="s">
        <v>97</v>
      </c>
      <c r="F17" t="s">
        <v>24</v>
      </c>
      <c r="G17" t="s">
        <v>79</v>
      </c>
      <c r="H17">
        <v>661</v>
      </c>
      <c r="I17" t="s">
        <v>98</v>
      </c>
      <c r="J17">
        <v>6</v>
      </c>
      <c r="K17" s="5">
        <v>0.32</v>
      </c>
      <c r="L17">
        <v>134</v>
      </c>
      <c r="M17" t="s">
        <v>99</v>
      </c>
      <c r="N17" t="s">
        <v>37</v>
      </c>
      <c r="O17" t="s">
        <v>52</v>
      </c>
      <c r="P17" t="s">
        <v>30</v>
      </c>
      <c r="Q17" t="s">
        <v>40</v>
      </c>
      <c r="R17" s="1">
        <v>44012</v>
      </c>
      <c r="S17" t="s">
        <v>58</v>
      </c>
      <c r="T17">
        <v>2021</v>
      </c>
      <c r="U17">
        <v>1</v>
      </c>
      <c r="V17">
        <v>5</v>
      </c>
      <c r="W17">
        <v>2020</v>
      </c>
      <c r="X17" t="s">
        <v>100</v>
      </c>
      <c r="Y17" s="1">
        <v>45644</v>
      </c>
      <c r="Z17">
        <v>2</v>
      </c>
      <c r="AA17">
        <v>110.16666666666667</v>
      </c>
    </row>
    <row r="18" spans="4:27" x14ac:dyDescent="0.2">
      <c r="D18">
        <v>17</v>
      </c>
      <c r="E18" t="s">
        <v>101</v>
      </c>
      <c r="F18" t="s">
        <v>74</v>
      </c>
      <c r="G18" t="s">
        <v>35</v>
      </c>
      <c r="H18">
        <v>231</v>
      </c>
      <c r="I18" t="s">
        <v>102</v>
      </c>
      <c r="J18">
        <v>5</v>
      </c>
      <c r="K18" s="5">
        <v>0.25</v>
      </c>
      <c r="L18">
        <v>186</v>
      </c>
      <c r="M18" t="s">
        <v>103</v>
      </c>
      <c r="N18" t="s">
        <v>37</v>
      </c>
      <c r="O18" t="s">
        <v>38</v>
      </c>
      <c r="P18" t="s">
        <v>53</v>
      </c>
      <c r="Q18" t="s">
        <v>40</v>
      </c>
      <c r="R18" s="1">
        <v>44013</v>
      </c>
      <c r="S18" t="s">
        <v>32</v>
      </c>
      <c r="T18">
        <v>2020</v>
      </c>
      <c r="U18">
        <v>2</v>
      </c>
      <c r="V18">
        <v>6</v>
      </c>
      <c r="W18">
        <v>2022</v>
      </c>
      <c r="X18" t="s">
        <v>104</v>
      </c>
      <c r="Y18" s="1">
        <v>45458</v>
      </c>
      <c r="Z18">
        <v>4</v>
      </c>
      <c r="AA18">
        <v>46.2</v>
      </c>
    </row>
    <row r="19" spans="4:27" x14ac:dyDescent="0.2">
      <c r="D19">
        <v>18</v>
      </c>
      <c r="E19" t="s">
        <v>105</v>
      </c>
      <c r="F19" t="s">
        <v>83</v>
      </c>
      <c r="G19" t="s">
        <v>44</v>
      </c>
      <c r="H19">
        <v>215</v>
      </c>
      <c r="I19" t="s">
        <v>106</v>
      </c>
      <c r="J19">
        <v>5</v>
      </c>
      <c r="K19" s="5">
        <v>0.28000000000000003</v>
      </c>
      <c r="L19">
        <v>169</v>
      </c>
      <c r="M19" t="s">
        <v>26</v>
      </c>
      <c r="N19" t="s">
        <v>37</v>
      </c>
      <c r="O19" t="s">
        <v>38</v>
      </c>
      <c r="P19" t="s">
        <v>107</v>
      </c>
      <c r="Q19" t="s">
        <v>108</v>
      </c>
      <c r="R19" s="1">
        <v>44014</v>
      </c>
      <c r="S19" t="s">
        <v>58</v>
      </c>
      <c r="T19">
        <v>2020</v>
      </c>
      <c r="U19">
        <v>12</v>
      </c>
      <c r="V19">
        <v>8</v>
      </c>
      <c r="W19">
        <v>2021</v>
      </c>
      <c r="X19" t="s">
        <v>109</v>
      </c>
      <c r="Y19" s="1">
        <v>45381</v>
      </c>
      <c r="Z19">
        <v>6</v>
      </c>
      <c r="AA19">
        <v>43</v>
      </c>
    </row>
    <row r="20" spans="4:27" x14ac:dyDescent="0.2">
      <c r="D20">
        <v>19</v>
      </c>
      <c r="E20" t="s">
        <v>110</v>
      </c>
      <c r="F20" t="s">
        <v>78</v>
      </c>
      <c r="G20" t="s">
        <v>79</v>
      </c>
      <c r="H20">
        <v>789</v>
      </c>
      <c r="I20" t="s">
        <v>111</v>
      </c>
      <c r="J20">
        <v>8</v>
      </c>
      <c r="K20" s="5">
        <v>0.21</v>
      </c>
      <c r="L20">
        <v>86</v>
      </c>
      <c r="M20" t="s">
        <v>112</v>
      </c>
      <c r="N20" t="s">
        <v>28</v>
      </c>
      <c r="O20" t="s">
        <v>46</v>
      </c>
      <c r="P20" t="s">
        <v>30</v>
      </c>
      <c r="Q20" t="s">
        <v>40</v>
      </c>
      <c r="R20" s="1">
        <v>44015</v>
      </c>
      <c r="S20" t="s">
        <v>32</v>
      </c>
      <c r="T20">
        <v>2022</v>
      </c>
      <c r="U20">
        <v>24</v>
      </c>
      <c r="V20">
        <v>10</v>
      </c>
      <c r="W20">
        <v>2022</v>
      </c>
      <c r="X20" t="s">
        <v>113</v>
      </c>
      <c r="Y20" s="1">
        <v>45467</v>
      </c>
      <c r="Z20">
        <v>4</v>
      </c>
      <c r="AA20">
        <v>98.625</v>
      </c>
    </row>
    <row r="21" spans="4:27" x14ac:dyDescent="0.2">
      <c r="D21">
        <v>20</v>
      </c>
      <c r="E21" t="s">
        <v>114</v>
      </c>
      <c r="F21" t="s">
        <v>49</v>
      </c>
      <c r="G21" t="s">
        <v>25</v>
      </c>
      <c r="H21">
        <v>839</v>
      </c>
      <c r="I21" t="s">
        <v>115</v>
      </c>
      <c r="J21">
        <v>9</v>
      </c>
      <c r="K21" s="5">
        <v>0.34</v>
      </c>
      <c r="L21">
        <v>143</v>
      </c>
      <c r="M21" t="s">
        <v>116</v>
      </c>
      <c r="N21" t="s">
        <v>28</v>
      </c>
      <c r="O21" t="s">
        <v>52</v>
      </c>
      <c r="P21" t="s">
        <v>107</v>
      </c>
      <c r="Q21" t="s">
        <v>108</v>
      </c>
      <c r="R21" s="1">
        <v>44016</v>
      </c>
      <c r="S21" t="s">
        <v>58</v>
      </c>
      <c r="T21">
        <v>2022</v>
      </c>
      <c r="U21">
        <v>2</v>
      </c>
      <c r="V21">
        <v>3</v>
      </c>
      <c r="W21">
        <v>2020</v>
      </c>
      <c r="X21" t="s">
        <v>117</v>
      </c>
      <c r="Y21" s="1">
        <v>45500</v>
      </c>
      <c r="Z21">
        <v>1</v>
      </c>
      <c r="AA21">
        <v>93.222222222222229</v>
      </c>
    </row>
    <row r="22" spans="4:27" x14ac:dyDescent="0.2">
      <c r="D22">
        <v>21</v>
      </c>
      <c r="E22" t="s">
        <v>66</v>
      </c>
      <c r="F22" t="s">
        <v>49</v>
      </c>
      <c r="G22" t="s">
        <v>50</v>
      </c>
      <c r="H22">
        <v>497</v>
      </c>
      <c r="I22" t="s">
        <v>118</v>
      </c>
      <c r="J22">
        <v>9</v>
      </c>
      <c r="K22" s="5">
        <v>0.15</v>
      </c>
      <c r="L22">
        <v>158</v>
      </c>
      <c r="M22" t="s">
        <v>119</v>
      </c>
      <c r="N22" t="s">
        <v>37</v>
      </c>
      <c r="O22" t="s">
        <v>29</v>
      </c>
      <c r="P22" t="s">
        <v>53</v>
      </c>
      <c r="Q22" t="s">
        <v>64</v>
      </c>
      <c r="R22" s="1">
        <v>44017</v>
      </c>
      <c r="S22" t="s">
        <v>58</v>
      </c>
      <c r="T22">
        <v>2021</v>
      </c>
      <c r="U22">
        <v>25</v>
      </c>
      <c r="V22">
        <v>9</v>
      </c>
      <c r="W22">
        <v>2021</v>
      </c>
      <c r="X22" t="s">
        <v>120</v>
      </c>
      <c r="Y22" s="1">
        <v>45564</v>
      </c>
      <c r="Z22">
        <v>1</v>
      </c>
      <c r="AA22">
        <v>55.222222222222221</v>
      </c>
    </row>
    <row r="23" spans="4:27" x14ac:dyDescent="0.2">
      <c r="D23">
        <v>22</v>
      </c>
      <c r="E23" t="s">
        <v>70</v>
      </c>
      <c r="F23" t="s">
        <v>78</v>
      </c>
      <c r="G23" t="s">
        <v>44</v>
      </c>
      <c r="H23">
        <v>175</v>
      </c>
      <c r="I23" t="s">
        <v>121</v>
      </c>
      <c r="J23">
        <v>6</v>
      </c>
      <c r="K23" s="5">
        <v>0.16</v>
      </c>
      <c r="L23">
        <v>65</v>
      </c>
      <c r="M23" t="s">
        <v>122</v>
      </c>
      <c r="N23" t="s">
        <v>37</v>
      </c>
      <c r="O23" t="s">
        <v>29</v>
      </c>
      <c r="P23" t="s">
        <v>39</v>
      </c>
      <c r="Q23" t="s">
        <v>31</v>
      </c>
      <c r="R23" s="1">
        <v>44018</v>
      </c>
      <c r="S23" t="s">
        <v>58</v>
      </c>
      <c r="T23">
        <v>2022</v>
      </c>
      <c r="U23">
        <v>24</v>
      </c>
      <c r="V23">
        <v>12</v>
      </c>
      <c r="W23">
        <v>2021</v>
      </c>
      <c r="X23" t="s">
        <v>123</v>
      </c>
      <c r="Y23" s="1">
        <v>45346</v>
      </c>
      <c r="Z23">
        <v>5</v>
      </c>
      <c r="AA23">
        <v>29.166666666666668</v>
      </c>
    </row>
    <row r="24" spans="4:27" x14ac:dyDescent="0.2">
      <c r="D24">
        <v>23</v>
      </c>
      <c r="E24" t="s">
        <v>124</v>
      </c>
      <c r="F24" t="s">
        <v>78</v>
      </c>
      <c r="G24" t="s">
        <v>25</v>
      </c>
      <c r="H24">
        <v>117</v>
      </c>
      <c r="I24" t="s">
        <v>125</v>
      </c>
      <c r="J24">
        <v>7</v>
      </c>
      <c r="K24" s="5">
        <v>0.22</v>
      </c>
      <c r="L24">
        <v>63</v>
      </c>
      <c r="M24" t="s">
        <v>126</v>
      </c>
      <c r="N24" t="s">
        <v>37</v>
      </c>
      <c r="O24" t="s">
        <v>46</v>
      </c>
      <c r="P24" t="s">
        <v>39</v>
      </c>
      <c r="Q24" t="s">
        <v>31</v>
      </c>
      <c r="R24" s="1">
        <v>44019</v>
      </c>
      <c r="S24" t="s">
        <v>58</v>
      </c>
      <c r="T24">
        <v>2021</v>
      </c>
      <c r="U24">
        <v>19</v>
      </c>
      <c r="V24">
        <v>5</v>
      </c>
      <c r="W24">
        <v>2021</v>
      </c>
      <c r="X24" t="s">
        <v>127</v>
      </c>
      <c r="Y24" s="1">
        <v>45327</v>
      </c>
      <c r="Z24">
        <v>5</v>
      </c>
      <c r="AA24">
        <v>16.714285714285715</v>
      </c>
    </row>
    <row r="25" spans="4:27" x14ac:dyDescent="0.2">
      <c r="D25">
        <v>24</v>
      </c>
      <c r="E25" t="s">
        <v>70</v>
      </c>
      <c r="F25" t="s">
        <v>24</v>
      </c>
      <c r="G25" t="s">
        <v>50</v>
      </c>
      <c r="H25">
        <v>168</v>
      </c>
      <c r="I25" t="s">
        <v>128</v>
      </c>
      <c r="J25">
        <v>7</v>
      </c>
      <c r="K25" s="5">
        <v>0.22</v>
      </c>
      <c r="L25">
        <v>100</v>
      </c>
      <c r="M25" t="s">
        <v>129</v>
      </c>
      <c r="N25" t="s">
        <v>37</v>
      </c>
      <c r="O25" t="s">
        <v>38</v>
      </c>
      <c r="P25" t="s">
        <v>30</v>
      </c>
      <c r="Q25" t="s">
        <v>64</v>
      </c>
      <c r="R25" s="1">
        <v>44020</v>
      </c>
      <c r="S25" t="s">
        <v>32</v>
      </c>
      <c r="T25">
        <v>2021</v>
      </c>
      <c r="U25">
        <v>3</v>
      </c>
      <c r="V25">
        <v>9</v>
      </c>
      <c r="W25">
        <v>2021</v>
      </c>
      <c r="X25" t="s">
        <v>130</v>
      </c>
      <c r="Y25" s="1">
        <v>45628</v>
      </c>
      <c r="Z25">
        <v>2</v>
      </c>
      <c r="AA25">
        <v>24</v>
      </c>
    </row>
    <row r="26" spans="4:27" x14ac:dyDescent="0.2">
      <c r="D26">
        <v>25</v>
      </c>
      <c r="E26" t="s">
        <v>105</v>
      </c>
      <c r="F26" t="s">
        <v>49</v>
      </c>
      <c r="G26" t="s">
        <v>61</v>
      </c>
      <c r="H26">
        <v>571</v>
      </c>
      <c r="I26" t="s">
        <v>131</v>
      </c>
      <c r="J26">
        <v>4</v>
      </c>
      <c r="K26" s="5">
        <v>0.47</v>
      </c>
      <c r="L26">
        <v>189</v>
      </c>
      <c r="M26" t="s">
        <v>51</v>
      </c>
      <c r="N26" t="s">
        <v>28</v>
      </c>
      <c r="O26" t="s">
        <v>46</v>
      </c>
      <c r="P26" t="s">
        <v>107</v>
      </c>
      <c r="Q26" t="s">
        <v>108</v>
      </c>
      <c r="R26" s="1">
        <v>44021</v>
      </c>
      <c r="S26" t="s">
        <v>58</v>
      </c>
      <c r="T26">
        <v>2021</v>
      </c>
      <c r="U26">
        <v>4</v>
      </c>
      <c r="V26">
        <v>11</v>
      </c>
      <c r="W26">
        <v>2020</v>
      </c>
      <c r="X26" t="s">
        <v>132</v>
      </c>
      <c r="Y26" s="1">
        <v>45625</v>
      </c>
      <c r="Z26">
        <v>3</v>
      </c>
      <c r="AA26">
        <v>142.75</v>
      </c>
    </row>
    <row r="27" spans="4:27" x14ac:dyDescent="0.2">
      <c r="D27">
        <v>26</v>
      </c>
      <c r="E27" t="s">
        <v>34</v>
      </c>
      <c r="F27" t="s">
        <v>74</v>
      </c>
      <c r="G27" t="s">
        <v>61</v>
      </c>
      <c r="H27">
        <v>403</v>
      </c>
      <c r="I27" t="s">
        <v>133</v>
      </c>
      <c r="J27">
        <v>7</v>
      </c>
      <c r="K27" s="5">
        <v>0.28000000000000003</v>
      </c>
      <c r="L27">
        <v>96</v>
      </c>
      <c r="M27" t="s">
        <v>134</v>
      </c>
      <c r="N27" t="s">
        <v>37</v>
      </c>
      <c r="O27" t="s">
        <v>52</v>
      </c>
      <c r="P27" t="s">
        <v>30</v>
      </c>
      <c r="Q27" t="s">
        <v>108</v>
      </c>
      <c r="R27" s="1">
        <v>44022</v>
      </c>
      <c r="S27" t="s">
        <v>32</v>
      </c>
      <c r="T27">
        <v>2020</v>
      </c>
      <c r="U27">
        <v>1</v>
      </c>
      <c r="V27">
        <v>2</v>
      </c>
      <c r="W27">
        <v>2020</v>
      </c>
      <c r="X27" t="s">
        <v>135</v>
      </c>
      <c r="Y27" s="1">
        <v>45620</v>
      </c>
      <c r="Z27">
        <v>5</v>
      </c>
      <c r="AA27">
        <v>57.571428571428569</v>
      </c>
    </row>
    <row r="28" spans="4:27" x14ac:dyDescent="0.2">
      <c r="D28">
        <v>27</v>
      </c>
      <c r="E28" t="s">
        <v>34</v>
      </c>
      <c r="F28" t="s">
        <v>78</v>
      </c>
      <c r="G28" t="s">
        <v>25</v>
      </c>
      <c r="H28">
        <v>430</v>
      </c>
      <c r="I28" t="s">
        <v>136</v>
      </c>
      <c r="J28">
        <v>1</v>
      </c>
      <c r="K28" s="5">
        <v>0.19</v>
      </c>
      <c r="L28">
        <v>180</v>
      </c>
      <c r="M28" t="s">
        <v>137</v>
      </c>
      <c r="N28" t="s">
        <v>28</v>
      </c>
      <c r="O28" t="s">
        <v>46</v>
      </c>
      <c r="P28" t="s">
        <v>107</v>
      </c>
      <c r="Q28" t="s">
        <v>31</v>
      </c>
      <c r="R28" s="1">
        <v>44023</v>
      </c>
      <c r="S28" t="s">
        <v>58</v>
      </c>
      <c r="T28">
        <v>2022</v>
      </c>
      <c r="U28">
        <v>28</v>
      </c>
      <c r="V28">
        <v>12</v>
      </c>
      <c r="W28">
        <v>2022</v>
      </c>
      <c r="X28" t="s">
        <v>138</v>
      </c>
      <c r="Y28" s="1">
        <v>45549</v>
      </c>
      <c r="Z28">
        <v>4</v>
      </c>
      <c r="AA28">
        <v>430</v>
      </c>
    </row>
    <row r="29" spans="4:27" x14ac:dyDescent="0.2">
      <c r="D29">
        <v>28</v>
      </c>
      <c r="E29" t="s">
        <v>42</v>
      </c>
      <c r="F29" t="s">
        <v>74</v>
      </c>
      <c r="G29" t="s">
        <v>61</v>
      </c>
      <c r="H29">
        <v>522</v>
      </c>
      <c r="I29" t="s">
        <v>139</v>
      </c>
      <c r="J29">
        <v>6</v>
      </c>
      <c r="K29" s="5">
        <v>0.18</v>
      </c>
      <c r="L29">
        <v>140</v>
      </c>
      <c r="M29" t="s">
        <v>68</v>
      </c>
      <c r="N29" t="s">
        <v>37</v>
      </c>
      <c r="O29" t="s">
        <v>46</v>
      </c>
      <c r="P29" t="s">
        <v>39</v>
      </c>
      <c r="Q29" t="s">
        <v>64</v>
      </c>
      <c r="R29" s="1">
        <v>44024</v>
      </c>
      <c r="S29" t="s">
        <v>32</v>
      </c>
      <c r="T29">
        <v>2021</v>
      </c>
      <c r="U29">
        <v>29</v>
      </c>
      <c r="V29">
        <v>1</v>
      </c>
      <c r="W29">
        <v>2022</v>
      </c>
      <c r="X29" t="s">
        <v>140</v>
      </c>
      <c r="Y29" s="1">
        <v>45390</v>
      </c>
      <c r="Z29">
        <v>3</v>
      </c>
      <c r="AA29">
        <v>87</v>
      </c>
    </row>
    <row r="30" spans="4:27" x14ac:dyDescent="0.2">
      <c r="D30">
        <v>29</v>
      </c>
      <c r="E30" t="s">
        <v>73</v>
      </c>
      <c r="F30" t="s">
        <v>83</v>
      </c>
      <c r="G30" t="s">
        <v>25</v>
      </c>
      <c r="H30">
        <v>728</v>
      </c>
      <c r="I30" t="s">
        <v>141</v>
      </c>
      <c r="J30">
        <v>7</v>
      </c>
      <c r="K30" s="5">
        <v>0.18</v>
      </c>
      <c r="L30">
        <v>51</v>
      </c>
      <c r="M30" t="s">
        <v>142</v>
      </c>
      <c r="N30" t="s">
        <v>37</v>
      </c>
      <c r="O30" t="s">
        <v>46</v>
      </c>
      <c r="P30" t="s">
        <v>53</v>
      </c>
      <c r="Q30" t="s">
        <v>108</v>
      </c>
      <c r="R30" s="1">
        <v>44025</v>
      </c>
      <c r="S30" t="s">
        <v>32</v>
      </c>
      <c r="T30">
        <v>2021</v>
      </c>
      <c r="U30">
        <v>15</v>
      </c>
      <c r="V30">
        <v>8</v>
      </c>
      <c r="W30">
        <v>2022</v>
      </c>
      <c r="X30" t="s">
        <v>143</v>
      </c>
      <c r="Y30" s="1">
        <v>45424</v>
      </c>
      <c r="Z30">
        <v>5</v>
      </c>
      <c r="AA30">
        <v>104</v>
      </c>
    </row>
    <row r="31" spans="4:27" x14ac:dyDescent="0.2">
      <c r="D31">
        <v>30</v>
      </c>
      <c r="E31" t="s">
        <v>48</v>
      </c>
      <c r="F31" t="s">
        <v>43</v>
      </c>
      <c r="G31" t="s">
        <v>50</v>
      </c>
      <c r="H31">
        <v>345</v>
      </c>
      <c r="I31" t="s">
        <v>144</v>
      </c>
      <c r="J31">
        <v>6</v>
      </c>
      <c r="K31" s="5">
        <v>0.1</v>
      </c>
      <c r="L31">
        <v>133</v>
      </c>
      <c r="M31" t="s">
        <v>145</v>
      </c>
      <c r="N31" t="s">
        <v>37</v>
      </c>
      <c r="O31" t="s">
        <v>38</v>
      </c>
      <c r="P31" t="s">
        <v>30</v>
      </c>
      <c r="Q31" t="s">
        <v>40</v>
      </c>
      <c r="R31" s="1">
        <v>44026</v>
      </c>
      <c r="S31" t="s">
        <v>58</v>
      </c>
      <c r="T31">
        <v>2020</v>
      </c>
      <c r="U31">
        <v>10</v>
      </c>
      <c r="V31">
        <v>12</v>
      </c>
      <c r="W31">
        <v>2022</v>
      </c>
      <c r="X31" t="s">
        <v>146</v>
      </c>
      <c r="Y31" s="1">
        <v>45337</v>
      </c>
      <c r="Z31">
        <v>6</v>
      </c>
      <c r="AA31">
        <v>57.5</v>
      </c>
    </row>
    <row r="32" spans="4:27" x14ac:dyDescent="0.2">
      <c r="D32">
        <v>31</v>
      </c>
      <c r="E32" t="s">
        <v>101</v>
      </c>
      <c r="F32" t="s">
        <v>43</v>
      </c>
      <c r="G32" t="s">
        <v>44</v>
      </c>
      <c r="H32">
        <v>970</v>
      </c>
      <c r="I32" t="s">
        <v>147</v>
      </c>
      <c r="J32">
        <v>5</v>
      </c>
      <c r="K32" s="5">
        <v>0.42</v>
      </c>
      <c r="L32">
        <v>149</v>
      </c>
      <c r="M32" t="s">
        <v>148</v>
      </c>
      <c r="N32" t="s">
        <v>28</v>
      </c>
      <c r="O32" t="s">
        <v>52</v>
      </c>
      <c r="P32" t="s">
        <v>53</v>
      </c>
      <c r="Q32" t="s">
        <v>64</v>
      </c>
      <c r="R32" s="1">
        <v>44027</v>
      </c>
      <c r="S32" t="s">
        <v>32</v>
      </c>
      <c r="T32">
        <v>2022</v>
      </c>
      <c r="U32">
        <v>12</v>
      </c>
      <c r="V32">
        <v>6</v>
      </c>
      <c r="W32">
        <v>2022</v>
      </c>
      <c r="X32" t="s">
        <v>149</v>
      </c>
      <c r="Y32" s="1">
        <v>45567</v>
      </c>
      <c r="Z32">
        <v>3</v>
      </c>
      <c r="AA32">
        <v>194</v>
      </c>
    </row>
    <row r="33" spans="4:27" x14ac:dyDescent="0.2">
      <c r="D33">
        <v>32</v>
      </c>
      <c r="E33" t="s">
        <v>70</v>
      </c>
      <c r="F33" t="s">
        <v>83</v>
      </c>
      <c r="G33" t="s">
        <v>50</v>
      </c>
      <c r="H33">
        <v>532</v>
      </c>
      <c r="I33" t="s">
        <v>150</v>
      </c>
      <c r="J33">
        <v>4</v>
      </c>
      <c r="K33" s="5">
        <v>0.22</v>
      </c>
      <c r="L33">
        <v>158</v>
      </c>
      <c r="M33" t="s">
        <v>119</v>
      </c>
      <c r="N33" t="s">
        <v>37</v>
      </c>
      <c r="O33" t="s">
        <v>29</v>
      </c>
      <c r="P33" t="s">
        <v>53</v>
      </c>
      <c r="Q33" t="s">
        <v>64</v>
      </c>
      <c r="R33" s="1">
        <v>44028</v>
      </c>
      <c r="S33" t="s">
        <v>58</v>
      </c>
      <c r="T33">
        <v>2022</v>
      </c>
      <c r="U33">
        <v>26</v>
      </c>
      <c r="V33">
        <v>9</v>
      </c>
      <c r="W33">
        <v>2022</v>
      </c>
      <c r="X33" t="s">
        <v>151</v>
      </c>
      <c r="Y33" s="1">
        <v>45522</v>
      </c>
      <c r="Z33">
        <v>6</v>
      </c>
      <c r="AA33">
        <v>133</v>
      </c>
    </row>
    <row r="34" spans="4:27" x14ac:dyDescent="0.2">
      <c r="D34">
        <v>33</v>
      </c>
      <c r="E34" t="s">
        <v>70</v>
      </c>
      <c r="F34" t="s">
        <v>43</v>
      </c>
      <c r="G34" t="s">
        <v>25</v>
      </c>
      <c r="H34">
        <v>648</v>
      </c>
      <c r="I34" t="s">
        <v>152</v>
      </c>
      <c r="J34">
        <v>1</v>
      </c>
      <c r="K34" s="5">
        <v>0.3</v>
      </c>
      <c r="L34">
        <v>134</v>
      </c>
      <c r="M34" t="s">
        <v>99</v>
      </c>
      <c r="N34" t="s">
        <v>37</v>
      </c>
      <c r="O34" t="s">
        <v>52</v>
      </c>
      <c r="P34" t="s">
        <v>39</v>
      </c>
      <c r="Q34" t="s">
        <v>40</v>
      </c>
      <c r="R34" s="1">
        <v>44029</v>
      </c>
      <c r="S34" t="s">
        <v>58</v>
      </c>
      <c r="T34">
        <v>2022</v>
      </c>
      <c r="U34">
        <v>24</v>
      </c>
      <c r="V34">
        <v>10</v>
      </c>
      <c r="W34">
        <v>2022</v>
      </c>
      <c r="X34" t="s">
        <v>153</v>
      </c>
      <c r="Y34" s="1">
        <v>45400</v>
      </c>
      <c r="Z34">
        <v>3</v>
      </c>
      <c r="AA34">
        <v>648</v>
      </c>
    </row>
    <row r="35" spans="4:27" x14ac:dyDescent="0.2">
      <c r="D35">
        <v>34</v>
      </c>
      <c r="E35" t="s">
        <v>70</v>
      </c>
      <c r="F35" t="s">
        <v>78</v>
      </c>
      <c r="G35" t="s">
        <v>35</v>
      </c>
      <c r="H35">
        <v>577</v>
      </c>
      <c r="I35" t="s">
        <v>154</v>
      </c>
      <c r="J35">
        <v>6</v>
      </c>
      <c r="K35" s="5">
        <v>0.25</v>
      </c>
      <c r="L35">
        <v>80</v>
      </c>
      <c r="M35" t="s">
        <v>155</v>
      </c>
      <c r="N35" t="s">
        <v>28</v>
      </c>
      <c r="O35" t="s">
        <v>46</v>
      </c>
      <c r="P35" t="s">
        <v>39</v>
      </c>
      <c r="Q35" t="s">
        <v>64</v>
      </c>
      <c r="R35" s="1">
        <v>44030</v>
      </c>
      <c r="S35" t="s">
        <v>58</v>
      </c>
      <c r="T35">
        <v>2022</v>
      </c>
      <c r="U35">
        <v>21</v>
      </c>
      <c r="V35">
        <v>1</v>
      </c>
      <c r="W35">
        <v>2021</v>
      </c>
      <c r="X35" t="s">
        <v>156</v>
      </c>
      <c r="Y35" s="1">
        <v>45515</v>
      </c>
      <c r="Z35">
        <v>3</v>
      </c>
      <c r="AA35">
        <v>96.166666666666671</v>
      </c>
    </row>
    <row r="36" spans="4:27" x14ac:dyDescent="0.2">
      <c r="D36">
        <v>35</v>
      </c>
      <c r="E36" t="s">
        <v>97</v>
      </c>
      <c r="F36" t="s">
        <v>49</v>
      </c>
      <c r="G36" t="s">
        <v>35</v>
      </c>
      <c r="H36">
        <v>893</v>
      </c>
      <c r="I36" t="s">
        <v>157</v>
      </c>
      <c r="J36">
        <v>2</v>
      </c>
      <c r="K36" s="5">
        <v>0.33</v>
      </c>
      <c r="L36">
        <v>190</v>
      </c>
      <c r="M36" t="s">
        <v>158</v>
      </c>
      <c r="N36" t="s">
        <v>28</v>
      </c>
      <c r="O36" t="s">
        <v>52</v>
      </c>
      <c r="P36" t="s">
        <v>39</v>
      </c>
      <c r="Q36" t="s">
        <v>40</v>
      </c>
      <c r="R36" s="1">
        <v>44031</v>
      </c>
      <c r="S36" t="s">
        <v>58</v>
      </c>
      <c r="T36">
        <v>2022</v>
      </c>
      <c r="U36">
        <v>28</v>
      </c>
      <c r="V36">
        <v>11</v>
      </c>
      <c r="W36">
        <v>2020</v>
      </c>
      <c r="X36" t="s">
        <v>159</v>
      </c>
      <c r="Y36" s="1">
        <v>45636</v>
      </c>
      <c r="Z36">
        <v>2</v>
      </c>
      <c r="AA36">
        <v>446.5</v>
      </c>
    </row>
    <row r="37" spans="4:27" x14ac:dyDescent="0.2">
      <c r="D37">
        <v>36</v>
      </c>
      <c r="E37" t="s">
        <v>60</v>
      </c>
      <c r="F37" t="s">
        <v>24</v>
      </c>
      <c r="G37" t="s">
        <v>79</v>
      </c>
      <c r="H37">
        <v>647</v>
      </c>
      <c r="I37" t="s">
        <v>160</v>
      </c>
      <c r="J37">
        <v>6</v>
      </c>
      <c r="K37" s="5">
        <v>0.27</v>
      </c>
      <c r="L37">
        <v>102</v>
      </c>
      <c r="M37" t="s">
        <v>161</v>
      </c>
      <c r="N37" t="s">
        <v>37</v>
      </c>
      <c r="O37" t="s">
        <v>38</v>
      </c>
      <c r="P37" t="s">
        <v>39</v>
      </c>
      <c r="Q37" t="s">
        <v>108</v>
      </c>
      <c r="R37" s="1">
        <v>44032</v>
      </c>
      <c r="S37" t="s">
        <v>32</v>
      </c>
      <c r="T37">
        <v>2022</v>
      </c>
      <c r="U37">
        <v>14</v>
      </c>
      <c r="V37">
        <v>8</v>
      </c>
      <c r="W37">
        <v>2022</v>
      </c>
      <c r="X37" t="s">
        <v>162</v>
      </c>
      <c r="Y37" s="1">
        <v>45643</v>
      </c>
      <c r="Z37">
        <v>3</v>
      </c>
      <c r="AA37">
        <v>107.83333333333333</v>
      </c>
    </row>
    <row r="38" spans="4:27" x14ac:dyDescent="0.2">
      <c r="D38">
        <v>37</v>
      </c>
      <c r="E38" t="s">
        <v>42</v>
      </c>
      <c r="F38" t="s">
        <v>43</v>
      </c>
      <c r="G38" t="s">
        <v>79</v>
      </c>
      <c r="H38">
        <v>555</v>
      </c>
      <c r="I38" t="s">
        <v>163</v>
      </c>
      <c r="J38">
        <v>2</v>
      </c>
      <c r="K38" s="5">
        <v>0.33</v>
      </c>
      <c r="L38">
        <v>106</v>
      </c>
      <c r="M38" t="s">
        <v>164</v>
      </c>
      <c r="N38" t="s">
        <v>28</v>
      </c>
      <c r="O38" t="s">
        <v>29</v>
      </c>
      <c r="P38" t="s">
        <v>107</v>
      </c>
      <c r="Q38" t="s">
        <v>108</v>
      </c>
      <c r="R38" s="1">
        <v>44033</v>
      </c>
      <c r="S38" t="s">
        <v>58</v>
      </c>
      <c r="T38">
        <v>2020</v>
      </c>
      <c r="U38">
        <v>9</v>
      </c>
      <c r="V38">
        <v>12</v>
      </c>
      <c r="W38">
        <v>2020</v>
      </c>
      <c r="X38" t="s">
        <v>165</v>
      </c>
      <c r="Y38" s="1">
        <v>45303</v>
      </c>
      <c r="Z38">
        <v>4</v>
      </c>
      <c r="AA38">
        <v>277.5</v>
      </c>
    </row>
    <row r="39" spans="4:27" x14ac:dyDescent="0.2">
      <c r="D39">
        <v>38</v>
      </c>
      <c r="E39" t="s">
        <v>55</v>
      </c>
      <c r="F39" t="s">
        <v>83</v>
      </c>
      <c r="G39" t="s">
        <v>79</v>
      </c>
      <c r="H39">
        <v>932</v>
      </c>
      <c r="I39" t="s">
        <v>80</v>
      </c>
      <c r="J39">
        <v>2</v>
      </c>
      <c r="K39" s="5">
        <v>0.19</v>
      </c>
      <c r="L39">
        <v>118</v>
      </c>
      <c r="M39" t="s">
        <v>166</v>
      </c>
      <c r="N39" t="s">
        <v>37</v>
      </c>
      <c r="O39" t="s">
        <v>29</v>
      </c>
      <c r="P39" t="s">
        <v>53</v>
      </c>
      <c r="Q39" t="s">
        <v>40</v>
      </c>
      <c r="R39" s="1">
        <v>44034</v>
      </c>
      <c r="S39" t="s">
        <v>32</v>
      </c>
      <c r="T39">
        <v>2020</v>
      </c>
      <c r="U39">
        <v>19</v>
      </c>
      <c r="V39">
        <v>5</v>
      </c>
      <c r="W39">
        <v>2022</v>
      </c>
      <c r="X39" t="s">
        <v>167</v>
      </c>
      <c r="Y39" s="1">
        <v>45303</v>
      </c>
      <c r="Z39">
        <v>4</v>
      </c>
      <c r="AA39">
        <v>466</v>
      </c>
    </row>
    <row r="40" spans="4:27" x14ac:dyDescent="0.2">
      <c r="D40">
        <v>39</v>
      </c>
      <c r="E40" t="s">
        <v>66</v>
      </c>
      <c r="F40" t="s">
        <v>24</v>
      </c>
      <c r="G40" t="s">
        <v>25</v>
      </c>
      <c r="H40">
        <v>108</v>
      </c>
      <c r="I40" t="s">
        <v>168</v>
      </c>
      <c r="J40">
        <v>9</v>
      </c>
      <c r="K40" s="5">
        <v>0.44</v>
      </c>
      <c r="L40">
        <v>119</v>
      </c>
      <c r="M40" t="s">
        <v>169</v>
      </c>
      <c r="N40" t="s">
        <v>28</v>
      </c>
      <c r="O40" t="s">
        <v>29</v>
      </c>
      <c r="P40" t="s">
        <v>30</v>
      </c>
      <c r="Q40" t="s">
        <v>40</v>
      </c>
      <c r="R40" s="1">
        <v>44035</v>
      </c>
      <c r="S40" t="s">
        <v>32</v>
      </c>
      <c r="T40">
        <v>2020</v>
      </c>
      <c r="U40">
        <v>17</v>
      </c>
      <c r="V40">
        <v>7</v>
      </c>
      <c r="W40">
        <v>2020</v>
      </c>
      <c r="X40" t="s">
        <v>170</v>
      </c>
      <c r="Y40" s="1">
        <v>45298</v>
      </c>
      <c r="Z40">
        <v>4</v>
      </c>
      <c r="AA40">
        <v>12</v>
      </c>
    </row>
    <row r="41" spans="4:27" x14ac:dyDescent="0.2">
      <c r="D41">
        <v>40</v>
      </c>
      <c r="E41" t="s">
        <v>42</v>
      </c>
      <c r="F41" t="s">
        <v>83</v>
      </c>
      <c r="G41" t="s">
        <v>61</v>
      </c>
      <c r="H41">
        <v>874</v>
      </c>
      <c r="I41" t="s">
        <v>171</v>
      </c>
      <c r="J41">
        <v>8</v>
      </c>
      <c r="K41" s="5">
        <v>0.42</v>
      </c>
      <c r="L41">
        <v>135</v>
      </c>
      <c r="M41" t="s">
        <v>172</v>
      </c>
      <c r="N41" t="s">
        <v>37</v>
      </c>
      <c r="O41" t="s">
        <v>46</v>
      </c>
      <c r="P41" t="s">
        <v>107</v>
      </c>
      <c r="Q41" t="s">
        <v>64</v>
      </c>
      <c r="R41" s="1">
        <v>44036</v>
      </c>
      <c r="S41" t="s">
        <v>32</v>
      </c>
      <c r="T41">
        <v>2022</v>
      </c>
      <c r="U41">
        <v>5</v>
      </c>
      <c r="V41">
        <v>1</v>
      </c>
      <c r="W41">
        <v>2020</v>
      </c>
      <c r="X41" t="s">
        <v>173</v>
      </c>
      <c r="Y41" s="1">
        <v>45298</v>
      </c>
      <c r="Z41">
        <v>5</v>
      </c>
      <c r="AA41">
        <v>109.25</v>
      </c>
    </row>
    <row r="42" spans="4:27" x14ac:dyDescent="0.2">
      <c r="D42">
        <v>41</v>
      </c>
      <c r="E42" t="s">
        <v>174</v>
      </c>
      <c r="F42" t="s">
        <v>78</v>
      </c>
      <c r="G42" t="s">
        <v>25</v>
      </c>
      <c r="H42">
        <v>201</v>
      </c>
      <c r="I42" t="s">
        <v>175</v>
      </c>
      <c r="J42">
        <v>4</v>
      </c>
      <c r="K42" s="5">
        <v>0.16</v>
      </c>
      <c r="L42">
        <v>163</v>
      </c>
      <c r="M42" t="s">
        <v>176</v>
      </c>
      <c r="N42" t="s">
        <v>37</v>
      </c>
      <c r="O42" t="s">
        <v>38</v>
      </c>
      <c r="P42" t="s">
        <v>30</v>
      </c>
      <c r="Q42" t="s">
        <v>31</v>
      </c>
      <c r="R42" s="1">
        <v>44037</v>
      </c>
      <c r="S42" t="s">
        <v>32</v>
      </c>
      <c r="T42">
        <v>2022</v>
      </c>
      <c r="U42">
        <v>15</v>
      </c>
      <c r="V42">
        <v>9</v>
      </c>
      <c r="W42">
        <v>2021</v>
      </c>
      <c r="X42" t="s">
        <v>177</v>
      </c>
      <c r="Y42" s="1">
        <v>45602</v>
      </c>
      <c r="Z42">
        <v>2</v>
      </c>
      <c r="AA42">
        <v>50.25</v>
      </c>
    </row>
    <row r="43" spans="4:27" x14ac:dyDescent="0.2">
      <c r="D43">
        <v>42</v>
      </c>
      <c r="E43" t="s">
        <v>48</v>
      </c>
      <c r="F43" t="s">
        <v>83</v>
      </c>
      <c r="G43" t="s">
        <v>79</v>
      </c>
      <c r="H43">
        <v>491</v>
      </c>
      <c r="I43" t="s">
        <v>178</v>
      </c>
      <c r="J43">
        <v>6</v>
      </c>
      <c r="K43" s="5">
        <v>0.37</v>
      </c>
      <c r="L43">
        <v>186</v>
      </c>
      <c r="M43" t="s">
        <v>103</v>
      </c>
      <c r="N43" t="s">
        <v>37</v>
      </c>
      <c r="O43" t="s">
        <v>46</v>
      </c>
      <c r="P43" t="s">
        <v>39</v>
      </c>
      <c r="Q43" t="s">
        <v>108</v>
      </c>
      <c r="R43" s="1">
        <v>44038</v>
      </c>
      <c r="S43" t="s">
        <v>32</v>
      </c>
      <c r="T43">
        <v>2022</v>
      </c>
      <c r="U43">
        <v>24</v>
      </c>
      <c r="V43">
        <v>3</v>
      </c>
      <c r="W43">
        <v>2021</v>
      </c>
      <c r="X43" t="s">
        <v>179</v>
      </c>
      <c r="Y43" s="1">
        <v>45468</v>
      </c>
      <c r="Z43">
        <v>1</v>
      </c>
      <c r="AA43">
        <v>81.833333333333329</v>
      </c>
    </row>
    <row r="44" spans="4:27" x14ac:dyDescent="0.2">
      <c r="D44">
        <v>43</v>
      </c>
      <c r="E44" t="s">
        <v>180</v>
      </c>
      <c r="F44" t="s">
        <v>49</v>
      </c>
      <c r="G44" t="s">
        <v>44</v>
      </c>
      <c r="H44">
        <v>561</v>
      </c>
      <c r="I44" t="s">
        <v>181</v>
      </c>
      <c r="J44">
        <v>3</v>
      </c>
      <c r="K44" s="5">
        <v>0.45</v>
      </c>
      <c r="L44">
        <v>172</v>
      </c>
      <c r="M44" t="s">
        <v>182</v>
      </c>
      <c r="N44" t="s">
        <v>28</v>
      </c>
      <c r="O44" t="s">
        <v>46</v>
      </c>
      <c r="P44" t="s">
        <v>30</v>
      </c>
      <c r="Q44" t="s">
        <v>108</v>
      </c>
      <c r="R44" s="1">
        <v>44039</v>
      </c>
      <c r="S44" t="s">
        <v>32</v>
      </c>
      <c r="T44">
        <v>2020</v>
      </c>
      <c r="U44">
        <v>12</v>
      </c>
      <c r="V44">
        <v>1</v>
      </c>
      <c r="W44">
        <v>2021</v>
      </c>
      <c r="X44" t="s">
        <v>183</v>
      </c>
      <c r="Y44" s="1">
        <v>45472</v>
      </c>
      <c r="Z44">
        <v>6</v>
      </c>
      <c r="AA44">
        <v>187</v>
      </c>
    </row>
    <row r="45" spans="4:27" x14ac:dyDescent="0.2">
      <c r="D45">
        <v>44</v>
      </c>
      <c r="E45" t="s">
        <v>73</v>
      </c>
      <c r="F45" t="s">
        <v>78</v>
      </c>
      <c r="G45" t="s">
        <v>50</v>
      </c>
      <c r="H45">
        <v>182</v>
      </c>
      <c r="I45" t="s">
        <v>184</v>
      </c>
      <c r="J45">
        <v>7</v>
      </c>
      <c r="K45" s="5">
        <v>0.28999999999999998</v>
      </c>
      <c r="L45">
        <v>162</v>
      </c>
      <c r="M45" t="s">
        <v>185</v>
      </c>
      <c r="N45" t="s">
        <v>37</v>
      </c>
      <c r="O45" t="s">
        <v>38</v>
      </c>
      <c r="P45" t="s">
        <v>107</v>
      </c>
      <c r="Q45" t="s">
        <v>40</v>
      </c>
      <c r="R45" s="1">
        <v>44040</v>
      </c>
      <c r="S45" t="s">
        <v>32</v>
      </c>
      <c r="T45">
        <v>2022</v>
      </c>
      <c r="U45">
        <v>24</v>
      </c>
      <c r="V45">
        <v>8</v>
      </c>
      <c r="W45">
        <v>2022</v>
      </c>
      <c r="X45" t="s">
        <v>186</v>
      </c>
      <c r="Y45" s="1">
        <v>45515</v>
      </c>
      <c r="Z45">
        <v>6</v>
      </c>
      <c r="AA45">
        <v>26</v>
      </c>
    </row>
    <row r="46" spans="4:27" x14ac:dyDescent="0.2">
      <c r="D46">
        <v>45</v>
      </c>
      <c r="E46" t="s">
        <v>187</v>
      </c>
      <c r="F46" t="s">
        <v>43</v>
      </c>
      <c r="G46" t="s">
        <v>25</v>
      </c>
      <c r="H46">
        <v>476</v>
      </c>
      <c r="I46" t="s">
        <v>188</v>
      </c>
      <c r="J46">
        <v>4</v>
      </c>
      <c r="K46" s="5">
        <v>0.48</v>
      </c>
      <c r="L46">
        <v>172</v>
      </c>
      <c r="M46" t="s">
        <v>182</v>
      </c>
      <c r="N46" t="s">
        <v>28</v>
      </c>
      <c r="O46" t="s">
        <v>46</v>
      </c>
      <c r="P46" t="s">
        <v>107</v>
      </c>
      <c r="Q46" t="s">
        <v>108</v>
      </c>
      <c r="R46" s="1">
        <v>44041</v>
      </c>
      <c r="S46" t="s">
        <v>32</v>
      </c>
      <c r="T46">
        <v>2022</v>
      </c>
      <c r="U46">
        <v>2</v>
      </c>
      <c r="V46">
        <v>8</v>
      </c>
      <c r="W46">
        <v>2022</v>
      </c>
      <c r="X46" t="s">
        <v>189</v>
      </c>
      <c r="Y46" s="1">
        <v>45483</v>
      </c>
      <c r="Z46">
        <v>2</v>
      </c>
      <c r="AA46">
        <v>119</v>
      </c>
    </row>
    <row r="47" spans="4:27" x14ac:dyDescent="0.2">
      <c r="D47">
        <v>46</v>
      </c>
      <c r="E47" t="s">
        <v>42</v>
      </c>
      <c r="F47" t="s">
        <v>24</v>
      </c>
      <c r="G47" t="s">
        <v>79</v>
      </c>
      <c r="H47">
        <v>629</v>
      </c>
      <c r="I47" t="s">
        <v>190</v>
      </c>
      <c r="J47">
        <v>9</v>
      </c>
      <c r="K47" s="5">
        <v>0.11</v>
      </c>
      <c r="L47">
        <v>82</v>
      </c>
      <c r="M47" t="s">
        <v>191</v>
      </c>
      <c r="N47" t="s">
        <v>37</v>
      </c>
      <c r="O47" t="s">
        <v>29</v>
      </c>
      <c r="P47" t="s">
        <v>30</v>
      </c>
      <c r="Q47" t="s">
        <v>40</v>
      </c>
      <c r="R47" s="1">
        <v>44042</v>
      </c>
      <c r="S47" t="s">
        <v>32</v>
      </c>
      <c r="T47">
        <v>2022</v>
      </c>
      <c r="U47">
        <v>13</v>
      </c>
      <c r="V47">
        <v>11</v>
      </c>
      <c r="W47">
        <v>2022</v>
      </c>
      <c r="X47" t="s">
        <v>183</v>
      </c>
      <c r="Y47" s="1">
        <v>45366</v>
      </c>
      <c r="Z47">
        <v>3</v>
      </c>
      <c r="AA47">
        <v>69.888888888888886</v>
      </c>
    </row>
    <row r="48" spans="4:27" x14ac:dyDescent="0.2">
      <c r="D48">
        <v>47</v>
      </c>
      <c r="E48" t="s">
        <v>42</v>
      </c>
      <c r="F48" t="s">
        <v>74</v>
      </c>
      <c r="G48" t="s">
        <v>44</v>
      </c>
      <c r="H48">
        <v>871</v>
      </c>
      <c r="I48" t="s">
        <v>192</v>
      </c>
      <c r="J48">
        <v>5</v>
      </c>
      <c r="K48" s="5">
        <v>0.43</v>
      </c>
      <c r="L48">
        <v>135</v>
      </c>
      <c r="M48" t="s">
        <v>172</v>
      </c>
      <c r="N48" t="s">
        <v>37</v>
      </c>
      <c r="O48" t="s">
        <v>29</v>
      </c>
      <c r="P48" t="s">
        <v>30</v>
      </c>
      <c r="Q48" t="s">
        <v>40</v>
      </c>
      <c r="R48" s="1">
        <v>44043</v>
      </c>
      <c r="S48" t="s">
        <v>32</v>
      </c>
      <c r="T48">
        <v>2021</v>
      </c>
      <c r="U48">
        <v>28</v>
      </c>
      <c r="V48">
        <v>6</v>
      </c>
      <c r="W48">
        <v>2021</v>
      </c>
      <c r="X48" t="s">
        <v>193</v>
      </c>
      <c r="Y48" s="1">
        <v>45333</v>
      </c>
      <c r="Z48">
        <v>5</v>
      </c>
      <c r="AA48">
        <v>174.2</v>
      </c>
    </row>
    <row r="49" spans="4:27" x14ac:dyDescent="0.2">
      <c r="D49">
        <v>48</v>
      </c>
      <c r="E49" t="s">
        <v>77</v>
      </c>
      <c r="F49" t="s">
        <v>49</v>
      </c>
      <c r="G49" t="s">
        <v>35</v>
      </c>
      <c r="H49">
        <v>226</v>
      </c>
      <c r="I49" t="s">
        <v>194</v>
      </c>
      <c r="J49">
        <v>9</v>
      </c>
      <c r="K49" s="5">
        <v>0.47</v>
      </c>
      <c r="L49">
        <v>167</v>
      </c>
      <c r="M49" t="s">
        <v>195</v>
      </c>
      <c r="N49" t="s">
        <v>37</v>
      </c>
      <c r="O49" t="s">
        <v>38</v>
      </c>
      <c r="P49" t="s">
        <v>107</v>
      </c>
      <c r="Q49" t="s">
        <v>40</v>
      </c>
      <c r="R49" s="1">
        <v>44044</v>
      </c>
      <c r="S49" t="s">
        <v>32</v>
      </c>
      <c r="T49">
        <v>2021</v>
      </c>
      <c r="U49">
        <v>19</v>
      </c>
      <c r="V49">
        <v>9</v>
      </c>
      <c r="W49">
        <v>2020</v>
      </c>
      <c r="X49" t="s">
        <v>196</v>
      </c>
      <c r="Y49" s="1">
        <v>45499</v>
      </c>
      <c r="Z49">
        <v>4</v>
      </c>
      <c r="AA49">
        <v>25.111111111111111</v>
      </c>
    </row>
    <row r="50" spans="4:27" x14ac:dyDescent="0.2">
      <c r="D50">
        <v>49</v>
      </c>
      <c r="E50" t="s">
        <v>105</v>
      </c>
      <c r="F50" t="s">
        <v>24</v>
      </c>
      <c r="G50" t="s">
        <v>25</v>
      </c>
      <c r="H50">
        <v>364</v>
      </c>
      <c r="I50" t="s">
        <v>197</v>
      </c>
      <c r="J50">
        <v>1</v>
      </c>
      <c r="K50" s="5">
        <v>0.43</v>
      </c>
      <c r="L50">
        <v>134</v>
      </c>
      <c r="M50" t="s">
        <v>99</v>
      </c>
      <c r="N50" t="s">
        <v>28</v>
      </c>
      <c r="O50" t="s">
        <v>29</v>
      </c>
      <c r="P50" t="s">
        <v>53</v>
      </c>
      <c r="Q50" t="s">
        <v>108</v>
      </c>
      <c r="R50" s="1">
        <v>44045</v>
      </c>
      <c r="S50" t="s">
        <v>58</v>
      </c>
      <c r="T50">
        <v>2022</v>
      </c>
      <c r="U50">
        <v>8</v>
      </c>
      <c r="V50">
        <v>1</v>
      </c>
      <c r="W50">
        <v>2020</v>
      </c>
      <c r="X50" t="s">
        <v>198</v>
      </c>
      <c r="Y50" s="1">
        <v>45622</v>
      </c>
      <c r="Z50">
        <v>1</v>
      </c>
      <c r="AA50">
        <v>364</v>
      </c>
    </row>
    <row r="51" spans="4:27" x14ac:dyDescent="0.2">
      <c r="D51">
        <v>50</v>
      </c>
      <c r="E51" t="s">
        <v>82</v>
      </c>
      <c r="F51" t="s">
        <v>74</v>
      </c>
      <c r="G51" t="s">
        <v>61</v>
      </c>
      <c r="H51">
        <v>147</v>
      </c>
      <c r="I51" t="s">
        <v>199</v>
      </c>
      <c r="J51">
        <v>9</v>
      </c>
      <c r="K51" s="5">
        <v>0.43</v>
      </c>
      <c r="L51">
        <v>131</v>
      </c>
      <c r="M51" t="s">
        <v>88</v>
      </c>
      <c r="N51" t="s">
        <v>37</v>
      </c>
      <c r="O51" t="s">
        <v>46</v>
      </c>
      <c r="P51" t="s">
        <v>39</v>
      </c>
      <c r="Q51" t="s">
        <v>64</v>
      </c>
      <c r="R51" s="1">
        <v>44046</v>
      </c>
      <c r="S51" t="s">
        <v>32</v>
      </c>
      <c r="T51">
        <v>2020</v>
      </c>
      <c r="U51">
        <v>27</v>
      </c>
      <c r="V51">
        <v>3</v>
      </c>
      <c r="W51">
        <v>2020</v>
      </c>
      <c r="X51" t="s">
        <v>200</v>
      </c>
      <c r="Y51" s="1">
        <v>45543</v>
      </c>
      <c r="Z51">
        <v>2</v>
      </c>
      <c r="AA51">
        <v>16.333333333333332</v>
      </c>
    </row>
    <row r="52" spans="4:27" x14ac:dyDescent="0.2">
      <c r="D52">
        <v>51</v>
      </c>
      <c r="E52" t="s">
        <v>114</v>
      </c>
      <c r="F52" t="s">
        <v>43</v>
      </c>
      <c r="G52" t="s">
        <v>79</v>
      </c>
      <c r="H52">
        <v>655</v>
      </c>
      <c r="I52" t="s">
        <v>201</v>
      </c>
      <c r="J52">
        <v>5</v>
      </c>
      <c r="K52" s="5">
        <v>0.13</v>
      </c>
      <c r="L52">
        <v>176</v>
      </c>
      <c r="M52" t="s">
        <v>202</v>
      </c>
      <c r="N52" t="s">
        <v>28</v>
      </c>
      <c r="O52" t="s">
        <v>29</v>
      </c>
      <c r="P52" t="s">
        <v>39</v>
      </c>
      <c r="Q52" t="s">
        <v>108</v>
      </c>
      <c r="R52" s="1">
        <v>44047</v>
      </c>
      <c r="S52" t="s">
        <v>32</v>
      </c>
      <c r="T52">
        <v>2022</v>
      </c>
      <c r="U52">
        <v>22</v>
      </c>
      <c r="V52">
        <v>11</v>
      </c>
      <c r="W52">
        <v>2022</v>
      </c>
      <c r="X52" t="s">
        <v>203</v>
      </c>
      <c r="Y52" s="1">
        <v>45397</v>
      </c>
      <c r="Z52">
        <v>1</v>
      </c>
      <c r="AA52">
        <v>131</v>
      </c>
    </row>
    <row r="53" spans="4:27" x14ac:dyDescent="0.2">
      <c r="D53">
        <v>52</v>
      </c>
      <c r="E53" t="s">
        <v>101</v>
      </c>
      <c r="F53" t="s">
        <v>83</v>
      </c>
      <c r="G53" t="s">
        <v>25</v>
      </c>
      <c r="H53">
        <v>801</v>
      </c>
      <c r="I53" t="s">
        <v>204</v>
      </c>
      <c r="J53">
        <v>1</v>
      </c>
      <c r="K53" s="5">
        <v>0.32</v>
      </c>
      <c r="L53">
        <v>195</v>
      </c>
      <c r="M53" t="s">
        <v>205</v>
      </c>
      <c r="N53" t="s">
        <v>28</v>
      </c>
      <c r="O53" t="s">
        <v>38</v>
      </c>
      <c r="P53" t="s">
        <v>53</v>
      </c>
      <c r="Q53" t="s">
        <v>64</v>
      </c>
      <c r="R53" s="1">
        <v>44048</v>
      </c>
      <c r="S53" t="s">
        <v>32</v>
      </c>
      <c r="T53">
        <v>2020</v>
      </c>
      <c r="U53">
        <v>13</v>
      </c>
      <c r="V53">
        <v>6</v>
      </c>
      <c r="W53">
        <v>2022</v>
      </c>
      <c r="X53" t="s">
        <v>206</v>
      </c>
      <c r="Y53" s="1">
        <v>45563</v>
      </c>
      <c r="Z53">
        <v>3</v>
      </c>
      <c r="AA53">
        <v>801</v>
      </c>
    </row>
    <row r="54" spans="4:27" x14ac:dyDescent="0.2">
      <c r="D54">
        <v>53</v>
      </c>
      <c r="E54" t="s">
        <v>34</v>
      </c>
      <c r="F54" t="s">
        <v>49</v>
      </c>
      <c r="G54" t="s">
        <v>79</v>
      </c>
      <c r="H54">
        <v>871</v>
      </c>
      <c r="I54" t="s">
        <v>192</v>
      </c>
      <c r="J54">
        <v>6</v>
      </c>
      <c r="K54" s="5">
        <v>0.47</v>
      </c>
      <c r="L54">
        <v>125</v>
      </c>
      <c r="M54" t="s">
        <v>207</v>
      </c>
      <c r="N54" t="s">
        <v>28</v>
      </c>
      <c r="O54" t="s">
        <v>52</v>
      </c>
      <c r="P54" t="s">
        <v>53</v>
      </c>
      <c r="Q54" t="s">
        <v>64</v>
      </c>
      <c r="R54" s="1">
        <v>44049</v>
      </c>
      <c r="S54" t="s">
        <v>32</v>
      </c>
      <c r="T54">
        <v>2021</v>
      </c>
      <c r="U54">
        <v>10</v>
      </c>
      <c r="V54">
        <v>5</v>
      </c>
      <c r="W54">
        <v>2022</v>
      </c>
      <c r="X54" t="s">
        <v>208</v>
      </c>
      <c r="Y54" s="1">
        <v>45455</v>
      </c>
      <c r="Z54">
        <v>4</v>
      </c>
      <c r="AA54">
        <v>145.16666666666666</v>
      </c>
    </row>
    <row r="55" spans="4:27" x14ac:dyDescent="0.2">
      <c r="D55">
        <v>54</v>
      </c>
      <c r="E55" t="s">
        <v>77</v>
      </c>
      <c r="F55" t="s">
        <v>49</v>
      </c>
      <c r="G55" t="s">
        <v>35</v>
      </c>
      <c r="H55">
        <v>400</v>
      </c>
      <c r="I55" t="s">
        <v>209</v>
      </c>
      <c r="J55">
        <v>6</v>
      </c>
      <c r="K55" s="5">
        <v>0.43</v>
      </c>
      <c r="L55">
        <v>196</v>
      </c>
      <c r="M55" t="s">
        <v>210</v>
      </c>
      <c r="N55" t="s">
        <v>28</v>
      </c>
      <c r="O55" t="s">
        <v>52</v>
      </c>
      <c r="P55" t="s">
        <v>53</v>
      </c>
      <c r="Q55" t="s">
        <v>108</v>
      </c>
      <c r="R55" s="1">
        <v>44050</v>
      </c>
      <c r="S55" t="s">
        <v>32</v>
      </c>
      <c r="T55">
        <v>2021</v>
      </c>
      <c r="U55">
        <v>10</v>
      </c>
      <c r="V55">
        <v>7</v>
      </c>
      <c r="W55">
        <v>2020</v>
      </c>
      <c r="X55" t="s">
        <v>211</v>
      </c>
      <c r="Y55" s="1">
        <v>45296</v>
      </c>
      <c r="Z55">
        <v>5</v>
      </c>
      <c r="AA55">
        <v>66.666666666666671</v>
      </c>
    </row>
    <row r="56" spans="4:27" x14ac:dyDescent="0.2">
      <c r="D56">
        <v>55</v>
      </c>
      <c r="E56" t="s">
        <v>66</v>
      </c>
      <c r="F56" t="s">
        <v>78</v>
      </c>
      <c r="G56" t="s">
        <v>79</v>
      </c>
      <c r="H56">
        <v>175</v>
      </c>
      <c r="I56" t="s">
        <v>121</v>
      </c>
      <c r="J56">
        <v>3</v>
      </c>
      <c r="K56" s="5">
        <v>0.13</v>
      </c>
      <c r="L56">
        <v>171</v>
      </c>
      <c r="M56" t="s">
        <v>212</v>
      </c>
      <c r="N56" t="s">
        <v>28</v>
      </c>
      <c r="O56" t="s">
        <v>46</v>
      </c>
      <c r="P56" t="s">
        <v>30</v>
      </c>
      <c r="Q56" t="s">
        <v>108</v>
      </c>
      <c r="R56" s="1">
        <v>44051</v>
      </c>
      <c r="S56" t="s">
        <v>58</v>
      </c>
      <c r="T56">
        <v>2022</v>
      </c>
      <c r="U56">
        <v>17</v>
      </c>
      <c r="V56">
        <v>5</v>
      </c>
      <c r="W56">
        <v>2021</v>
      </c>
      <c r="X56" t="s">
        <v>213</v>
      </c>
      <c r="Y56" s="1">
        <v>45636</v>
      </c>
      <c r="Z56">
        <v>5</v>
      </c>
      <c r="AA56">
        <v>58.333333333333336</v>
      </c>
    </row>
    <row r="57" spans="4:27" x14ac:dyDescent="0.2">
      <c r="D57">
        <v>56</v>
      </c>
      <c r="E57" t="s">
        <v>174</v>
      </c>
      <c r="F57" t="s">
        <v>78</v>
      </c>
      <c r="G57" t="s">
        <v>79</v>
      </c>
      <c r="H57">
        <v>405</v>
      </c>
      <c r="I57" t="s">
        <v>214</v>
      </c>
      <c r="J57">
        <v>5</v>
      </c>
      <c r="K57" s="5">
        <v>0.23</v>
      </c>
      <c r="L57">
        <v>108</v>
      </c>
      <c r="M57" t="s">
        <v>168</v>
      </c>
      <c r="N57" t="s">
        <v>37</v>
      </c>
      <c r="O57" t="s">
        <v>52</v>
      </c>
      <c r="P57" t="s">
        <v>53</v>
      </c>
      <c r="Q57" t="s">
        <v>108</v>
      </c>
      <c r="R57" s="1">
        <v>44052</v>
      </c>
      <c r="S57" t="s">
        <v>58</v>
      </c>
      <c r="T57">
        <v>2021</v>
      </c>
      <c r="U57">
        <v>19</v>
      </c>
      <c r="V57">
        <v>7</v>
      </c>
      <c r="W57">
        <v>2020</v>
      </c>
      <c r="X57" t="s">
        <v>215</v>
      </c>
      <c r="Y57" s="1">
        <v>45387</v>
      </c>
      <c r="Z57">
        <v>1</v>
      </c>
      <c r="AA57">
        <v>81</v>
      </c>
    </row>
    <row r="58" spans="4:27" x14ac:dyDescent="0.2">
      <c r="D58">
        <v>57</v>
      </c>
      <c r="E58" t="s">
        <v>55</v>
      </c>
      <c r="F58" t="s">
        <v>78</v>
      </c>
      <c r="G58" t="s">
        <v>44</v>
      </c>
      <c r="H58">
        <v>150</v>
      </c>
      <c r="I58" t="s">
        <v>216</v>
      </c>
      <c r="J58">
        <v>9</v>
      </c>
      <c r="K58" s="5">
        <v>0.44</v>
      </c>
      <c r="L58">
        <v>135</v>
      </c>
      <c r="M58" t="s">
        <v>172</v>
      </c>
      <c r="N58" t="s">
        <v>37</v>
      </c>
      <c r="O58" t="s">
        <v>29</v>
      </c>
      <c r="P58" t="s">
        <v>39</v>
      </c>
      <c r="Q58" t="s">
        <v>64</v>
      </c>
      <c r="R58" s="1">
        <v>44053</v>
      </c>
      <c r="S58" t="s">
        <v>32</v>
      </c>
      <c r="T58">
        <v>2022</v>
      </c>
      <c r="U58">
        <v>5</v>
      </c>
      <c r="V58">
        <v>9</v>
      </c>
      <c r="W58">
        <v>2021</v>
      </c>
      <c r="X58" t="s">
        <v>217</v>
      </c>
      <c r="Y58" s="1">
        <v>45436</v>
      </c>
      <c r="Z58">
        <v>6</v>
      </c>
      <c r="AA58">
        <v>16.666666666666668</v>
      </c>
    </row>
    <row r="59" spans="4:27" x14ac:dyDescent="0.2">
      <c r="D59">
        <v>58</v>
      </c>
      <c r="E59" t="s">
        <v>55</v>
      </c>
      <c r="F59" t="s">
        <v>43</v>
      </c>
      <c r="G59" t="s">
        <v>25</v>
      </c>
      <c r="H59">
        <v>238</v>
      </c>
      <c r="I59" t="s">
        <v>218</v>
      </c>
      <c r="J59">
        <v>9</v>
      </c>
      <c r="K59" s="5">
        <v>0.25</v>
      </c>
      <c r="L59">
        <v>93</v>
      </c>
      <c r="M59" t="s">
        <v>57</v>
      </c>
      <c r="N59" t="s">
        <v>28</v>
      </c>
      <c r="O59" t="s">
        <v>38</v>
      </c>
      <c r="P59" t="s">
        <v>53</v>
      </c>
      <c r="Q59" t="s">
        <v>40</v>
      </c>
      <c r="R59" s="1">
        <v>44054</v>
      </c>
      <c r="S59" t="s">
        <v>58</v>
      </c>
      <c r="T59">
        <v>2022</v>
      </c>
      <c r="U59">
        <v>4</v>
      </c>
      <c r="V59">
        <v>7</v>
      </c>
      <c r="W59">
        <v>2021</v>
      </c>
      <c r="X59" t="s">
        <v>219</v>
      </c>
      <c r="Y59" s="1">
        <v>45299</v>
      </c>
      <c r="Z59">
        <v>6</v>
      </c>
      <c r="AA59">
        <v>26.444444444444443</v>
      </c>
    </row>
    <row r="60" spans="4:27" x14ac:dyDescent="0.2">
      <c r="D60">
        <v>59</v>
      </c>
      <c r="E60" t="s">
        <v>60</v>
      </c>
      <c r="F60" t="s">
        <v>43</v>
      </c>
      <c r="G60" t="s">
        <v>25</v>
      </c>
      <c r="H60">
        <v>271</v>
      </c>
      <c r="I60" t="s">
        <v>220</v>
      </c>
      <c r="J60">
        <v>5</v>
      </c>
      <c r="K60" s="5">
        <v>0.43</v>
      </c>
      <c r="L60">
        <v>148</v>
      </c>
      <c r="M60" t="s">
        <v>221</v>
      </c>
      <c r="N60" t="s">
        <v>37</v>
      </c>
      <c r="O60" t="s">
        <v>29</v>
      </c>
      <c r="P60" t="s">
        <v>39</v>
      </c>
      <c r="Q60" t="s">
        <v>40</v>
      </c>
      <c r="R60" s="1">
        <v>44055</v>
      </c>
      <c r="S60" t="s">
        <v>58</v>
      </c>
      <c r="T60">
        <v>2020</v>
      </c>
      <c r="U60">
        <v>10</v>
      </c>
      <c r="V60">
        <v>12</v>
      </c>
      <c r="W60">
        <v>2021</v>
      </c>
      <c r="X60" t="s">
        <v>222</v>
      </c>
      <c r="Y60" s="1">
        <v>45305</v>
      </c>
      <c r="Z60">
        <v>5</v>
      </c>
      <c r="AA60">
        <v>54.2</v>
      </c>
    </row>
    <row r="61" spans="4:27" x14ac:dyDescent="0.2">
      <c r="D61">
        <v>60</v>
      </c>
      <c r="E61" t="s">
        <v>66</v>
      </c>
      <c r="F61" t="s">
        <v>49</v>
      </c>
      <c r="G61" t="s">
        <v>79</v>
      </c>
      <c r="H61">
        <v>819</v>
      </c>
      <c r="I61" t="s">
        <v>223</v>
      </c>
      <c r="J61">
        <v>2</v>
      </c>
      <c r="K61" s="5">
        <v>0.4</v>
      </c>
      <c r="L61">
        <v>165</v>
      </c>
      <c r="M61" t="s">
        <v>224</v>
      </c>
      <c r="N61" t="s">
        <v>37</v>
      </c>
      <c r="O61" t="s">
        <v>38</v>
      </c>
      <c r="P61" t="s">
        <v>53</v>
      </c>
      <c r="Q61" t="s">
        <v>64</v>
      </c>
      <c r="R61" s="1">
        <v>44056</v>
      </c>
      <c r="S61" t="s">
        <v>58</v>
      </c>
      <c r="T61">
        <v>2020</v>
      </c>
      <c r="U61">
        <v>3</v>
      </c>
      <c r="V61">
        <v>8</v>
      </c>
      <c r="W61">
        <v>2022</v>
      </c>
      <c r="X61" t="s">
        <v>225</v>
      </c>
      <c r="Y61" s="1">
        <v>45352</v>
      </c>
      <c r="Z61">
        <v>1</v>
      </c>
      <c r="AA61">
        <v>409.5</v>
      </c>
    </row>
    <row r="62" spans="4:27" x14ac:dyDescent="0.2">
      <c r="D62">
        <v>61</v>
      </c>
      <c r="E62" t="s">
        <v>48</v>
      </c>
      <c r="F62" t="s">
        <v>74</v>
      </c>
      <c r="G62" t="s">
        <v>61</v>
      </c>
      <c r="H62">
        <v>202</v>
      </c>
      <c r="I62" t="s">
        <v>226</v>
      </c>
      <c r="J62">
        <v>9</v>
      </c>
      <c r="K62" s="5">
        <v>0.38</v>
      </c>
      <c r="L62">
        <v>147</v>
      </c>
      <c r="M62" t="s">
        <v>199</v>
      </c>
      <c r="N62" t="s">
        <v>28</v>
      </c>
      <c r="O62" t="s">
        <v>38</v>
      </c>
      <c r="P62" t="s">
        <v>39</v>
      </c>
      <c r="Q62" t="s">
        <v>108</v>
      </c>
      <c r="R62" s="1">
        <v>44057</v>
      </c>
      <c r="S62" t="s">
        <v>58</v>
      </c>
      <c r="T62">
        <v>2021</v>
      </c>
      <c r="U62">
        <v>23</v>
      </c>
      <c r="V62">
        <v>5</v>
      </c>
      <c r="W62">
        <v>2020</v>
      </c>
      <c r="X62" t="s">
        <v>227</v>
      </c>
      <c r="Y62" s="1">
        <v>45526</v>
      </c>
      <c r="Z62">
        <v>2</v>
      </c>
      <c r="AA62">
        <v>22.444444444444443</v>
      </c>
    </row>
    <row r="63" spans="4:27" x14ac:dyDescent="0.2">
      <c r="D63">
        <v>62</v>
      </c>
      <c r="E63" t="s">
        <v>82</v>
      </c>
      <c r="F63" t="s">
        <v>24</v>
      </c>
      <c r="G63" t="s">
        <v>25</v>
      </c>
      <c r="H63">
        <v>674</v>
      </c>
      <c r="I63" t="s">
        <v>228</v>
      </c>
      <c r="J63">
        <v>9</v>
      </c>
      <c r="K63" s="5">
        <v>0.19</v>
      </c>
      <c r="L63">
        <v>101</v>
      </c>
      <c r="M63" t="s">
        <v>229</v>
      </c>
      <c r="N63" t="s">
        <v>28</v>
      </c>
      <c r="O63" t="s">
        <v>38</v>
      </c>
      <c r="P63" t="s">
        <v>107</v>
      </c>
      <c r="Q63" t="s">
        <v>108</v>
      </c>
      <c r="R63" s="1">
        <v>44058</v>
      </c>
      <c r="S63" t="s">
        <v>32</v>
      </c>
      <c r="T63">
        <v>2021</v>
      </c>
      <c r="U63">
        <v>30</v>
      </c>
      <c r="V63">
        <v>12</v>
      </c>
      <c r="W63">
        <v>2021</v>
      </c>
      <c r="X63" t="s">
        <v>230</v>
      </c>
      <c r="Y63" s="1">
        <v>45336</v>
      </c>
      <c r="Z63">
        <v>2</v>
      </c>
      <c r="AA63">
        <v>74.888888888888886</v>
      </c>
    </row>
    <row r="64" spans="4:27" x14ac:dyDescent="0.2">
      <c r="D64">
        <v>63</v>
      </c>
      <c r="E64" t="s">
        <v>180</v>
      </c>
      <c r="F64" t="s">
        <v>24</v>
      </c>
      <c r="G64" t="s">
        <v>50</v>
      </c>
      <c r="H64">
        <v>583</v>
      </c>
      <c r="I64" t="s">
        <v>231</v>
      </c>
      <c r="J64">
        <v>9</v>
      </c>
      <c r="K64" s="5">
        <v>0.21</v>
      </c>
      <c r="L64">
        <v>109</v>
      </c>
      <c r="M64" t="s">
        <v>232</v>
      </c>
      <c r="N64" t="s">
        <v>28</v>
      </c>
      <c r="O64" t="s">
        <v>29</v>
      </c>
      <c r="P64" t="s">
        <v>107</v>
      </c>
      <c r="Q64" t="s">
        <v>31</v>
      </c>
      <c r="R64" s="1">
        <v>44059</v>
      </c>
      <c r="S64" t="s">
        <v>32</v>
      </c>
      <c r="T64">
        <v>2022</v>
      </c>
      <c r="U64">
        <v>11</v>
      </c>
      <c r="V64">
        <v>10</v>
      </c>
      <c r="W64">
        <v>2021</v>
      </c>
      <c r="X64" t="s">
        <v>233</v>
      </c>
      <c r="Y64" s="1">
        <v>45581</v>
      </c>
      <c r="Z64">
        <v>6</v>
      </c>
      <c r="AA64">
        <v>64.777777777777771</v>
      </c>
    </row>
    <row r="65" spans="4:27" x14ac:dyDescent="0.2">
      <c r="D65">
        <v>64</v>
      </c>
      <c r="E65" t="s">
        <v>97</v>
      </c>
      <c r="F65" t="s">
        <v>83</v>
      </c>
      <c r="G65" t="s">
        <v>25</v>
      </c>
      <c r="H65">
        <v>438</v>
      </c>
      <c r="I65" t="s">
        <v>234</v>
      </c>
      <c r="J65">
        <v>4</v>
      </c>
      <c r="K65" s="5">
        <v>0.35</v>
      </c>
      <c r="L65">
        <v>189</v>
      </c>
      <c r="M65" t="s">
        <v>51</v>
      </c>
      <c r="N65" t="s">
        <v>28</v>
      </c>
      <c r="O65" t="s">
        <v>46</v>
      </c>
      <c r="P65" t="s">
        <v>30</v>
      </c>
      <c r="Q65" t="s">
        <v>64</v>
      </c>
      <c r="R65" s="1">
        <v>44060</v>
      </c>
      <c r="S65" t="s">
        <v>58</v>
      </c>
      <c r="T65">
        <v>2022</v>
      </c>
      <c r="U65">
        <v>13</v>
      </c>
      <c r="V65">
        <v>2</v>
      </c>
      <c r="W65">
        <v>2021</v>
      </c>
      <c r="X65" t="s">
        <v>235</v>
      </c>
      <c r="Y65" s="1">
        <v>45323</v>
      </c>
      <c r="Z65">
        <v>2</v>
      </c>
      <c r="AA65">
        <v>109.5</v>
      </c>
    </row>
    <row r="66" spans="4:27" x14ac:dyDescent="0.2">
      <c r="D66">
        <v>65</v>
      </c>
      <c r="E66" t="s">
        <v>73</v>
      </c>
      <c r="F66" t="s">
        <v>74</v>
      </c>
      <c r="G66" t="s">
        <v>44</v>
      </c>
      <c r="H66">
        <v>865</v>
      </c>
      <c r="I66" t="s">
        <v>236</v>
      </c>
      <c r="J66">
        <v>4</v>
      </c>
      <c r="K66" s="5">
        <v>0.19</v>
      </c>
      <c r="L66">
        <v>122</v>
      </c>
      <c r="M66" t="s">
        <v>237</v>
      </c>
      <c r="N66" t="s">
        <v>28</v>
      </c>
      <c r="O66" t="s">
        <v>38</v>
      </c>
      <c r="P66" t="s">
        <v>53</v>
      </c>
      <c r="Q66" t="s">
        <v>31</v>
      </c>
      <c r="R66" s="1">
        <v>44061</v>
      </c>
      <c r="S66" t="s">
        <v>32</v>
      </c>
      <c r="T66">
        <v>2021</v>
      </c>
      <c r="U66">
        <v>9</v>
      </c>
      <c r="V66">
        <v>5</v>
      </c>
      <c r="W66">
        <v>2022</v>
      </c>
      <c r="X66" t="s">
        <v>238</v>
      </c>
      <c r="Y66" s="1">
        <v>45447</v>
      </c>
      <c r="Z66">
        <v>3</v>
      </c>
      <c r="AA66">
        <v>216.25</v>
      </c>
    </row>
    <row r="67" spans="4:27" x14ac:dyDescent="0.2">
      <c r="D67">
        <v>66</v>
      </c>
      <c r="E67" t="s">
        <v>42</v>
      </c>
      <c r="F67" t="s">
        <v>43</v>
      </c>
      <c r="G67" t="s">
        <v>50</v>
      </c>
      <c r="H67">
        <v>418</v>
      </c>
      <c r="I67" t="s">
        <v>239</v>
      </c>
      <c r="J67">
        <v>3</v>
      </c>
      <c r="K67" s="5">
        <v>0.42</v>
      </c>
      <c r="L67">
        <v>143</v>
      </c>
      <c r="M67" t="s">
        <v>116</v>
      </c>
      <c r="N67" t="s">
        <v>28</v>
      </c>
      <c r="O67" t="s">
        <v>46</v>
      </c>
      <c r="P67" t="s">
        <v>53</v>
      </c>
      <c r="Q67" t="s">
        <v>64</v>
      </c>
      <c r="R67" s="1">
        <v>44062</v>
      </c>
      <c r="S67" t="s">
        <v>32</v>
      </c>
      <c r="T67">
        <v>2020</v>
      </c>
      <c r="U67">
        <v>7</v>
      </c>
      <c r="V67">
        <v>10</v>
      </c>
      <c r="W67">
        <v>2021</v>
      </c>
      <c r="X67" t="s">
        <v>240</v>
      </c>
      <c r="Y67" s="1">
        <v>45553</v>
      </c>
      <c r="Z67">
        <v>6</v>
      </c>
      <c r="AA67">
        <v>139.33333333333334</v>
      </c>
    </row>
    <row r="68" spans="4:27" x14ac:dyDescent="0.2">
      <c r="D68">
        <v>67</v>
      </c>
      <c r="E68" t="s">
        <v>97</v>
      </c>
      <c r="F68" t="s">
        <v>43</v>
      </c>
      <c r="G68" t="s">
        <v>61</v>
      </c>
      <c r="H68">
        <v>473</v>
      </c>
      <c r="I68" t="s">
        <v>241</v>
      </c>
      <c r="J68">
        <v>6</v>
      </c>
      <c r="K68" s="5">
        <v>0.31</v>
      </c>
      <c r="L68">
        <v>192</v>
      </c>
      <c r="M68" t="s">
        <v>242</v>
      </c>
      <c r="N68" t="s">
        <v>28</v>
      </c>
      <c r="O68" t="s">
        <v>52</v>
      </c>
      <c r="P68" t="s">
        <v>39</v>
      </c>
      <c r="Q68" t="s">
        <v>31</v>
      </c>
      <c r="R68" s="1">
        <v>44063</v>
      </c>
      <c r="S68" t="s">
        <v>58</v>
      </c>
      <c r="T68">
        <v>2020</v>
      </c>
      <c r="U68">
        <v>22</v>
      </c>
      <c r="V68">
        <v>2</v>
      </c>
      <c r="W68">
        <v>2021</v>
      </c>
      <c r="X68" t="s">
        <v>243</v>
      </c>
      <c r="Y68" s="1">
        <v>45367</v>
      </c>
      <c r="Z68">
        <v>4</v>
      </c>
      <c r="AA68">
        <v>78.833333333333329</v>
      </c>
    </row>
    <row r="69" spans="4:27" x14ac:dyDescent="0.2">
      <c r="D69">
        <v>68</v>
      </c>
      <c r="E69" t="s">
        <v>48</v>
      </c>
      <c r="F69" t="s">
        <v>78</v>
      </c>
      <c r="G69" t="s">
        <v>44</v>
      </c>
      <c r="H69">
        <v>519</v>
      </c>
      <c r="I69" t="s">
        <v>244</v>
      </c>
      <c r="J69">
        <v>8</v>
      </c>
      <c r="K69" s="5">
        <v>0.46</v>
      </c>
      <c r="L69">
        <v>160</v>
      </c>
      <c r="M69" t="s">
        <v>245</v>
      </c>
      <c r="N69" t="s">
        <v>28</v>
      </c>
      <c r="O69" t="s">
        <v>52</v>
      </c>
      <c r="P69" t="s">
        <v>39</v>
      </c>
      <c r="Q69" t="s">
        <v>31</v>
      </c>
      <c r="R69" s="1">
        <v>44064</v>
      </c>
      <c r="S69" t="s">
        <v>32</v>
      </c>
      <c r="T69">
        <v>2021</v>
      </c>
      <c r="U69">
        <v>6</v>
      </c>
      <c r="V69">
        <v>7</v>
      </c>
      <c r="W69">
        <v>2020</v>
      </c>
      <c r="X69" t="s">
        <v>208</v>
      </c>
      <c r="Y69" s="1">
        <v>45503</v>
      </c>
      <c r="Z69">
        <v>3</v>
      </c>
      <c r="AA69">
        <v>64.875</v>
      </c>
    </row>
    <row r="70" spans="4:27" x14ac:dyDescent="0.2">
      <c r="D70">
        <v>69</v>
      </c>
      <c r="E70" t="s">
        <v>23</v>
      </c>
      <c r="F70" t="s">
        <v>74</v>
      </c>
      <c r="G70" t="s">
        <v>61</v>
      </c>
      <c r="H70">
        <v>441</v>
      </c>
      <c r="I70" t="s">
        <v>246</v>
      </c>
      <c r="J70">
        <v>6</v>
      </c>
      <c r="K70" s="5">
        <v>0.21</v>
      </c>
      <c r="L70">
        <v>113</v>
      </c>
      <c r="M70" t="s">
        <v>247</v>
      </c>
      <c r="N70" t="s">
        <v>37</v>
      </c>
      <c r="O70" t="s">
        <v>52</v>
      </c>
      <c r="P70" t="s">
        <v>107</v>
      </c>
      <c r="Q70" t="s">
        <v>108</v>
      </c>
      <c r="R70" s="1">
        <v>44065</v>
      </c>
      <c r="S70" t="s">
        <v>32</v>
      </c>
      <c r="T70">
        <v>2021</v>
      </c>
      <c r="U70">
        <v>6</v>
      </c>
      <c r="V70">
        <v>3</v>
      </c>
      <c r="W70">
        <v>2022</v>
      </c>
      <c r="X70" t="s">
        <v>248</v>
      </c>
      <c r="Y70" s="1">
        <v>45522</v>
      </c>
      <c r="Z70">
        <v>6</v>
      </c>
      <c r="AA70">
        <v>73.5</v>
      </c>
    </row>
    <row r="71" spans="4:27" x14ac:dyDescent="0.2">
      <c r="D71">
        <v>70</v>
      </c>
      <c r="E71" t="s">
        <v>174</v>
      </c>
      <c r="F71" t="s">
        <v>74</v>
      </c>
      <c r="G71" t="s">
        <v>25</v>
      </c>
      <c r="H71">
        <v>325</v>
      </c>
      <c r="I71" t="s">
        <v>249</v>
      </c>
      <c r="J71">
        <v>9</v>
      </c>
      <c r="K71" s="5">
        <v>0.45</v>
      </c>
      <c r="L71">
        <v>71</v>
      </c>
      <c r="M71" t="s">
        <v>250</v>
      </c>
      <c r="N71" t="s">
        <v>37</v>
      </c>
      <c r="O71" t="s">
        <v>52</v>
      </c>
      <c r="P71" t="s">
        <v>39</v>
      </c>
      <c r="Q71" t="s">
        <v>64</v>
      </c>
      <c r="R71" s="1">
        <v>44066</v>
      </c>
      <c r="S71" t="s">
        <v>32</v>
      </c>
      <c r="T71">
        <v>2021</v>
      </c>
      <c r="U71">
        <v>16</v>
      </c>
      <c r="V71">
        <v>6</v>
      </c>
      <c r="W71">
        <v>2021</v>
      </c>
      <c r="X71" t="s">
        <v>251</v>
      </c>
      <c r="Y71" s="1">
        <v>45621</v>
      </c>
      <c r="Z71">
        <v>3</v>
      </c>
      <c r="AA71">
        <v>36.111111111111114</v>
      </c>
    </row>
    <row r="72" spans="4:27" x14ac:dyDescent="0.2">
      <c r="D72">
        <v>71</v>
      </c>
      <c r="E72" t="s">
        <v>180</v>
      </c>
      <c r="F72" t="s">
        <v>43</v>
      </c>
      <c r="G72" t="s">
        <v>25</v>
      </c>
      <c r="H72">
        <v>189</v>
      </c>
      <c r="I72" t="s">
        <v>51</v>
      </c>
      <c r="J72">
        <v>8</v>
      </c>
      <c r="K72" s="5">
        <v>0.12</v>
      </c>
      <c r="L72">
        <v>180</v>
      </c>
      <c r="M72" t="s">
        <v>137</v>
      </c>
      <c r="N72" t="s">
        <v>37</v>
      </c>
      <c r="O72" t="s">
        <v>38</v>
      </c>
      <c r="P72" t="s">
        <v>53</v>
      </c>
      <c r="Q72" t="s">
        <v>108</v>
      </c>
      <c r="R72" s="1">
        <v>44067</v>
      </c>
      <c r="S72" t="s">
        <v>32</v>
      </c>
      <c r="T72">
        <v>2021</v>
      </c>
      <c r="U72">
        <v>18</v>
      </c>
      <c r="V72">
        <v>2</v>
      </c>
      <c r="W72">
        <v>2020</v>
      </c>
      <c r="X72" t="s">
        <v>252</v>
      </c>
      <c r="Y72" s="1">
        <v>45331</v>
      </c>
      <c r="Z72">
        <v>2</v>
      </c>
      <c r="AA72">
        <v>23.625</v>
      </c>
    </row>
    <row r="73" spans="4:27" x14ac:dyDescent="0.2">
      <c r="D73">
        <v>72</v>
      </c>
      <c r="E73" t="s">
        <v>77</v>
      </c>
      <c r="F73" t="s">
        <v>74</v>
      </c>
      <c r="G73" t="s">
        <v>25</v>
      </c>
      <c r="H73">
        <v>558</v>
      </c>
      <c r="I73" t="s">
        <v>253</v>
      </c>
      <c r="J73">
        <v>1</v>
      </c>
      <c r="K73" s="5">
        <v>0.42</v>
      </c>
      <c r="L73">
        <v>59</v>
      </c>
      <c r="M73" t="s">
        <v>254</v>
      </c>
      <c r="N73" t="s">
        <v>28</v>
      </c>
      <c r="O73" t="s">
        <v>38</v>
      </c>
      <c r="P73" t="s">
        <v>39</v>
      </c>
      <c r="Q73" t="s">
        <v>31</v>
      </c>
      <c r="R73" s="1">
        <v>44068</v>
      </c>
      <c r="S73" t="s">
        <v>58</v>
      </c>
      <c r="T73">
        <v>2021</v>
      </c>
      <c r="U73">
        <v>7</v>
      </c>
      <c r="V73">
        <v>4</v>
      </c>
      <c r="W73">
        <v>2022</v>
      </c>
      <c r="X73" t="s">
        <v>255</v>
      </c>
      <c r="Y73" s="1">
        <v>45296</v>
      </c>
      <c r="Z73">
        <v>1</v>
      </c>
      <c r="AA73">
        <v>558</v>
      </c>
    </row>
    <row r="74" spans="4:27" x14ac:dyDescent="0.2">
      <c r="D74">
        <v>73</v>
      </c>
      <c r="E74" t="s">
        <v>82</v>
      </c>
      <c r="F74" t="s">
        <v>78</v>
      </c>
      <c r="G74" t="s">
        <v>35</v>
      </c>
      <c r="H74">
        <v>613</v>
      </c>
      <c r="I74" t="s">
        <v>256</v>
      </c>
      <c r="J74">
        <v>3</v>
      </c>
      <c r="K74" s="5">
        <v>0.38</v>
      </c>
      <c r="L74">
        <v>179</v>
      </c>
      <c r="M74" t="s">
        <v>45</v>
      </c>
      <c r="N74" t="s">
        <v>37</v>
      </c>
      <c r="O74" t="s">
        <v>46</v>
      </c>
      <c r="P74" t="s">
        <v>107</v>
      </c>
      <c r="Q74" t="s">
        <v>40</v>
      </c>
      <c r="R74" s="1">
        <v>44069</v>
      </c>
      <c r="S74" t="s">
        <v>58</v>
      </c>
      <c r="T74">
        <v>2022</v>
      </c>
      <c r="U74">
        <v>8</v>
      </c>
      <c r="V74">
        <v>12</v>
      </c>
      <c r="W74">
        <v>2020</v>
      </c>
      <c r="X74" t="s">
        <v>257</v>
      </c>
      <c r="Y74" s="1">
        <v>45481</v>
      </c>
      <c r="Z74">
        <v>3</v>
      </c>
      <c r="AA74">
        <v>204.33333333333334</v>
      </c>
    </row>
    <row r="75" spans="4:27" x14ac:dyDescent="0.2">
      <c r="D75">
        <v>74</v>
      </c>
      <c r="E75" t="s">
        <v>77</v>
      </c>
      <c r="F75" t="s">
        <v>78</v>
      </c>
      <c r="G75" t="s">
        <v>35</v>
      </c>
      <c r="H75">
        <v>606</v>
      </c>
      <c r="I75" t="s">
        <v>258</v>
      </c>
      <c r="J75">
        <v>8</v>
      </c>
      <c r="K75" s="5">
        <v>0.46</v>
      </c>
      <c r="L75">
        <v>117</v>
      </c>
      <c r="M75" t="s">
        <v>125</v>
      </c>
      <c r="N75" t="s">
        <v>37</v>
      </c>
      <c r="O75" t="s">
        <v>38</v>
      </c>
      <c r="P75" t="s">
        <v>30</v>
      </c>
      <c r="Q75" t="s">
        <v>108</v>
      </c>
      <c r="R75" s="1">
        <v>44070</v>
      </c>
      <c r="S75" t="s">
        <v>58</v>
      </c>
      <c r="T75">
        <v>2021</v>
      </c>
      <c r="U75">
        <v>2</v>
      </c>
      <c r="V75">
        <v>9</v>
      </c>
      <c r="W75">
        <v>2021</v>
      </c>
      <c r="X75" t="s">
        <v>259</v>
      </c>
      <c r="Y75" s="1">
        <v>45585</v>
      </c>
      <c r="Z75">
        <v>2</v>
      </c>
      <c r="AA75">
        <v>75.75</v>
      </c>
    </row>
    <row r="76" spans="4:27" x14ac:dyDescent="0.2">
      <c r="D76">
        <v>75</v>
      </c>
      <c r="E76" t="s">
        <v>34</v>
      </c>
      <c r="F76" t="s">
        <v>49</v>
      </c>
      <c r="G76" t="s">
        <v>35</v>
      </c>
      <c r="H76">
        <v>505</v>
      </c>
      <c r="I76" t="s">
        <v>260</v>
      </c>
      <c r="J76">
        <v>4</v>
      </c>
      <c r="K76" s="5">
        <v>0.2</v>
      </c>
      <c r="L76">
        <v>131</v>
      </c>
      <c r="M76" t="s">
        <v>88</v>
      </c>
      <c r="N76" t="s">
        <v>28</v>
      </c>
      <c r="O76" t="s">
        <v>29</v>
      </c>
      <c r="P76" t="s">
        <v>30</v>
      </c>
      <c r="Q76" t="s">
        <v>40</v>
      </c>
      <c r="R76" s="1">
        <v>44071</v>
      </c>
      <c r="S76" t="s">
        <v>58</v>
      </c>
      <c r="T76">
        <v>2022</v>
      </c>
      <c r="U76">
        <v>8</v>
      </c>
      <c r="V76">
        <v>5</v>
      </c>
      <c r="W76">
        <v>2022</v>
      </c>
      <c r="X76" t="s">
        <v>261</v>
      </c>
      <c r="Y76" s="1">
        <v>45455</v>
      </c>
      <c r="Z76">
        <v>4</v>
      </c>
      <c r="AA76">
        <v>126.25</v>
      </c>
    </row>
    <row r="77" spans="4:27" x14ac:dyDescent="0.2">
      <c r="D77">
        <v>76</v>
      </c>
      <c r="E77" t="s">
        <v>48</v>
      </c>
      <c r="F77" t="s">
        <v>43</v>
      </c>
      <c r="G77" t="s">
        <v>50</v>
      </c>
      <c r="H77">
        <v>750</v>
      </c>
      <c r="I77" t="s">
        <v>262</v>
      </c>
      <c r="J77">
        <v>6</v>
      </c>
      <c r="K77" s="5">
        <v>0.45</v>
      </c>
      <c r="L77">
        <v>51</v>
      </c>
      <c r="M77" t="s">
        <v>142</v>
      </c>
      <c r="N77" t="s">
        <v>37</v>
      </c>
      <c r="O77" t="s">
        <v>29</v>
      </c>
      <c r="P77" t="s">
        <v>107</v>
      </c>
      <c r="Q77" t="s">
        <v>31</v>
      </c>
      <c r="R77" s="1">
        <v>44072</v>
      </c>
      <c r="S77" t="s">
        <v>32</v>
      </c>
      <c r="T77">
        <v>2021</v>
      </c>
      <c r="U77">
        <v>6</v>
      </c>
      <c r="V77">
        <v>1</v>
      </c>
      <c r="W77">
        <v>2020</v>
      </c>
      <c r="X77" t="s">
        <v>263</v>
      </c>
      <c r="Y77" s="1">
        <v>45387</v>
      </c>
      <c r="Z77">
        <v>4</v>
      </c>
      <c r="AA77">
        <v>125</v>
      </c>
    </row>
    <row r="78" spans="4:27" x14ac:dyDescent="0.2">
      <c r="D78">
        <v>77</v>
      </c>
      <c r="E78" t="s">
        <v>23</v>
      </c>
      <c r="F78" t="s">
        <v>43</v>
      </c>
      <c r="G78" t="s">
        <v>35</v>
      </c>
      <c r="H78">
        <v>732</v>
      </c>
      <c r="I78" t="s">
        <v>264</v>
      </c>
      <c r="J78">
        <v>2</v>
      </c>
      <c r="K78" s="5">
        <v>0.39</v>
      </c>
      <c r="L78">
        <v>162</v>
      </c>
      <c r="M78" t="s">
        <v>185</v>
      </c>
      <c r="N78" t="s">
        <v>28</v>
      </c>
      <c r="O78" t="s">
        <v>29</v>
      </c>
      <c r="P78" t="s">
        <v>107</v>
      </c>
      <c r="Q78" t="s">
        <v>108</v>
      </c>
      <c r="R78" s="1">
        <v>44073</v>
      </c>
      <c r="S78" t="s">
        <v>58</v>
      </c>
      <c r="T78">
        <v>2022</v>
      </c>
      <c r="U78">
        <v>7</v>
      </c>
      <c r="V78">
        <v>10</v>
      </c>
      <c r="W78">
        <v>2021</v>
      </c>
      <c r="X78" t="s">
        <v>265</v>
      </c>
      <c r="Y78" s="1">
        <v>45477</v>
      </c>
      <c r="Z78">
        <v>5</v>
      </c>
      <c r="AA78">
        <v>366</v>
      </c>
    </row>
    <row r="79" spans="4:27" x14ac:dyDescent="0.2">
      <c r="D79">
        <v>78</v>
      </c>
      <c r="E79" t="s">
        <v>77</v>
      </c>
      <c r="F79" t="s">
        <v>74</v>
      </c>
      <c r="G79" t="s">
        <v>79</v>
      </c>
      <c r="H79">
        <v>525</v>
      </c>
      <c r="I79" t="s">
        <v>266</v>
      </c>
      <c r="J79">
        <v>6</v>
      </c>
      <c r="K79" s="5">
        <v>0.33</v>
      </c>
      <c r="L79">
        <v>80</v>
      </c>
      <c r="M79" t="s">
        <v>155</v>
      </c>
      <c r="N79" t="s">
        <v>28</v>
      </c>
      <c r="O79" t="s">
        <v>52</v>
      </c>
      <c r="P79" t="s">
        <v>39</v>
      </c>
      <c r="Q79" t="s">
        <v>108</v>
      </c>
      <c r="R79" s="1">
        <v>44074</v>
      </c>
      <c r="S79" t="s">
        <v>32</v>
      </c>
      <c r="T79">
        <v>2021</v>
      </c>
      <c r="U79">
        <v>15</v>
      </c>
      <c r="V79">
        <v>2</v>
      </c>
      <c r="W79">
        <v>2020</v>
      </c>
      <c r="X79" t="s">
        <v>267</v>
      </c>
      <c r="Y79" s="1">
        <v>45373</v>
      </c>
      <c r="Z79">
        <v>3</v>
      </c>
      <c r="AA79">
        <v>87.5</v>
      </c>
    </row>
    <row r="80" spans="4:27" x14ac:dyDescent="0.2">
      <c r="D80">
        <v>79</v>
      </c>
      <c r="E80" t="s">
        <v>114</v>
      </c>
      <c r="F80" t="s">
        <v>49</v>
      </c>
      <c r="G80" t="s">
        <v>79</v>
      </c>
      <c r="H80">
        <v>113</v>
      </c>
      <c r="I80" t="s">
        <v>247</v>
      </c>
      <c r="J80">
        <v>2</v>
      </c>
      <c r="K80" s="5">
        <v>0.47</v>
      </c>
      <c r="L80">
        <v>84</v>
      </c>
      <c r="M80" t="s">
        <v>268</v>
      </c>
      <c r="N80" t="s">
        <v>28</v>
      </c>
      <c r="O80" t="s">
        <v>46</v>
      </c>
      <c r="P80" t="s">
        <v>30</v>
      </c>
      <c r="Q80" t="s">
        <v>108</v>
      </c>
      <c r="R80" s="1">
        <v>44075</v>
      </c>
      <c r="S80" t="s">
        <v>58</v>
      </c>
      <c r="T80">
        <v>2022</v>
      </c>
      <c r="U80">
        <v>27</v>
      </c>
      <c r="V80">
        <v>8</v>
      </c>
      <c r="W80">
        <v>2021</v>
      </c>
      <c r="X80" t="s">
        <v>193</v>
      </c>
      <c r="Y80" s="1">
        <v>45361</v>
      </c>
      <c r="Z80">
        <v>6</v>
      </c>
      <c r="AA80">
        <v>56.5</v>
      </c>
    </row>
    <row r="81" spans="4:27" x14ac:dyDescent="0.2">
      <c r="D81">
        <v>80</v>
      </c>
      <c r="E81" t="s">
        <v>97</v>
      </c>
      <c r="F81" t="s">
        <v>74</v>
      </c>
      <c r="G81" t="s">
        <v>25</v>
      </c>
      <c r="H81">
        <v>791</v>
      </c>
      <c r="I81" t="s">
        <v>269</v>
      </c>
      <c r="J81">
        <v>2</v>
      </c>
      <c r="K81" s="5">
        <v>0.39</v>
      </c>
      <c r="L81">
        <v>60</v>
      </c>
      <c r="M81" t="s">
        <v>270</v>
      </c>
      <c r="N81" t="s">
        <v>37</v>
      </c>
      <c r="O81" t="s">
        <v>29</v>
      </c>
      <c r="P81" t="s">
        <v>30</v>
      </c>
      <c r="Q81" t="s">
        <v>108</v>
      </c>
      <c r="R81" s="1">
        <v>44076</v>
      </c>
      <c r="S81" t="s">
        <v>58</v>
      </c>
      <c r="T81">
        <v>2020</v>
      </c>
      <c r="U81">
        <v>9</v>
      </c>
      <c r="V81">
        <v>6</v>
      </c>
      <c r="W81">
        <v>2020</v>
      </c>
      <c r="X81" t="s">
        <v>271</v>
      </c>
      <c r="Y81" s="1">
        <v>45446</v>
      </c>
      <c r="Z81">
        <v>5</v>
      </c>
      <c r="AA81">
        <v>395.5</v>
      </c>
    </row>
    <row r="82" spans="4:27" x14ac:dyDescent="0.2">
      <c r="D82">
        <v>81</v>
      </c>
      <c r="E82" t="s">
        <v>34</v>
      </c>
      <c r="F82" t="s">
        <v>49</v>
      </c>
      <c r="G82" t="s">
        <v>25</v>
      </c>
      <c r="H82">
        <v>422</v>
      </c>
      <c r="I82" t="s">
        <v>272</v>
      </c>
      <c r="J82">
        <v>3</v>
      </c>
      <c r="K82" s="5">
        <v>0.43</v>
      </c>
      <c r="L82">
        <v>184</v>
      </c>
      <c r="M82" t="s">
        <v>273</v>
      </c>
      <c r="N82" t="s">
        <v>37</v>
      </c>
      <c r="O82" t="s">
        <v>52</v>
      </c>
      <c r="P82" t="s">
        <v>107</v>
      </c>
      <c r="Q82" t="s">
        <v>40</v>
      </c>
      <c r="R82" s="1">
        <v>44077</v>
      </c>
      <c r="S82" t="s">
        <v>58</v>
      </c>
      <c r="T82">
        <v>2022</v>
      </c>
      <c r="U82">
        <v>9</v>
      </c>
      <c r="V82">
        <v>1</v>
      </c>
      <c r="W82">
        <v>2020</v>
      </c>
      <c r="X82" t="s">
        <v>274</v>
      </c>
      <c r="Y82" s="1">
        <v>45514</v>
      </c>
      <c r="Z82">
        <v>1</v>
      </c>
      <c r="AA82">
        <v>140.66666666666666</v>
      </c>
    </row>
    <row r="83" spans="4:27" x14ac:dyDescent="0.2">
      <c r="D83">
        <v>82</v>
      </c>
      <c r="E83" t="s">
        <v>48</v>
      </c>
      <c r="F83" t="s">
        <v>49</v>
      </c>
      <c r="G83" t="s">
        <v>61</v>
      </c>
      <c r="H83">
        <v>310</v>
      </c>
      <c r="I83" t="s">
        <v>275</v>
      </c>
      <c r="J83">
        <v>5</v>
      </c>
      <c r="K83" s="5">
        <v>0.45</v>
      </c>
      <c r="L83">
        <v>55</v>
      </c>
      <c r="M83" t="s">
        <v>276</v>
      </c>
      <c r="N83" t="s">
        <v>28</v>
      </c>
      <c r="O83" t="s">
        <v>38</v>
      </c>
      <c r="P83" t="s">
        <v>53</v>
      </c>
      <c r="Q83" t="s">
        <v>40</v>
      </c>
      <c r="R83" s="1">
        <v>44078</v>
      </c>
      <c r="S83" t="s">
        <v>58</v>
      </c>
      <c r="T83">
        <v>2020</v>
      </c>
      <c r="U83">
        <v>14</v>
      </c>
      <c r="V83">
        <v>3</v>
      </c>
      <c r="W83">
        <v>2021</v>
      </c>
      <c r="X83" t="s">
        <v>277</v>
      </c>
      <c r="Y83" s="1">
        <v>45369</v>
      </c>
      <c r="Z83">
        <v>4</v>
      </c>
      <c r="AA83">
        <v>62</v>
      </c>
    </row>
    <row r="84" spans="4:27" x14ac:dyDescent="0.2">
      <c r="D84">
        <v>83</v>
      </c>
      <c r="E84" t="s">
        <v>34</v>
      </c>
      <c r="F84" t="s">
        <v>49</v>
      </c>
      <c r="G84" t="s">
        <v>44</v>
      </c>
      <c r="H84">
        <v>312</v>
      </c>
      <c r="I84" t="s">
        <v>278</v>
      </c>
      <c r="J84">
        <v>4</v>
      </c>
      <c r="K84" s="5">
        <v>0.26</v>
      </c>
      <c r="L84">
        <v>92</v>
      </c>
      <c r="M84" t="s">
        <v>279</v>
      </c>
      <c r="N84" t="s">
        <v>28</v>
      </c>
      <c r="O84" t="s">
        <v>46</v>
      </c>
      <c r="P84" t="s">
        <v>53</v>
      </c>
      <c r="Q84" t="s">
        <v>64</v>
      </c>
      <c r="R84" s="1">
        <v>44079</v>
      </c>
      <c r="S84" t="s">
        <v>58</v>
      </c>
      <c r="T84">
        <v>2020</v>
      </c>
      <c r="U84">
        <v>25</v>
      </c>
      <c r="V84">
        <v>8</v>
      </c>
      <c r="W84">
        <v>2020</v>
      </c>
      <c r="X84" t="s">
        <v>280</v>
      </c>
      <c r="Y84" s="1">
        <v>45594</v>
      </c>
      <c r="Z84">
        <v>5</v>
      </c>
      <c r="AA84">
        <v>78</v>
      </c>
    </row>
    <row r="85" spans="4:27" x14ac:dyDescent="0.2">
      <c r="D85">
        <v>84</v>
      </c>
      <c r="E85" t="s">
        <v>110</v>
      </c>
      <c r="F85" t="s">
        <v>24</v>
      </c>
      <c r="G85" t="s">
        <v>44</v>
      </c>
      <c r="H85">
        <v>747</v>
      </c>
      <c r="I85" t="s">
        <v>281</v>
      </c>
      <c r="J85">
        <v>2</v>
      </c>
      <c r="K85" s="5">
        <v>0.3</v>
      </c>
      <c r="L85">
        <v>155</v>
      </c>
      <c r="M85" t="s">
        <v>63</v>
      </c>
      <c r="N85" t="s">
        <v>37</v>
      </c>
      <c r="O85" t="s">
        <v>46</v>
      </c>
      <c r="P85" t="s">
        <v>107</v>
      </c>
      <c r="Q85" t="s">
        <v>31</v>
      </c>
      <c r="R85" s="1">
        <v>44080</v>
      </c>
      <c r="S85" t="s">
        <v>32</v>
      </c>
      <c r="T85">
        <v>2021</v>
      </c>
      <c r="U85">
        <v>17</v>
      </c>
      <c r="V85">
        <v>5</v>
      </c>
      <c r="W85">
        <v>2020</v>
      </c>
      <c r="X85" t="s">
        <v>282</v>
      </c>
      <c r="Y85" s="1">
        <v>45307</v>
      </c>
      <c r="Z85">
        <v>1</v>
      </c>
      <c r="AA85">
        <v>373.5</v>
      </c>
    </row>
    <row r="86" spans="4:27" x14ac:dyDescent="0.2">
      <c r="D86">
        <v>85</v>
      </c>
      <c r="E86" t="s">
        <v>124</v>
      </c>
      <c r="F86" t="s">
        <v>74</v>
      </c>
      <c r="G86" t="s">
        <v>50</v>
      </c>
      <c r="H86">
        <v>908</v>
      </c>
      <c r="I86" t="s">
        <v>283</v>
      </c>
      <c r="J86">
        <v>2</v>
      </c>
      <c r="K86" s="5">
        <v>0.43</v>
      </c>
      <c r="L86">
        <v>55</v>
      </c>
      <c r="M86" t="s">
        <v>276</v>
      </c>
      <c r="N86" t="s">
        <v>37</v>
      </c>
      <c r="O86" t="s">
        <v>29</v>
      </c>
      <c r="P86" t="s">
        <v>39</v>
      </c>
      <c r="Q86" t="s">
        <v>64</v>
      </c>
      <c r="R86" s="1">
        <v>44081</v>
      </c>
      <c r="S86" t="s">
        <v>58</v>
      </c>
      <c r="T86">
        <v>2022</v>
      </c>
      <c r="U86">
        <v>22</v>
      </c>
      <c r="V86">
        <v>5</v>
      </c>
      <c r="W86">
        <v>2020</v>
      </c>
      <c r="X86" t="s">
        <v>284</v>
      </c>
      <c r="Y86" s="1">
        <v>45323</v>
      </c>
      <c r="Z86">
        <v>2</v>
      </c>
      <c r="AA86">
        <v>454</v>
      </c>
    </row>
    <row r="87" spans="4:27" x14ac:dyDescent="0.2">
      <c r="D87">
        <v>86</v>
      </c>
      <c r="E87" t="s">
        <v>101</v>
      </c>
      <c r="F87" t="s">
        <v>74</v>
      </c>
      <c r="G87" t="s">
        <v>44</v>
      </c>
      <c r="H87">
        <v>412</v>
      </c>
      <c r="I87" t="s">
        <v>285</v>
      </c>
      <c r="J87">
        <v>3</v>
      </c>
      <c r="K87" s="5">
        <v>0.13</v>
      </c>
      <c r="L87">
        <v>110</v>
      </c>
      <c r="M87" t="s">
        <v>286</v>
      </c>
      <c r="N87" t="s">
        <v>28</v>
      </c>
      <c r="O87" t="s">
        <v>38</v>
      </c>
      <c r="P87" t="s">
        <v>53</v>
      </c>
      <c r="Q87" t="s">
        <v>64</v>
      </c>
      <c r="R87" s="1">
        <v>44082</v>
      </c>
      <c r="S87" t="s">
        <v>58</v>
      </c>
      <c r="T87">
        <v>2021</v>
      </c>
      <c r="U87">
        <v>22</v>
      </c>
      <c r="V87">
        <v>8</v>
      </c>
      <c r="W87">
        <v>2021</v>
      </c>
      <c r="X87" t="s">
        <v>287</v>
      </c>
      <c r="Y87" s="1">
        <v>45569</v>
      </c>
      <c r="Z87">
        <v>3</v>
      </c>
      <c r="AA87">
        <v>137.33333333333334</v>
      </c>
    </row>
    <row r="88" spans="4:27" x14ac:dyDescent="0.2">
      <c r="D88">
        <v>87</v>
      </c>
      <c r="E88" t="s">
        <v>105</v>
      </c>
      <c r="F88" t="s">
        <v>83</v>
      </c>
      <c r="G88" t="s">
        <v>50</v>
      </c>
      <c r="H88">
        <v>441</v>
      </c>
      <c r="I88" t="s">
        <v>246</v>
      </c>
      <c r="J88">
        <v>9</v>
      </c>
      <c r="K88" s="5">
        <v>0.41</v>
      </c>
      <c r="L88">
        <v>109</v>
      </c>
      <c r="M88" t="s">
        <v>232</v>
      </c>
      <c r="N88" t="s">
        <v>37</v>
      </c>
      <c r="O88" t="s">
        <v>46</v>
      </c>
      <c r="P88" t="s">
        <v>107</v>
      </c>
      <c r="Q88" t="s">
        <v>108</v>
      </c>
      <c r="R88" s="1">
        <v>44083</v>
      </c>
      <c r="S88" t="s">
        <v>58</v>
      </c>
      <c r="T88">
        <v>2021</v>
      </c>
      <c r="U88">
        <v>12</v>
      </c>
      <c r="V88">
        <v>2</v>
      </c>
      <c r="W88">
        <v>2022</v>
      </c>
      <c r="X88" t="s">
        <v>252</v>
      </c>
      <c r="Y88" s="1">
        <v>45448</v>
      </c>
      <c r="Z88">
        <v>1</v>
      </c>
      <c r="AA88">
        <v>49</v>
      </c>
    </row>
    <row r="89" spans="4:27" x14ac:dyDescent="0.2">
      <c r="D89">
        <v>88</v>
      </c>
      <c r="E89" t="s">
        <v>66</v>
      </c>
      <c r="F89" t="s">
        <v>49</v>
      </c>
      <c r="G89" t="s">
        <v>61</v>
      </c>
      <c r="H89">
        <v>137</v>
      </c>
      <c r="I89" t="s">
        <v>288</v>
      </c>
      <c r="J89">
        <v>2</v>
      </c>
      <c r="K89" s="5">
        <v>0.46</v>
      </c>
      <c r="L89">
        <v>58</v>
      </c>
      <c r="M89" t="s">
        <v>85</v>
      </c>
      <c r="N89" t="s">
        <v>37</v>
      </c>
      <c r="O89" t="s">
        <v>46</v>
      </c>
      <c r="P89" t="s">
        <v>39</v>
      </c>
      <c r="Q89" t="s">
        <v>40</v>
      </c>
      <c r="R89" s="1">
        <v>44084</v>
      </c>
      <c r="S89" t="s">
        <v>58</v>
      </c>
      <c r="T89">
        <v>2021</v>
      </c>
      <c r="U89">
        <v>1</v>
      </c>
      <c r="V89">
        <v>4</v>
      </c>
      <c r="W89">
        <v>2020</v>
      </c>
      <c r="X89" t="s">
        <v>289</v>
      </c>
      <c r="Y89" s="1">
        <v>45556</v>
      </c>
      <c r="Z89">
        <v>5</v>
      </c>
      <c r="AA89">
        <v>68.5</v>
      </c>
    </row>
    <row r="90" spans="4:27" x14ac:dyDescent="0.2">
      <c r="D90">
        <v>89</v>
      </c>
      <c r="E90" t="s">
        <v>48</v>
      </c>
      <c r="F90" t="s">
        <v>43</v>
      </c>
      <c r="G90" t="s">
        <v>25</v>
      </c>
      <c r="H90">
        <v>530</v>
      </c>
      <c r="I90" t="s">
        <v>290</v>
      </c>
      <c r="J90">
        <v>8</v>
      </c>
      <c r="K90" s="5">
        <v>0.18</v>
      </c>
      <c r="L90">
        <v>169</v>
      </c>
      <c r="M90" t="s">
        <v>26</v>
      </c>
      <c r="N90" t="s">
        <v>28</v>
      </c>
      <c r="O90" t="s">
        <v>29</v>
      </c>
      <c r="P90" t="s">
        <v>107</v>
      </c>
      <c r="Q90" t="s">
        <v>31</v>
      </c>
      <c r="R90" s="1">
        <v>44085</v>
      </c>
      <c r="S90" t="s">
        <v>32</v>
      </c>
      <c r="T90">
        <v>2021</v>
      </c>
      <c r="U90">
        <v>15</v>
      </c>
      <c r="V90">
        <v>12</v>
      </c>
      <c r="W90">
        <v>2022</v>
      </c>
      <c r="X90" t="s">
        <v>291</v>
      </c>
      <c r="Y90" s="1">
        <v>45503</v>
      </c>
      <c r="Z90">
        <v>1</v>
      </c>
      <c r="AA90">
        <v>66.25</v>
      </c>
    </row>
    <row r="91" spans="4:27" x14ac:dyDescent="0.2">
      <c r="D91">
        <v>90</v>
      </c>
      <c r="E91" t="s">
        <v>42</v>
      </c>
      <c r="F91" t="s">
        <v>74</v>
      </c>
      <c r="G91" t="s">
        <v>25</v>
      </c>
      <c r="H91">
        <v>311</v>
      </c>
      <c r="I91" t="s">
        <v>292</v>
      </c>
      <c r="J91">
        <v>9</v>
      </c>
      <c r="K91" s="5">
        <v>0.34</v>
      </c>
      <c r="L91">
        <v>136</v>
      </c>
      <c r="M91" t="s">
        <v>293</v>
      </c>
      <c r="N91" t="s">
        <v>28</v>
      </c>
      <c r="O91" t="s">
        <v>46</v>
      </c>
      <c r="P91" t="s">
        <v>30</v>
      </c>
      <c r="Q91" t="s">
        <v>64</v>
      </c>
      <c r="R91" s="1">
        <v>44086</v>
      </c>
      <c r="S91" t="s">
        <v>58</v>
      </c>
      <c r="T91">
        <v>2020</v>
      </c>
      <c r="U91">
        <v>29</v>
      </c>
      <c r="V91">
        <v>9</v>
      </c>
      <c r="W91">
        <v>2020</v>
      </c>
      <c r="X91" t="s">
        <v>294</v>
      </c>
      <c r="Y91" s="1">
        <v>45581</v>
      </c>
      <c r="Z91">
        <v>1</v>
      </c>
      <c r="AA91">
        <v>34.555555555555557</v>
      </c>
    </row>
    <row r="92" spans="4:27" x14ac:dyDescent="0.2">
      <c r="D92">
        <v>91</v>
      </c>
      <c r="E92" t="s">
        <v>105</v>
      </c>
      <c r="F92" t="s">
        <v>83</v>
      </c>
      <c r="G92" t="s">
        <v>50</v>
      </c>
      <c r="H92">
        <v>574</v>
      </c>
      <c r="I92" t="s">
        <v>295</v>
      </c>
      <c r="J92">
        <v>3</v>
      </c>
      <c r="K92" s="5">
        <v>0.35</v>
      </c>
      <c r="L92">
        <v>181</v>
      </c>
      <c r="M92" t="s">
        <v>296</v>
      </c>
      <c r="N92" t="s">
        <v>37</v>
      </c>
      <c r="O92" t="s">
        <v>29</v>
      </c>
      <c r="P92" t="s">
        <v>107</v>
      </c>
      <c r="Q92" t="s">
        <v>40</v>
      </c>
      <c r="R92" s="1">
        <v>44087</v>
      </c>
      <c r="S92" t="s">
        <v>58</v>
      </c>
      <c r="T92">
        <v>2020</v>
      </c>
      <c r="U92">
        <v>1</v>
      </c>
      <c r="V92">
        <v>8</v>
      </c>
      <c r="W92">
        <v>2021</v>
      </c>
      <c r="X92" t="s">
        <v>297</v>
      </c>
      <c r="Y92" s="1">
        <v>45417</v>
      </c>
      <c r="Z92">
        <v>4</v>
      </c>
      <c r="AA92">
        <v>191.33333333333334</v>
      </c>
    </row>
    <row r="93" spans="4:27" x14ac:dyDescent="0.2">
      <c r="D93">
        <v>92</v>
      </c>
      <c r="E93" t="s">
        <v>42</v>
      </c>
      <c r="F93" t="s">
        <v>74</v>
      </c>
      <c r="G93" t="s">
        <v>35</v>
      </c>
      <c r="H93">
        <v>795</v>
      </c>
      <c r="I93" t="s">
        <v>298</v>
      </c>
      <c r="J93">
        <v>7</v>
      </c>
      <c r="K93" s="5">
        <v>0.35</v>
      </c>
      <c r="L93">
        <v>65</v>
      </c>
      <c r="M93" t="s">
        <v>122</v>
      </c>
      <c r="N93" t="s">
        <v>37</v>
      </c>
      <c r="O93" t="s">
        <v>38</v>
      </c>
      <c r="P93" t="s">
        <v>39</v>
      </c>
      <c r="Q93" t="s">
        <v>64</v>
      </c>
      <c r="R93" s="1">
        <v>44088</v>
      </c>
      <c r="S93" t="s">
        <v>58</v>
      </c>
      <c r="T93">
        <v>2022</v>
      </c>
      <c r="U93">
        <v>28</v>
      </c>
      <c r="V93">
        <v>3</v>
      </c>
      <c r="W93">
        <v>2021</v>
      </c>
      <c r="X93" t="s">
        <v>299</v>
      </c>
      <c r="Y93" s="1">
        <v>45362</v>
      </c>
      <c r="Z93">
        <v>6</v>
      </c>
      <c r="AA93">
        <v>113.57142857142857</v>
      </c>
    </row>
    <row r="94" spans="4:27" x14ac:dyDescent="0.2">
      <c r="D94">
        <v>93</v>
      </c>
      <c r="E94" t="s">
        <v>101</v>
      </c>
      <c r="F94" t="s">
        <v>43</v>
      </c>
      <c r="G94" t="s">
        <v>61</v>
      </c>
      <c r="H94">
        <v>490</v>
      </c>
      <c r="I94" t="s">
        <v>300</v>
      </c>
      <c r="J94">
        <v>6</v>
      </c>
      <c r="K94" s="5">
        <v>0.47</v>
      </c>
      <c r="L94">
        <v>152</v>
      </c>
      <c r="M94" t="s">
        <v>301</v>
      </c>
      <c r="N94" t="s">
        <v>28</v>
      </c>
      <c r="O94" t="s">
        <v>38</v>
      </c>
      <c r="P94" t="s">
        <v>39</v>
      </c>
      <c r="Q94" t="s">
        <v>40</v>
      </c>
      <c r="R94" s="1">
        <v>44089</v>
      </c>
      <c r="S94" t="s">
        <v>58</v>
      </c>
      <c r="T94">
        <v>2020</v>
      </c>
      <c r="U94">
        <v>2</v>
      </c>
      <c r="V94">
        <v>10</v>
      </c>
      <c r="W94">
        <v>2022</v>
      </c>
      <c r="X94" t="s">
        <v>302</v>
      </c>
      <c r="Y94" s="1">
        <v>45442</v>
      </c>
      <c r="Z94">
        <v>2</v>
      </c>
      <c r="AA94">
        <v>81.666666666666671</v>
      </c>
    </row>
    <row r="95" spans="4:27" x14ac:dyDescent="0.2">
      <c r="D95">
        <v>94</v>
      </c>
      <c r="E95" t="s">
        <v>73</v>
      </c>
      <c r="F95" t="s">
        <v>24</v>
      </c>
      <c r="G95" t="s">
        <v>79</v>
      </c>
      <c r="H95">
        <v>612</v>
      </c>
      <c r="I95" t="s">
        <v>303</v>
      </c>
      <c r="J95">
        <v>2</v>
      </c>
      <c r="K95" s="5">
        <v>0.2</v>
      </c>
      <c r="L95">
        <v>160</v>
      </c>
      <c r="M95" t="s">
        <v>245</v>
      </c>
      <c r="N95" t="s">
        <v>28</v>
      </c>
      <c r="O95" t="s">
        <v>52</v>
      </c>
      <c r="P95" t="s">
        <v>39</v>
      </c>
      <c r="Q95" t="s">
        <v>64</v>
      </c>
      <c r="R95" s="1">
        <v>44090</v>
      </c>
      <c r="S95" t="s">
        <v>32</v>
      </c>
      <c r="T95">
        <v>2022</v>
      </c>
      <c r="U95">
        <v>24</v>
      </c>
      <c r="V95">
        <v>3</v>
      </c>
      <c r="W95">
        <v>2020</v>
      </c>
      <c r="X95" t="s">
        <v>304</v>
      </c>
      <c r="Y95" s="1">
        <v>45540</v>
      </c>
      <c r="Z95">
        <v>3</v>
      </c>
      <c r="AA95">
        <v>306</v>
      </c>
    </row>
    <row r="96" spans="4:27" x14ac:dyDescent="0.2">
      <c r="D96">
        <v>95</v>
      </c>
      <c r="E96" t="s">
        <v>77</v>
      </c>
      <c r="F96" t="s">
        <v>49</v>
      </c>
      <c r="G96" t="s">
        <v>25</v>
      </c>
      <c r="H96">
        <v>492</v>
      </c>
      <c r="I96" t="s">
        <v>305</v>
      </c>
      <c r="J96">
        <v>7</v>
      </c>
      <c r="K96" s="5">
        <v>0.42</v>
      </c>
      <c r="L96">
        <v>144</v>
      </c>
      <c r="M96" t="s">
        <v>306</v>
      </c>
      <c r="N96" t="s">
        <v>37</v>
      </c>
      <c r="O96" t="s">
        <v>46</v>
      </c>
      <c r="P96" t="s">
        <v>39</v>
      </c>
      <c r="Q96" t="s">
        <v>108</v>
      </c>
      <c r="R96" s="1">
        <v>44091</v>
      </c>
      <c r="S96" t="s">
        <v>32</v>
      </c>
      <c r="T96">
        <v>2020</v>
      </c>
      <c r="U96">
        <v>23</v>
      </c>
      <c r="V96">
        <v>7</v>
      </c>
      <c r="W96">
        <v>2021</v>
      </c>
      <c r="X96" t="s">
        <v>307</v>
      </c>
      <c r="Y96" s="1">
        <v>45319</v>
      </c>
      <c r="Z96">
        <v>2</v>
      </c>
      <c r="AA96">
        <v>70.285714285714292</v>
      </c>
    </row>
    <row r="97" spans="4:27" x14ac:dyDescent="0.2">
      <c r="D97">
        <v>96</v>
      </c>
      <c r="E97" t="s">
        <v>187</v>
      </c>
      <c r="F97" t="s">
        <v>49</v>
      </c>
      <c r="G97" t="s">
        <v>25</v>
      </c>
      <c r="H97">
        <v>825</v>
      </c>
      <c r="I97" t="s">
        <v>308</v>
      </c>
      <c r="J97">
        <v>3</v>
      </c>
      <c r="K97" s="5">
        <v>0.13</v>
      </c>
      <c r="L97">
        <v>56</v>
      </c>
      <c r="M97" t="s">
        <v>309</v>
      </c>
      <c r="N97" t="s">
        <v>37</v>
      </c>
      <c r="O97" t="s">
        <v>46</v>
      </c>
      <c r="P97" t="s">
        <v>53</v>
      </c>
      <c r="Q97" t="s">
        <v>31</v>
      </c>
      <c r="R97" s="1">
        <v>44092</v>
      </c>
      <c r="S97" t="s">
        <v>58</v>
      </c>
      <c r="T97">
        <v>2021</v>
      </c>
      <c r="U97">
        <v>22</v>
      </c>
      <c r="V97">
        <v>3</v>
      </c>
      <c r="W97">
        <v>2020</v>
      </c>
      <c r="X97" t="s">
        <v>310</v>
      </c>
      <c r="Y97" s="1">
        <v>45631</v>
      </c>
      <c r="Z97">
        <v>2</v>
      </c>
      <c r="AA97">
        <v>275</v>
      </c>
    </row>
    <row r="98" spans="4:27" x14ac:dyDescent="0.2">
      <c r="D98">
        <v>97</v>
      </c>
      <c r="E98" t="s">
        <v>124</v>
      </c>
      <c r="F98" t="s">
        <v>78</v>
      </c>
      <c r="G98" t="s">
        <v>61</v>
      </c>
      <c r="H98">
        <v>479</v>
      </c>
      <c r="I98" t="s">
        <v>311</v>
      </c>
      <c r="J98">
        <v>6</v>
      </c>
      <c r="K98" s="5">
        <v>0.31</v>
      </c>
      <c r="L98">
        <v>143</v>
      </c>
      <c r="M98" t="s">
        <v>116</v>
      </c>
      <c r="N98" t="s">
        <v>37</v>
      </c>
      <c r="O98" t="s">
        <v>46</v>
      </c>
      <c r="P98" t="s">
        <v>30</v>
      </c>
      <c r="Q98" t="s">
        <v>108</v>
      </c>
      <c r="R98" s="1">
        <v>44093</v>
      </c>
      <c r="S98" t="s">
        <v>32</v>
      </c>
      <c r="T98">
        <v>2020</v>
      </c>
      <c r="U98">
        <v>11</v>
      </c>
      <c r="V98">
        <v>12</v>
      </c>
      <c r="W98">
        <v>2020</v>
      </c>
      <c r="X98" t="s">
        <v>312</v>
      </c>
      <c r="Y98" s="1">
        <v>45347</v>
      </c>
      <c r="Z98">
        <v>4</v>
      </c>
      <c r="AA98">
        <v>79.833333333333329</v>
      </c>
    </row>
    <row r="99" spans="4:27" x14ac:dyDescent="0.2">
      <c r="D99">
        <v>98</v>
      </c>
      <c r="E99" t="s">
        <v>48</v>
      </c>
      <c r="F99" t="s">
        <v>43</v>
      </c>
      <c r="G99" t="s">
        <v>79</v>
      </c>
      <c r="H99">
        <v>339</v>
      </c>
      <c r="I99" t="s">
        <v>313</v>
      </c>
      <c r="J99">
        <v>7</v>
      </c>
      <c r="K99" s="5">
        <v>0.23</v>
      </c>
      <c r="L99">
        <v>72</v>
      </c>
      <c r="M99" t="s">
        <v>314</v>
      </c>
      <c r="N99" t="s">
        <v>28</v>
      </c>
      <c r="O99" t="s">
        <v>52</v>
      </c>
      <c r="P99" t="s">
        <v>30</v>
      </c>
      <c r="Q99" t="s">
        <v>40</v>
      </c>
      <c r="R99" s="1">
        <v>44094</v>
      </c>
      <c r="S99" t="s">
        <v>32</v>
      </c>
      <c r="T99">
        <v>2022</v>
      </c>
      <c r="U99">
        <v>25</v>
      </c>
      <c r="V99">
        <v>1</v>
      </c>
      <c r="W99">
        <v>2020</v>
      </c>
      <c r="X99" t="s">
        <v>315</v>
      </c>
      <c r="Y99" s="1">
        <v>45575</v>
      </c>
      <c r="Z99">
        <v>3</v>
      </c>
      <c r="AA99">
        <v>48.428571428571431</v>
      </c>
    </row>
    <row r="100" spans="4:27" x14ac:dyDescent="0.2">
      <c r="D100">
        <v>99</v>
      </c>
      <c r="E100" t="s">
        <v>187</v>
      </c>
      <c r="F100" t="s">
        <v>43</v>
      </c>
      <c r="G100" t="s">
        <v>79</v>
      </c>
      <c r="H100">
        <v>777</v>
      </c>
      <c r="I100" t="s">
        <v>316</v>
      </c>
      <c r="J100">
        <v>2</v>
      </c>
      <c r="K100" s="5">
        <v>0.42</v>
      </c>
      <c r="L100">
        <v>60</v>
      </c>
      <c r="M100" t="s">
        <v>270</v>
      </c>
      <c r="N100" t="s">
        <v>37</v>
      </c>
      <c r="O100" t="s">
        <v>52</v>
      </c>
      <c r="P100" t="s">
        <v>107</v>
      </c>
      <c r="Q100" t="s">
        <v>40</v>
      </c>
      <c r="R100" s="1">
        <v>44095</v>
      </c>
      <c r="S100" t="s">
        <v>32</v>
      </c>
      <c r="T100">
        <v>2021</v>
      </c>
      <c r="U100">
        <v>16</v>
      </c>
      <c r="V100">
        <v>4</v>
      </c>
      <c r="W100">
        <v>2021</v>
      </c>
      <c r="X100" t="s">
        <v>317</v>
      </c>
      <c r="Y100" s="1">
        <v>45519</v>
      </c>
      <c r="Z100">
        <v>2</v>
      </c>
      <c r="AA100">
        <v>388.5</v>
      </c>
    </row>
    <row r="101" spans="4:27" x14ac:dyDescent="0.2">
      <c r="D101">
        <v>100</v>
      </c>
      <c r="E101" t="s">
        <v>174</v>
      </c>
      <c r="F101" t="s">
        <v>83</v>
      </c>
      <c r="G101" t="s">
        <v>50</v>
      </c>
      <c r="H101">
        <v>786</v>
      </c>
      <c r="I101" t="s">
        <v>318</v>
      </c>
      <c r="J101">
        <v>6</v>
      </c>
      <c r="K101" s="5">
        <v>0.15</v>
      </c>
      <c r="L101">
        <v>185</v>
      </c>
      <c r="M101" t="s">
        <v>319</v>
      </c>
      <c r="N101" t="s">
        <v>28</v>
      </c>
      <c r="O101" t="s">
        <v>52</v>
      </c>
      <c r="P101" t="s">
        <v>39</v>
      </c>
      <c r="Q101" t="s">
        <v>64</v>
      </c>
      <c r="R101" s="1">
        <v>44096</v>
      </c>
      <c r="S101" t="s">
        <v>58</v>
      </c>
      <c r="T101">
        <v>2022</v>
      </c>
      <c r="U101">
        <v>1</v>
      </c>
      <c r="V101">
        <v>3</v>
      </c>
      <c r="W101">
        <v>2022</v>
      </c>
      <c r="X101" t="s">
        <v>320</v>
      </c>
      <c r="Y101" s="1">
        <v>45646</v>
      </c>
      <c r="Z101">
        <v>1</v>
      </c>
      <c r="AA101">
        <v>131</v>
      </c>
    </row>
    <row r="102" spans="4:27" x14ac:dyDescent="0.2">
      <c r="D102">
        <v>101</v>
      </c>
      <c r="E102" t="s">
        <v>110</v>
      </c>
      <c r="F102" t="s">
        <v>83</v>
      </c>
      <c r="G102" t="s">
        <v>35</v>
      </c>
      <c r="H102">
        <v>844</v>
      </c>
      <c r="I102" t="s">
        <v>321</v>
      </c>
      <c r="J102">
        <v>9</v>
      </c>
      <c r="K102" s="5">
        <v>0.31</v>
      </c>
      <c r="L102">
        <v>141</v>
      </c>
      <c r="M102" t="s">
        <v>322</v>
      </c>
      <c r="N102" t="s">
        <v>37</v>
      </c>
      <c r="O102" t="s">
        <v>52</v>
      </c>
      <c r="P102" t="s">
        <v>39</v>
      </c>
      <c r="Q102" t="s">
        <v>31</v>
      </c>
      <c r="R102" s="1">
        <v>44097</v>
      </c>
      <c r="S102" t="s">
        <v>58</v>
      </c>
      <c r="T102">
        <v>2021</v>
      </c>
      <c r="U102">
        <v>26</v>
      </c>
      <c r="V102">
        <v>2</v>
      </c>
      <c r="W102">
        <v>2020</v>
      </c>
      <c r="X102" t="s">
        <v>323</v>
      </c>
      <c r="Y102" s="1">
        <v>45448</v>
      </c>
      <c r="Z102">
        <v>5</v>
      </c>
      <c r="AA102">
        <v>93.777777777777771</v>
      </c>
    </row>
    <row r="103" spans="4:27" x14ac:dyDescent="0.2">
      <c r="D103">
        <v>102</v>
      </c>
      <c r="E103" t="s">
        <v>124</v>
      </c>
      <c r="F103" t="s">
        <v>83</v>
      </c>
      <c r="G103" t="s">
        <v>50</v>
      </c>
      <c r="H103">
        <v>525</v>
      </c>
      <c r="I103" t="s">
        <v>266</v>
      </c>
      <c r="J103">
        <v>5</v>
      </c>
      <c r="K103" s="5">
        <v>0.23</v>
      </c>
      <c r="L103">
        <v>133</v>
      </c>
      <c r="M103" t="s">
        <v>145</v>
      </c>
      <c r="N103" t="s">
        <v>28</v>
      </c>
      <c r="O103" t="s">
        <v>52</v>
      </c>
      <c r="P103" t="s">
        <v>107</v>
      </c>
      <c r="Q103" t="s">
        <v>40</v>
      </c>
      <c r="R103" s="1">
        <v>44098</v>
      </c>
      <c r="S103" t="s">
        <v>58</v>
      </c>
      <c r="T103">
        <v>2022</v>
      </c>
      <c r="U103">
        <v>24</v>
      </c>
      <c r="V103">
        <v>9</v>
      </c>
      <c r="W103">
        <v>2020</v>
      </c>
      <c r="X103" t="s">
        <v>324</v>
      </c>
      <c r="Y103" s="1">
        <v>45642</v>
      </c>
      <c r="Z103">
        <v>5</v>
      </c>
      <c r="AA103">
        <v>105</v>
      </c>
    </row>
    <row r="104" spans="4:27" x14ac:dyDescent="0.2">
      <c r="D104">
        <v>103</v>
      </c>
      <c r="E104" t="s">
        <v>60</v>
      </c>
      <c r="F104" t="s">
        <v>24</v>
      </c>
      <c r="G104" t="s">
        <v>61</v>
      </c>
      <c r="H104">
        <v>960</v>
      </c>
      <c r="I104" t="s">
        <v>325</v>
      </c>
      <c r="J104">
        <v>7</v>
      </c>
      <c r="K104" s="5">
        <v>0.37</v>
      </c>
      <c r="L104">
        <v>52</v>
      </c>
      <c r="M104" t="s">
        <v>326</v>
      </c>
      <c r="N104" t="s">
        <v>37</v>
      </c>
      <c r="O104" t="s">
        <v>29</v>
      </c>
      <c r="P104" t="s">
        <v>107</v>
      </c>
      <c r="Q104" t="s">
        <v>64</v>
      </c>
      <c r="R104" s="1">
        <v>44099</v>
      </c>
      <c r="S104" t="s">
        <v>58</v>
      </c>
      <c r="T104">
        <v>2022</v>
      </c>
      <c r="U104">
        <v>27</v>
      </c>
      <c r="V104">
        <v>11</v>
      </c>
      <c r="W104">
        <v>2021</v>
      </c>
      <c r="X104" t="s">
        <v>183</v>
      </c>
      <c r="Y104" s="1">
        <v>45347</v>
      </c>
      <c r="Z104">
        <v>3</v>
      </c>
      <c r="AA104">
        <v>137.14285714285714</v>
      </c>
    </row>
    <row r="105" spans="4:27" x14ac:dyDescent="0.2">
      <c r="D105">
        <v>104</v>
      </c>
      <c r="E105" t="s">
        <v>66</v>
      </c>
      <c r="F105" t="s">
        <v>83</v>
      </c>
      <c r="G105" t="s">
        <v>44</v>
      </c>
      <c r="H105">
        <v>163</v>
      </c>
      <c r="I105" t="s">
        <v>176</v>
      </c>
      <c r="J105">
        <v>6</v>
      </c>
      <c r="K105" s="5">
        <v>0.44</v>
      </c>
      <c r="L105">
        <v>165</v>
      </c>
      <c r="M105" t="s">
        <v>224</v>
      </c>
      <c r="N105" t="s">
        <v>37</v>
      </c>
      <c r="O105" t="s">
        <v>46</v>
      </c>
      <c r="P105" t="s">
        <v>39</v>
      </c>
      <c r="Q105" t="s">
        <v>108</v>
      </c>
      <c r="R105" s="1">
        <v>44100</v>
      </c>
      <c r="S105" t="s">
        <v>32</v>
      </c>
      <c r="T105">
        <v>2021</v>
      </c>
      <c r="U105">
        <v>8</v>
      </c>
      <c r="V105">
        <v>11</v>
      </c>
      <c r="W105">
        <v>2020</v>
      </c>
      <c r="X105" t="s">
        <v>327</v>
      </c>
      <c r="Y105" s="1">
        <v>45453</v>
      </c>
      <c r="Z105">
        <v>5</v>
      </c>
      <c r="AA105">
        <v>27.166666666666668</v>
      </c>
    </row>
    <row r="106" spans="4:27" x14ac:dyDescent="0.2">
      <c r="D106">
        <v>105</v>
      </c>
      <c r="E106" t="s">
        <v>42</v>
      </c>
      <c r="F106" t="s">
        <v>43</v>
      </c>
      <c r="G106" t="s">
        <v>50</v>
      </c>
      <c r="H106">
        <v>157</v>
      </c>
      <c r="I106" t="s">
        <v>328</v>
      </c>
      <c r="J106">
        <v>7</v>
      </c>
      <c r="K106" s="5">
        <v>0.1</v>
      </c>
      <c r="L106">
        <v>121</v>
      </c>
      <c r="M106" t="s">
        <v>329</v>
      </c>
      <c r="N106" t="s">
        <v>28</v>
      </c>
      <c r="O106" t="s">
        <v>52</v>
      </c>
      <c r="P106" t="s">
        <v>30</v>
      </c>
      <c r="Q106" t="s">
        <v>64</v>
      </c>
      <c r="R106" s="1">
        <v>44101</v>
      </c>
      <c r="S106" t="s">
        <v>32</v>
      </c>
      <c r="T106">
        <v>2022</v>
      </c>
      <c r="U106">
        <v>7</v>
      </c>
      <c r="V106">
        <v>11</v>
      </c>
      <c r="W106">
        <v>2020</v>
      </c>
      <c r="X106" t="s">
        <v>330</v>
      </c>
      <c r="Y106" s="1">
        <v>45465</v>
      </c>
      <c r="Z106">
        <v>1</v>
      </c>
      <c r="AA106">
        <v>22.428571428571427</v>
      </c>
    </row>
    <row r="107" spans="4:27" x14ac:dyDescent="0.2">
      <c r="D107">
        <v>106</v>
      </c>
      <c r="E107" t="s">
        <v>174</v>
      </c>
      <c r="F107" t="s">
        <v>83</v>
      </c>
      <c r="G107" t="s">
        <v>44</v>
      </c>
      <c r="H107">
        <v>712</v>
      </c>
      <c r="I107" t="s">
        <v>331</v>
      </c>
      <c r="J107">
        <v>1</v>
      </c>
      <c r="K107" s="5">
        <v>0.49</v>
      </c>
      <c r="L107">
        <v>69</v>
      </c>
      <c r="M107" t="s">
        <v>332</v>
      </c>
      <c r="N107" t="s">
        <v>28</v>
      </c>
      <c r="O107" t="s">
        <v>29</v>
      </c>
      <c r="P107" t="s">
        <v>53</v>
      </c>
      <c r="Q107" t="s">
        <v>40</v>
      </c>
      <c r="R107" s="1">
        <v>44102</v>
      </c>
      <c r="S107" t="s">
        <v>58</v>
      </c>
      <c r="T107">
        <v>2021</v>
      </c>
      <c r="U107">
        <v>28</v>
      </c>
      <c r="V107">
        <v>1</v>
      </c>
      <c r="W107">
        <v>2022</v>
      </c>
      <c r="X107" t="s">
        <v>333</v>
      </c>
      <c r="Y107" s="1">
        <v>45459</v>
      </c>
      <c r="Z107">
        <v>6</v>
      </c>
      <c r="AA107">
        <v>712</v>
      </c>
    </row>
    <row r="108" spans="4:27" x14ac:dyDescent="0.2">
      <c r="D108">
        <v>107</v>
      </c>
      <c r="E108" t="s">
        <v>73</v>
      </c>
      <c r="F108" t="s">
        <v>74</v>
      </c>
      <c r="G108" t="s">
        <v>61</v>
      </c>
      <c r="H108">
        <v>651</v>
      </c>
      <c r="I108" t="s">
        <v>334</v>
      </c>
      <c r="J108">
        <v>3</v>
      </c>
      <c r="K108" s="5">
        <v>0.27</v>
      </c>
      <c r="L108">
        <v>144</v>
      </c>
      <c r="M108" t="s">
        <v>306</v>
      </c>
      <c r="N108" t="s">
        <v>37</v>
      </c>
      <c r="O108" t="s">
        <v>46</v>
      </c>
      <c r="P108" t="s">
        <v>30</v>
      </c>
      <c r="Q108" t="s">
        <v>108</v>
      </c>
      <c r="R108" s="1">
        <v>44103</v>
      </c>
      <c r="S108" t="s">
        <v>32</v>
      </c>
      <c r="T108">
        <v>2020</v>
      </c>
      <c r="U108">
        <v>20</v>
      </c>
      <c r="V108">
        <v>11</v>
      </c>
      <c r="W108">
        <v>2020</v>
      </c>
      <c r="X108" t="s">
        <v>335</v>
      </c>
      <c r="Y108" s="1">
        <v>45350</v>
      </c>
      <c r="Z108">
        <v>5</v>
      </c>
      <c r="AA108">
        <v>217</v>
      </c>
    </row>
    <row r="109" spans="4:27" x14ac:dyDescent="0.2">
      <c r="D109">
        <v>108</v>
      </c>
      <c r="E109" t="s">
        <v>180</v>
      </c>
      <c r="F109" t="s">
        <v>74</v>
      </c>
      <c r="G109" t="s">
        <v>79</v>
      </c>
      <c r="H109">
        <v>805</v>
      </c>
      <c r="I109" t="s">
        <v>336</v>
      </c>
      <c r="J109">
        <v>6</v>
      </c>
      <c r="K109" s="5">
        <v>0.42</v>
      </c>
      <c r="L109">
        <v>80</v>
      </c>
      <c r="M109" t="s">
        <v>155</v>
      </c>
      <c r="N109" t="s">
        <v>28</v>
      </c>
      <c r="O109" t="s">
        <v>52</v>
      </c>
      <c r="P109" t="s">
        <v>39</v>
      </c>
      <c r="Q109" t="s">
        <v>108</v>
      </c>
      <c r="R109" s="1">
        <v>44104</v>
      </c>
      <c r="S109" t="s">
        <v>32</v>
      </c>
      <c r="T109">
        <v>2022</v>
      </c>
      <c r="U109">
        <v>9</v>
      </c>
      <c r="V109">
        <v>3</v>
      </c>
      <c r="W109">
        <v>2022</v>
      </c>
      <c r="X109" t="s">
        <v>337</v>
      </c>
      <c r="Y109" s="1">
        <v>45493</v>
      </c>
      <c r="Z109">
        <v>4</v>
      </c>
      <c r="AA109">
        <v>134.16666666666666</v>
      </c>
    </row>
    <row r="110" spans="4:27" x14ac:dyDescent="0.2">
      <c r="D110">
        <v>109</v>
      </c>
      <c r="E110" t="s">
        <v>187</v>
      </c>
      <c r="F110" t="s">
        <v>78</v>
      </c>
      <c r="G110" t="s">
        <v>44</v>
      </c>
      <c r="H110">
        <v>535</v>
      </c>
      <c r="I110" t="s">
        <v>338</v>
      </c>
      <c r="J110">
        <v>7</v>
      </c>
      <c r="K110" s="5">
        <v>0.42</v>
      </c>
      <c r="L110">
        <v>176</v>
      </c>
      <c r="M110" t="s">
        <v>202</v>
      </c>
      <c r="N110" t="s">
        <v>28</v>
      </c>
      <c r="O110" t="s">
        <v>52</v>
      </c>
      <c r="P110" t="s">
        <v>30</v>
      </c>
      <c r="Q110" t="s">
        <v>31</v>
      </c>
      <c r="R110" s="1">
        <v>44105</v>
      </c>
      <c r="S110" t="s">
        <v>32</v>
      </c>
      <c r="T110">
        <v>2021</v>
      </c>
      <c r="U110">
        <v>10</v>
      </c>
      <c r="V110">
        <v>11</v>
      </c>
      <c r="W110">
        <v>2020</v>
      </c>
      <c r="X110" t="s">
        <v>339</v>
      </c>
      <c r="Y110" s="1">
        <v>45571</v>
      </c>
      <c r="Z110">
        <v>3</v>
      </c>
      <c r="AA110">
        <v>76.428571428571431</v>
      </c>
    </row>
    <row r="111" spans="4:27" x14ac:dyDescent="0.2">
      <c r="D111">
        <v>110</v>
      </c>
      <c r="E111" t="s">
        <v>187</v>
      </c>
      <c r="F111" t="s">
        <v>74</v>
      </c>
      <c r="G111" t="s">
        <v>25</v>
      </c>
      <c r="H111">
        <v>801</v>
      </c>
      <c r="I111" t="s">
        <v>204</v>
      </c>
      <c r="J111">
        <v>3</v>
      </c>
      <c r="K111" s="5">
        <v>0.21</v>
      </c>
      <c r="L111">
        <v>77</v>
      </c>
      <c r="M111" t="s">
        <v>340</v>
      </c>
      <c r="N111" t="s">
        <v>37</v>
      </c>
      <c r="O111" t="s">
        <v>38</v>
      </c>
      <c r="P111" t="s">
        <v>53</v>
      </c>
      <c r="Q111" t="s">
        <v>31</v>
      </c>
      <c r="R111" s="1">
        <v>44106</v>
      </c>
      <c r="S111" t="s">
        <v>58</v>
      </c>
      <c r="T111">
        <v>2022</v>
      </c>
      <c r="U111">
        <v>28</v>
      </c>
      <c r="V111">
        <v>11</v>
      </c>
      <c r="W111">
        <v>2020</v>
      </c>
      <c r="X111" t="s">
        <v>341</v>
      </c>
      <c r="Y111" s="1">
        <v>45485</v>
      </c>
      <c r="Z111">
        <v>3</v>
      </c>
      <c r="AA111">
        <v>267</v>
      </c>
    </row>
    <row r="112" spans="4:27" x14ac:dyDescent="0.2">
      <c r="D112">
        <v>111</v>
      </c>
      <c r="E112" t="s">
        <v>48</v>
      </c>
      <c r="F112" t="s">
        <v>78</v>
      </c>
      <c r="G112" t="s">
        <v>44</v>
      </c>
      <c r="H112">
        <v>465</v>
      </c>
      <c r="I112" t="s">
        <v>342</v>
      </c>
      <c r="J112">
        <v>2</v>
      </c>
      <c r="K112" s="5">
        <v>0.16</v>
      </c>
      <c r="L112">
        <v>65</v>
      </c>
      <c r="M112" t="s">
        <v>122</v>
      </c>
      <c r="N112" t="s">
        <v>37</v>
      </c>
      <c r="O112" t="s">
        <v>38</v>
      </c>
      <c r="P112" t="s">
        <v>53</v>
      </c>
      <c r="Q112" t="s">
        <v>64</v>
      </c>
      <c r="R112" s="1">
        <v>44107</v>
      </c>
      <c r="S112" t="s">
        <v>32</v>
      </c>
      <c r="T112">
        <v>2021</v>
      </c>
      <c r="U112">
        <v>19</v>
      </c>
      <c r="V112">
        <v>7</v>
      </c>
      <c r="W112">
        <v>2022</v>
      </c>
      <c r="X112" t="s">
        <v>343</v>
      </c>
      <c r="Y112" s="1">
        <v>45616</v>
      </c>
      <c r="Z112">
        <v>5</v>
      </c>
      <c r="AA112">
        <v>232.5</v>
      </c>
    </row>
    <row r="113" spans="4:27" x14ac:dyDescent="0.2">
      <c r="D113">
        <v>112</v>
      </c>
      <c r="E113" t="s">
        <v>48</v>
      </c>
      <c r="F113" t="s">
        <v>74</v>
      </c>
      <c r="G113" t="s">
        <v>35</v>
      </c>
      <c r="H113">
        <v>809</v>
      </c>
      <c r="I113" t="s">
        <v>344</v>
      </c>
      <c r="J113">
        <v>5</v>
      </c>
      <c r="K113" s="5">
        <v>0.28000000000000003</v>
      </c>
      <c r="L113">
        <v>97</v>
      </c>
      <c r="M113" t="s">
        <v>345</v>
      </c>
      <c r="N113" t="s">
        <v>28</v>
      </c>
      <c r="O113" t="s">
        <v>46</v>
      </c>
      <c r="P113" t="s">
        <v>39</v>
      </c>
      <c r="Q113" t="s">
        <v>31</v>
      </c>
      <c r="R113" s="1">
        <v>44108</v>
      </c>
      <c r="S113" t="s">
        <v>32</v>
      </c>
      <c r="T113">
        <v>2020</v>
      </c>
      <c r="U113">
        <v>25</v>
      </c>
      <c r="V113">
        <v>1</v>
      </c>
      <c r="W113">
        <v>2021</v>
      </c>
      <c r="X113" t="s">
        <v>346</v>
      </c>
      <c r="Y113" s="1">
        <v>45553</v>
      </c>
      <c r="Z113">
        <v>4</v>
      </c>
      <c r="AA113">
        <v>161.80000000000001</v>
      </c>
    </row>
    <row r="114" spans="4:27" x14ac:dyDescent="0.2">
      <c r="D114">
        <v>113</v>
      </c>
      <c r="E114" t="s">
        <v>73</v>
      </c>
      <c r="F114" t="s">
        <v>24</v>
      </c>
      <c r="G114" t="s">
        <v>35</v>
      </c>
      <c r="H114">
        <v>959</v>
      </c>
      <c r="I114" t="s">
        <v>347</v>
      </c>
      <c r="J114">
        <v>9</v>
      </c>
      <c r="K114" s="5">
        <v>0.43</v>
      </c>
      <c r="L114">
        <v>73</v>
      </c>
      <c r="M114" t="s">
        <v>348</v>
      </c>
      <c r="N114" t="s">
        <v>37</v>
      </c>
      <c r="O114" t="s">
        <v>29</v>
      </c>
      <c r="P114" t="s">
        <v>30</v>
      </c>
      <c r="Q114" t="s">
        <v>108</v>
      </c>
      <c r="R114" s="1">
        <v>44109</v>
      </c>
      <c r="S114" t="s">
        <v>32</v>
      </c>
      <c r="T114">
        <v>2022</v>
      </c>
      <c r="U114">
        <v>30</v>
      </c>
      <c r="V114">
        <v>6</v>
      </c>
      <c r="W114">
        <v>2021</v>
      </c>
      <c r="X114" t="s">
        <v>349</v>
      </c>
      <c r="Y114" s="1">
        <v>45484</v>
      </c>
      <c r="Z114">
        <v>6</v>
      </c>
      <c r="AA114">
        <v>106.55555555555556</v>
      </c>
    </row>
    <row r="115" spans="4:27" x14ac:dyDescent="0.2">
      <c r="D115">
        <v>114</v>
      </c>
      <c r="E115" t="s">
        <v>97</v>
      </c>
      <c r="F115" t="s">
        <v>78</v>
      </c>
      <c r="G115" t="s">
        <v>61</v>
      </c>
      <c r="H115">
        <v>451</v>
      </c>
      <c r="I115" t="s">
        <v>350</v>
      </c>
      <c r="J115">
        <v>9</v>
      </c>
      <c r="K115" s="5">
        <v>0.15</v>
      </c>
      <c r="L115">
        <v>144</v>
      </c>
      <c r="M115" t="s">
        <v>306</v>
      </c>
      <c r="N115" t="s">
        <v>37</v>
      </c>
      <c r="O115" t="s">
        <v>46</v>
      </c>
      <c r="P115" t="s">
        <v>39</v>
      </c>
      <c r="Q115" t="s">
        <v>108</v>
      </c>
      <c r="R115" s="1">
        <v>44110</v>
      </c>
      <c r="S115" t="s">
        <v>32</v>
      </c>
      <c r="T115">
        <v>2021</v>
      </c>
      <c r="U115">
        <v>23</v>
      </c>
      <c r="V115">
        <v>4</v>
      </c>
      <c r="W115">
        <v>2020</v>
      </c>
      <c r="X115" t="s">
        <v>351</v>
      </c>
      <c r="Y115" s="1">
        <v>45361</v>
      </c>
      <c r="Z115">
        <v>4</v>
      </c>
      <c r="AA115">
        <v>50.111111111111114</v>
      </c>
    </row>
    <row r="116" spans="4:27" x14ac:dyDescent="0.2">
      <c r="D116">
        <v>115</v>
      </c>
      <c r="E116" t="s">
        <v>48</v>
      </c>
      <c r="F116" t="s">
        <v>74</v>
      </c>
      <c r="G116" t="s">
        <v>35</v>
      </c>
      <c r="H116">
        <v>173</v>
      </c>
      <c r="I116" t="s">
        <v>352</v>
      </c>
      <c r="J116">
        <v>4</v>
      </c>
      <c r="K116" s="5">
        <v>0.27</v>
      </c>
      <c r="L116">
        <v>186</v>
      </c>
      <c r="M116" t="s">
        <v>103</v>
      </c>
      <c r="N116" t="s">
        <v>37</v>
      </c>
      <c r="O116" t="s">
        <v>29</v>
      </c>
      <c r="P116" t="s">
        <v>30</v>
      </c>
      <c r="Q116" t="s">
        <v>64</v>
      </c>
      <c r="R116" s="1">
        <v>44111</v>
      </c>
      <c r="S116" t="s">
        <v>58</v>
      </c>
      <c r="T116">
        <v>2022</v>
      </c>
      <c r="U116">
        <v>12</v>
      </c>
      <c r="V116">
        <v>6</v>
      </c>
      <c r="W116">
        <v>2022</v>
      </c>
      <c r="X116" t="s">
        <v>353</v>
      </c>
      <c r="Y116" s="1">
        <v>45440</v>
      </c>
      <c r="Z116">
        <v>5</v>
      </c>
      <c r="AA116">
        <v>43.25</v>
      </c>
    </row>
    <row r="117" spans="4:27" x14ac:dyDescent="0.2">
      <c r="D117">
        <v>116</v>
      </c>
      <c r="E117" t="s">
        <v>101</v>
      </c>
      <c r="F117" t="s">
        <v>78</v>
      </c>
      <c r="G117" t="s">
        <v>79</v>
      </c>
      <c r="H117">
        <v>793</v>
      </c>
      <c r="I117" t="s">
        <v>354</v>
      </c>
      <c r="J117">
        <v>8</v>
      </c>
      <c r="K117" s="5">
        <v>0.2</v>
      </c>
      <c r="L117">
        <v>191</v>
      </c>
      <c r="M117" t="s">
        <v>355</v>
      </c>
      <c r="N117" t="s">
        <v>37</v>
      </c>
      <c r="O117" t="s">
        <v>38</v>
      </c>
      <c r="P117" t="s">
        <v>53</v>
      </c>
      <c r="Q117" t="s">
        <v>40</v>
      </c>
      <c r="R117" s="1">
        <v>44112</v>
      </c>
      <c r="S117" t="s">
        <v>58</v>
      </c>
      <c r="T117">
        <v>2021</v>
      </c>
      <c r="U117">
        <v>29</v>
      </c>
      <c r="V117">
        <v>2</v>
      </c>
      <c r="W117">
        <v>2021</v>
      </c>
      <c r="X117" t="s">
        <v>356</v>
      </c>
      <c r="Y117" s="1">
        <v>45366</v>
      </c>
      <c r="Z117">
        <v>3</v>
      </c>
      <c r="AA117">
        <v>99.125</v>
      </c>
    </row>
    <row r="118" spans="4:27" x14ac:dyDescent="0.2">
      <c r="D118">
        <v>117</v>
      </c>
      <c r="E118" t="s">
        <v>73</v>
      </c>
      <c r="F118" t="s">
        <v>49</v>
      </c>
      <c r="G118" t="s">
        <v>79</v>
      </c>
      <c r="H118">
        <v>988</v>
      </c>
      <c r="I118" t="s">
        <v>357</v>
      </c>
      <c r="J118">
        <v>3</v>
      </c>
      <c r="K118" s="5">
        <v>0.22</v>
      </c>
      <c r="L118">
        <v>88</v>
      </c>
      <c r="M118" t="s">
        <v>358</v>
      </c>
      <c r="N118" t="s">
        <v>37</v>
      </c>
      <c r="O118" t="s">
        <v>46</v>
      </c>
      <c r="P118" t="s">
        <v>30</v>
      </c>
      <c r="Q118" t="s">
        <v>40</v>
      </c>
      <c r="R118" s="1">
        <v>44113</v>
      </c>
      <c r="S118" t="s">
        <v>32</v>
      </c>
      <c r="T118">
        <v>2021</v>
      </c>
      <c r="U118">
        <v>15</v>
      </c>
      <c r="V118">
        <v>9</v>
      </c>
      <c r="W118">
        <v>2021</v>
      </c>
      <c r="X118" t="s">
        <v>359</v>
      </c>
      <c r="Y118" s="1">
        <v>45380</v>
      </c>
      <c r="Z118">
        <v>2</v>
      </c>
      <c r="AA118">
        <v>329.33333333333331</v>
      </c>
    </row>
    <row r="119" spans="4:27" x14ac:dyDescent="0.2">
      <c r="D119">
        <v>118</v>
      </c>
      <c r="E119" t="s">
        <v>97</v>
      </c>
      <c r="F119" t="s">
        <v>78</v>
      </c>
      <c r="G119" t="s">
        <v>44</v>
      </c>
      <c r="H119">
        <v>619</v>
      </c>
      <c r="I119" t="s">
        <v>360</v>
      </c>
      <c r="J119">
        <v>2</v>
      </c>
      <c r="K119" s="5">
        <v>0.27</v>
      </c>
      <c r="L119">
        <v>52</v>
      </c>
      <c r="M119" t="s">
        <v>326</v>
      </c>
      <c r="N119" t="s">
        <v>28</v>
      </c>
      <c r="O119" t="s">
        <v>46</v>
      </c>
      <c r="P119" t="s">
        <v>39</v>
      </c>
      <c r="Q119" t="s">
        <v>108</v>
      </c>
      <c r="R119" s="1">
        <v>44114</v>
      </c>
      <c r="S119" t="s">
        <v>32</v>
      </c>
      <c r="T119">
        <v>2021</v>
      </c>
      <c r="U119">
        <v>6</v>
      </c>
      <c r="V119">
        <v>4</v>
      </c>
      <c r="W119">
        <v>2021</v>
      </c>
      <c r="X119" t="s">
        <v>361</v>
      </c>
      <c r="Y119" s="1">
        <v>45339</v>
      </c>
      <c r="Z119">
        <v>3</v>
      </c>
      <c r="AA119">
        <v>309.5</v>
      </c>
    </row>
    <row r="120" spans="4:27" x14ac:dyDescent="0.2">
      <c r="D120">
        <v>119</v>
      </c>
      <c r="E120" t="s">
        <v>66</v>
      </c>
      <c r="F120" t="s">
        <v>74</v>
      </c>
      <c r="G120" t="s">
        <v>25</v>
      </c>
      <c r="H120">
        <v>455</v>
      </c>
      <c r="I120" t="s">
        <v>362</v>
      </c>
      <c r="J120">
        <v>2</v>
      </c>
      <c r="K120" s="5">
        <v>0.41</v>
      </c>
      <c r="L120">
        <v>92</v>
      </c>
      <c r="M120" t="s">
        <v>279</v>
      </c>
      <c r="N120" t="s">
        <v>28</v>
      </c>
      <c r="O120" t="s">
        <v>29</v>
      </c>
      <c r="P120" t="s">
        <v>107</v>
      </c>
      <c r="Q120" t="s">
        <v>108</v>
      </c>
      <c r="R120" s="1">
        <v>44115</v>
      </c>
      <c r="S120" t="s">
        <v>32</v>
      </c>
      <c r="T120">
        <v>2022</v>
      </c>
      <c r="U120">
        <v>17</v>
      </c>
      <c r="V120">
        <v>4</v>
      </c>
      <c r="W120">
        <v>2021</v>
      </c>
      <c r="X120" t="s">
        <v>149</v>
      </c>
      <c r="Y120" s="1">
        <v>45379</v>
      </c>
      <c r="Z120">
        <v>5</v>
      </c>
      <c r="AA120">
        <v>227.5</v>
      </c>
    </row>
    <row r="121" spans="4:27" x14ac:dyDescent="0.2">
      <c r="D121">
        <v>120</v>
      </c>
      <c r="E121" t="s">
        <v>55</v>
      </c>
      <c r="F121" t="s">
        <v>43</v>
      </c>
      <c r="G121" t="s">
        <v>61</v>
      </c>
      <c r="H121">
        <v>809</v>
      </c>
      <c r="I121" t="s">
        <v>344</v>
      </c>
      <c r="J121">
        <v>2</v>
      </c>
      <c r="K121" s="5">
        <v>0.13</v>
      </c>
      <c r="L121">
        <v>101</v>
      </c>
      <c r="M121" t="s">
        <v>229</v>
      </c>
      <c r="N121" t="s">
        <v>37</v>
      </c>
      <c r="O121" t="s">
        <v>52</v>
      </c>
      <c r="P121" t="s">
        <v>39</v>
      </c>
      <c r="Q121" t="s">
        <v>108</v>
      </c>
      <c r="R121" s="1">
        <v>44116</v>
      </c>
      <c r="S121" t="s">
        <v>32</v>
      </c>
      <c r="T121">
        <v>2022</v>
      </c>
      <c r="U121">
        <v>1</v>
      </c>
      <c r="V121">
        <v>8</v>
      </c>
      <c r="W121">
        <v>2021</v>
      </c>
      <c r="X121" t="s">
        <v>363</v>
      </c>
      <c r="Y121" s="1">
        <v>45370</v>
      </c>
      <c r="Z121">
        <v>2</v>
      </c>
      <c r="AA121">
        <v>404.5</v>
      </c>
    </row>
    <row r="122" spans="4:27" x14ac:dyDescent="0.2">
      <c r="D122">
        <v>121</v>
      </c>
      <c r="E122" t="s">
        <v>77</v>
      </c>
      <c r="F122" t="s">
        <v>83</v>
      </c>
      <c r="G122" t="s">
        <v>50</v>
      </c>
      <c r="H122">
        <v>781</v>
      </c>
      <c r="I122" t="s">
        <v>364</v>
      </c>
      <c r="J122">
        <v>7</v>
      </c>
      <c r="K122" s="5">
        <v>0.44</v>
      </c>
      <c r="L122">
        <v>118</v>
      </c>
      <c r="M122" t="s">
        <v>166</v>
      </c>
      <c r="N122" t="s">
        <v>37</v>
      </c>
      <c r="O122" t="s">
        <v>38</v>
      </c>
      <c r="P122" t="s">
        <v>39</v>
      </c>
      <c r="Q122" t="s">
        <v>64</v>
      </c>
      <c r="R122" s="1">
        <v>44117</v>
      </c>
      <c r="S122" t="s">
        <v>32</v>
      </c>
      <c r="T122">
        <v>2022</v>
      </c>
      <c r="U122">
        <v>8</v>
      </c>
      <c r="V122">
        <v>4</v>
      </c>
      <c r="W122">
        <v>2020</v>
      </c>
      <c r="X122" t="s">
        <v>365</v>
      </c>
      <c r="Y122" s="1">
        <v>45357</v>
      </c>
      <c r="Z122">
        <v>6</v>
      </c>
      <c r="AA122">
        <v>111.57142857142857</v>
      </c>
    </row>
    <row r="123" spans="4:27" x14ac:dyDescent="0.2">
      <c r="D123">
        <v>122</v>
      </c>
      <c r="E123" t="s">
        <v>174</v>
      </c>
      <c r="F123" t="s">
        <v>78</v>
      </c>
      <c r="G123" t="s">
        <v>25</v>
      </c>
      <c r="H123">
        <v>896</v>
      </c>
      <c r="I123" t="s">
        <v>366</v>
      </c>
      <c r="J123">
        <v>4</v>
      </c>
      <c r="K123" s="5">
        <v>0.4</v>
      </c>
      <c r="L123">
        <v>88</v>
      </c>
      <c r="M123" t="s">
        <v>358</v>
      </c>
      <c r="N123" t="s">
        <v>37</v>
      </c>
      <c r="O123" t="s">
        <v>52</v>
      </c>
      <c r="P123" t="s">
        <v>39</v>
      </c>
      <c r="Q123" t="s">
        <v>108</v>
      </c>
      <c r="R123" s="1">
        <v>44118</v>
      </c>
      <c r="S123" t="s">
        <v>32</v>
      </c>
      <c r="T123">
        <v>2021</v>
      </c>
      <c r="U123">
        <v>9</v>
      </c>
      <c r="V123">
        <v>7</v>
      </c>
      <c r="W123">
        <v>2021</v>
      </c>
      <c r="X123" t="s">
        <v>367</v>
      </c>
      <c r="Y123" s="1">
        <v>45426</v>
      </c>
      <c r="Z123">
        <v>2</v>
      </c>
      <c r="AA123">
        <v>224</v>
      </c>
    </row>
    <row r="124" spans="4:27" x14ac:dyDescent="0.2">
      <c r="D124">
        <v>123</v>
      </c>
      <c r="E124" t="s">
        <v>180</v>
      </c>
      <c r="F124" t="s">
        <v>49</v>
      </c>
      <c r="G124" t="s">
        <v>50</v>
      </c>
      <c r="H124">
        <v>346</v>
      </c>
      <c r="I124" t="s">
        <v>368</v>
      </c>
      <c r="J124">
        <v>7</v>
      </c>
      <c r="K124" s="5">
        <v>0.16</v>
      </c>
      <c r="L124">
        <v>109</v>
      </c>
      <c r="M124" t="s">
        <v>232</v>
      </c>
      <c r="N124" t="s">
        <v>37</v>
      </c>
      <c r="O124" t="s">
        <v>52</v>
      </c>
      <c r="P124" t="s">
        <v>39</v>
      </c>
      <c r="Q124" t="s">
        <v>40</v>
      </c>
      <c r="R124" s="1">
        <v>44119</v>
      </c>
      <c r="S124" t="s">
        <v>32</v>
      </c>
      <c r="T124">
        <v>2021</v>
      </c>
      <c r="U124">
        <v>2</v>
      </c>
      <c r="V124">
        <v>7</v>
      </c>
      <c r="W124">
        <v>2020</v>
      </c>
      <c r="X124" t="s">
        <v>369</v>
      </c>
      <c r="Y124" s="1">
        <v>45417</v>
      </c>
      <c r="Z124">
        <v>1</v>
      </c>
      <c r="AA124">
        <v>49.428571428571431</v>
      </c>
    </row>
    <row r="125" spans="4:27" x14ac:dyDescent="0.2">
      <c r="D125">
        <v>124</v>
      </c>
      <c r="E125" t="s">
        <v>114</v>
      </c>
      <c r="F125" t="s">
        <v>78</v>
      </c>
      <c r="G125" t="s">
        <v>61</v>
      </c>
      <c r="H125">
        <v>990</v>
      </c>
      <c r="I125" t="s">
        <v>370</v>
      </c>
      <c r="J125">
        <v>6</v>
      </c>
      <c r="K125" s="5">
        <v>0.1</v>
      </c>
      <c r="L125">
        <v>112</v>
      </c>
      <c r="M125" t="s">
        <v>371</v>
      </c>
      <c r="N125" t="s">
        <v>28</v>
      </c>
      <c r="O125" t="s">
        <v>38</v>
      </c>
      <c r="P125" t="s">
        <v>107</v>
      </c>
      <c r="Q125" t="s">
        <v>108</v>
      </c>
      <c r="R125" s="1">
        <v>44120</v>
      </c>
      <c r="S125" t="s">
        <v>58</v>
      </c>
      <c r="T125">
        <v>2020</v>
      </c>
      <c r="U125">
        <v>1</v>
      </c>
      <c r="V125">
        <v>4</v>
      </c>
      <c r="W125">
        <v>2021</v>
      </c>
      <c r="X125" t="s">
        <v>372</v>
      </c>
      <c r="Y125" s="1">
        <v>45635</v>
      </c>
      <c r="Z125">
        <v>3</v>
      </c>
      <c r="AA125">
        <v>165</v>
      </c>
    </row>
    <row r="126" spans="4:27" x14ac:dyDescent="0.2">
      <c r="D126">
        <v>125</v>
      </c>
      <c r="E126" t="s">
        <v>180</v>
      </c>
      <c r="F126" t="s">
        <v>78</v>
      </c>
      <c r="G126" t="s">
        <v>50</v>
      </c>
      <c r="H126">
        <v>953</v>
      </c>
      <c r="I126" t="s">
        <v>373</v>
      </c>
      <c r="J126">
        <v>5</v>
      </c>
      <c r="K126" s="5">
        <v>0.14000000000000001</v>
      </c>
      <c r="L126">
        <v>160</v>
      </c>
      <c r="M126" t="s">
        <v>245</v>
      </c>
      <c r="N126" t="s">
        <v>28</v>
      </c>
      <c r="O126" t="s">
        <v>38</v>
      </c>
      <c r="P126" t="s">
        <v>53</v>
      </c>
      <c r="Q126" t="s">
        <v>64</v>
      </c>
      <c r="R126" s="1">
        <v>44121</v>
      </c>
      <c r="S126" t="s">
        <v>58</v>
      </c>
      <c r="T126">
        <v>2022</v>
      </c>
      <c r="U126">
        <v>28</v>
      </c>
      <c r="V126">
        <v>2</v>
      </c>
      <c r="W126">
        <v>2022</v>
      </c>
      <c r="X126" t="s">
        <v>374</v>
      </c>
      <c r="Y126" s="1">
        <v>45538</v>
      </c>
      <c r="Z126">
        <v>6</v>
      </c>
      <c r="AA126">
        <v>190.6</v>
      </c>
    </row>
    <row r="127" spans="4:27" x14ac:dyDescent="0.2">
      <c r="D127">
        <v>126</v>
      </c>
      <c r="E127" t="s">
        <v>187</v>
      </c>
      <c r="F127" t="s">
        <v>83</v>
      </c>
      <c r="G127" t="s">
        <v>25</v>
      </c>
      <c r="H127">
        <v>879</v>
      </c>
      <c r="I127" t="s">
        <v>375</v>
      </c>
      <c r="J127">
        <v>3</v>
      </c>
      <c r="K127" s="5">
        <v>0.14000000000000001</v>
      </c>
      <c r="L127">
        <v>164</v>
      </c>
      <c r="M127" t="s">
        <v>376</v>
      </c>
      <c r="N127" t="s">
        <v>28</v>
      </c>
      <c r="O127" t="s">
        <v>29</v>
      </c>
      <c r="P127" t="s">
        <v>107</v>
      </c>
      <c r="Q127" t="s">
        <v>40</v>
      </c>
      <c r="R127" s="1">
        <v>44122</v>
      </c>
      <c r="S127" t="s">
        <v>32</v>
      </c>
      <c r="T127">
        <v>2020</v>
      </c>
      <c r="U127">
        <v>13</v>
      </c>
      <c r="V127">
        <v>12</v>
      </c>
      <c r="W127">
        <v>2021</v>
      </c>
      <c r="X127" t="s">
        <v>377</v>
      </c>
      <c r="Y127" s="1">
        <v>45602</v>
      </c>
      <c r="Z127">
        <v>5</v>
      </c>
      <c r="AA127">
        <v>293</v>
      </c>
    </row>
    <row r="128" spans="4:27" x14ac:dyDescent="0.2">
      <c r="D128">
        <v>127</v>
      </c>
      <c r="E128" t="s">
        <v>70</v>
      </c>
      <c r="F128" t="s">
        <v>49</v>
      </c>
      <c r="G128" t="s">
        <v>35</v>
      </c>
      <c r="H128">
        <v>615</v>
      </c>
      <c r="I128" t="s">
        <v>378</v>
      </c>
      <c r="J128">
        <v>8</v>
      </c>
      <c r="K128" s="5">
        <v>0.1</v>
      </c>
      <c r="L128">
        <v>138</v>
      </c>
      <c r="M128" t="s">
        <v>379</v>
      </c>
      <c r="N128" t="s">
        <v>37</v>
      </c>
      <c r="O128" t="s">
        <v>52</v>
      </c>
      <c r="P128" t="s">
        <v>107</v>
      </c>
      <c r="Q128" t="s">
        <v>40</v>
      </c>
      <c r="R128" s="1">
        <v>44123</v>
      </c>
      <c r="S128" t="s">
        <v>32</v>
      </c>
      <c r="T128">
        <v>2020</v>
      </c>
      <c r="U128">
        <v>30</v>
      </c>
      <c r="V128">
        <v>8</v>
      </c>
      <c r="W128">
        <v>2021</v>
      </c>
      <c r="X128" t="s">
        <v>380</v>
      </c>
      <c r="Y128" s="1">
        <v>45514</v>
      </c>
      <c r="Z128">
        <v>4</v>
      </c>
      <c r="AA128">
        <v>76.875</v>
      </c>
    </row>
    <row r="129" spans="4:27" x14ac:dyDescent="0.2">
      <c r="D129">
        <v>128</v>
      </c>
      <c r="E129" t="s">
        <v>124</v>
      </c>
      <c r="F129" t="s">
        <v>78</v>
      </c>
      <c r="G129" t="s">
        <v>61</v>
      </c>
      <c r="H129">
        <v>374</v>
      </c>
      <c r="I129" t="s">
        <v>381</v>
      </c>
      <c r="J129">
        <v>9</v>
      </c>
      <c r="K129" s="5">
        <v>0.45</v>
      </c>
      <c r="L129">
        <v>158</v>
      </c>
      <c r="M129" t="s">
        <v>119</v>
      </c>
      <c r="N129" t="s">
        <v>28</v>
      </c>
      <c r="O129" t="s">
        <v>46</v>
      </c>
      <c r="P129" t="s">
        <v>39</v>
      </c>
      <c r="Q129" t="s">
        <v>31</v>
      </c>
      <c r="R129" s="1">
        <v>44124</v>
      </c>
      <c r="S129" t="s">
        <v>32</v>
      </c>
      <c r="T129">
        <v>2022</v>
      </c>
      <c r="U129">
        <v>29</v>
      </c>
      <c r="V129">
        <v>10</v>
      </c>
      <c r="W129">
        <v>2021</v>
      </c>
      <c r="X129" t="s">
        <v>382</v>
      </c>
      <c r="Y129" s="1">
        <v>45567</v>
      </c>
      <c r="Z129">
        <v>4</v>
      </c>
      <c r="AA129">
        <v>41.555555555555557</v>
      </c>
    </row>
    <row r="130" spans="4:27" x14ac:dyDescent="0.2">
      <c r="D130">
        <v>129</v>
      </c>
      <c r="E130" t="s">
        <v>42</v>
      </c>
      <c r="F130" t="s">
        <v>78</v>
      </c>
      <c r="G130" t="s">
        <v>35</v>
      </c>
      <c r="H130">
        <v>146</v>
      </c>
      <c r="I130" t="s">
        <v>383</v>
      </c>
      <c r="J130">
        <v>9</v>
      </c>
      <c r="K130" s="5">
        <v>0.32</v>
      </c>
      <c r="L130">
        <v>192</v>
      </c>
      <c r="M130" t="s">
        <v>242</v>
      </c>
      <c r="N130" t="s">
        <v>37</v>
      </c>
      <c r="O130" t="s">
        <v>46</v>
      </c>
      <c r="P130" t="s">
        <v>39</v>
      </c>
      <c r="Q130" t="s">
        <v>40</v>
      </c>
      <c r="R130" s="1">
        <v>44125</v>
      </c>
      <c r="S130" t="s">
        <v>58</v>
      </c>
      <c r="T130">
        <v>2022</v>
      </c>
      <c r="U130">
        <v>16</v>
      </c>
      <c r="V130">
        <v>11</v>
      </c>
      <c r="W130">
        <v>2022</v>
      </c>
      <c r="X130" t="s">
        <v>384</v>
      </c>
      <c r="Y130" s="1">
        <v>45403</v>
      </c>
      <c r="Z130">
        <v>4</v>
      </c>
      <c r="AA130">
        <v>16.222222222222221</v>
      </c>
    </row>
    <row r="131" spans="4:27" x14ac:dyDescent="0.2">
      <c r="D131">
        <v>130</v>
      </c>
      <c r="E131" t="s">
        <v>42</v>
      </c>
      <c r="F131" t="s">
        <v>74</v>
      </c>
      <c r="G131" t="s">
        <v>35</v>
      </c>
      <c r="H131">
        <v>461</v>
      </c>
      <c r="I131" t="s">
        <v>385</v>
      </c>
      <c r="J131">
        <v>1</v>
      </c>
      <c r="K131" s="5">
        <v>0.4</v>
      </c>
      <c r="L131">
        <v>166</v>
      </c>
      <c r="M131" t="s">
        <v>386</v>
      </c>
      <c r="N131" t="s">
        <v>37</v>
      </c>
      <c r="O131" t="s">
        <v>38</v>
      </c>
      <c r="P131" t="s">
        <v>30</v>
      </c>
      <c r="Q131" t="s">
        <v>40</v>
      </c>
      <c r="R131" s="1">
        <v>44126</v>
      </c>
      <c r="S131" t="s">
        <v>32</v>
      </c>
      <c r="T131">
        <v>2021</v>
      </c>
      <c r="U131">
        <v>10</v>
      </c>
      <c r="V131">
        <v>11</v>
      </c>
      <c r="W131">
        <v>2021</v>
      </c>
      <c r="X131" t="s">
        <v>235</v>
      </c>
      <c r="Y131" s="1">
        <v>45421</v>
      </c>
      <c r="Z131">
        <v>5</v>
      </c>
      <c r="AA131">
        <v>461</v>
      </c>
    </row>
    <row r="132" spans="4:27" x14ac:dyDescent="0.2">
      <c r="D132">
        <v>131</v>
      </c>
      <c r="E132" t="s">
        <v>82</v>
      </c>
      <c r="F132" t="s">
        <v>43</v>
      </c>
      <c r="G132" t="s">
        <v>35</v>
      </c>
      <c r="H132">
        <v>245</v>
      </c>
      <c r="I132" t="s">
        <v>387</v>
      </c>
      <c r="J132">
        <v>8</v>
      </c>
      <c r="K132" s="5">
        <v>0.49</v>
      </c>
      <c r="L132">
        <v>155</v>
      </c>
      <c r="M132" t="s">
        <v>63</v>
      </c>
      <c r="N132" t="s">
        <v>28</v>
      </c>
      <c r="O132" t="s">
        <v>52</v>
      </c>
      <c r="P132" t="s">
        <v>39</v>
      </c>
      <c r="Q132" t="s">
        <v>40</v>
      </c>
      <c r="R132" s="1">
        <v>44127</v>
      </c>
      <c r="S132" t="s">
        <v>32</v>
      </c>
      <c r="T132">
        <v>2022</v>
      </c>
      <c r="U132">
        <v>20</v>
      </c>
      <c r="V132">
        <v>2</v>
      </c>
      <c r="W132">
        <v>2021</v>
      </c>
      <c r="X132" t="s">
        <v>388</v>
      </c>
      <c r="Y132" s="1">
        <v>45559</v>
      </c>
      <c r="Z132">
        <v>4</v>
      </c>
      <c r="AA132">
        <v>30.625</v>
      </c>
    </row>
    <row r="133" spans="4:27" x14ac:dyDescent="0.2">
      <c r="D133">
        <v>132</v>
      </c>
      <c r="E133" t="s">
        <v>70</v>
      </c>
      <c r="F133" t="s">
        <v>49</v>
      </c>
      <c r="G133" t="s">
        <v>25</v>
      </c>
      <c r="H133">
        <v>211</v>
      </c>
      <c r="I133" t="s">
        <v>389</v>
      </c>
      <c r="J133">
        <v>9</v>
      </c>
      <c r="K133" s="5">
        <v>0.39</v>
      </c>
      <c r="L133">
        <v>131</v>
      </c>
      <c r="M133" t="s">
        <v>88</v>
      </c>
      <c r="N133" t="s">
        <v>28</v>
      </c>
      <c r="O133" t="s">
        <v>38</v>
      </c>
      <c r="P133" t="s">
        <v>107</v>
      </c>
      <c r="Q133" t="s">
        <v>108</v>
      </c>
      <c r="R133" s="1">
        <v>44128</v>
      </c>
      <c r="S133" t="s">
        <v>58</v>
      </c>
      <c r="T133">
        <v>2021</v>
      </c>
      <c r="U133">
        <v>26</v>
      </c>
      <c r="V133">
        <v>8</v>
      </c>
      <c r="W133">
        <v>2022</v>
      </c>
      <c r="X133" t="s">
        <v>390</v>
      </c>
      <c r="Y133" s="1">
        <v>45608</v>
      </c>
      <c r="Z133">
        <v>6</v>
      </c>
      <c r="AA133">
        <v>23.444444444444443</v>
      </c>
    </row>
    <row r="134" spans="4:27" x14ac:dyDescent="0.2">
      <c r="D134">
        <v>133</v>
      </c>
      <c r="E134" t="s">
        <v>97</v>
      </c>
      <c r="F134" t="s">
        <v>24</v>
      </c>
      <c r="G134" t="s">
        <v>79</v>
      </c>
      <c r="H134">
        <v>255</v>
      </c>
      <c r="I134" t="s">
        <v>391</v>
      </c>
      <c r="J134">
        <v>9</v>
      </c>
      <c r="K134" s="5">
        <v>0.32</v>
      </c>
      <c r="L134">
        <v>190</v>
      </c>
      <c r="M134" t="s">
        <v>158</v>
      </c>
      <c r="N134" t="s">
        <v>37</v>
      </c>
      <c r="O134" t="s">
        <v>38</v>
      </c>
      <c r="P134" t="s">
        <v>39</v>
      </c>
      <c r="Q134" t="s">
        <v>40</v>
      </c>
      <c r="R134" s="1">
        <v>44129</v>
      </c>
      <c r="S134" t="s">
        <v>58</v>
      </c>
      <c r="T134">
        <v>2020</v>
      </c>
      <c r="U134">
        <v>24</v>
      </c>
      <c r="V134">
        <v>4</v>
      </c>
      <c r="W134">
        <v>2022</v>
      </c>
      <c r="X134" t="s">
        <v>392</v>
      </c>
      <c r="Y134" s="1">
        <v>45525</v>
      </c>
      <c r="Z134">
        <v>3</v>
      </c>
      <c r="AA134">
        <v>28.333333333333332</v>
      </c>
    </row>
    <row r="135" spans="4:27" x14ac:dyDescent="0.2">
      <c r="D135">
        <v>134</v>
      </c>
      <c r="E135" t="s">
        <v>174</v>
      </c>
      <c r="F135" t="s">
        <v>24</v>
      </c>
      <c r="G135" t="s">
        <v>44</v>
      </c>
      <c r="H135">
        <v>154</v>
      </c>
      <c r="I135" t="s">
        <v>393</v>
      </c>
      <c r="J135">
        <v>8</v>
      </c>
      <c r="K135" s="5">
        <v>0.33</v>
      </c>
      <c r="L135">
        <v>88</v>
      </c>
      <c r="M135" t="s">
        <v>358</v>
      </c>
      <c r="N135" t="s">
        <v>28</v>
      </c>
      <c r="O135" t="s">
        <v>46</v>
      </c>
      <c r="P135" t="s">
        <v>39</v>
      </c>
      <c r="Q135" t="s">
        <v>40</v>
      </c>
      <c r="R135" s="1">
        <v>44130</v>
      </c>
      <c r="S135" t="s">
        <v>32</v>
      </c>
      <c r="T135">
        <v>2020</v>
      </c>
      <c r="U135">
        <v>2</v>
      </c>
      <c r="V135">
        <v>2</v>
      </c>
      <c r="W135">
        <v>2022</v>
      </c>
      <c r="X135" t="s">
        <v>93</v>
      </c>
      <c r="Y135" s="1">
        <v>45428</v>
      </c>
      <c r="Z135">
        <v>6</v>
      </c>
      <c r="AA135">
        <v>19.25</v>
      </c>
    </row>
    <row r="136" spans="4:27" x14ac:dyDescent="0.2">
      <c r="D136">
        <v>135</v>
      </c>
      <c r="E136" t="s">
        <v>70</v>
      </c>
      <c r="F136" t="s">
        <v>49</v>
      </c>
      <c r="G136" t="s">
        <v>35</v>
      </c>
      <c r="H136">
        <v>723</v>
      </c>
      <c r="I136" t="s">
        <v>394</v>
      </c>
      <c r="J136">
        <v>5</v>
      </c>
      <c r="K136" s="5">
        <v>0.36</v>
      </c>
      <c r="L136">
        <v>80</v>
      </c>
      <c r="M136" t="s">
        <v>155</v>
      </c>
      <c r="N136" t="s">
        <v>28</v>
      </c>
      <c r="O136" t="s">
        <v>52</v>
      </c>
      <c r="P136" t="s">
        <v>107</v>
      </c>
      <c r="Q136" t="s">
        <v>31</v>
      </c>
      <c r="R136" s="1">
        <v>44131</v>
      </c>
      <c r="S136" t="s">
        <v>58</v>
      </c>
      <c r="T136">
        <v>2020</v>
      </c>
      <c r="U136">
        <v>17</v>
      </c>
      <c r="V136">
        <v>1</v>
      </c>
      <c r="W136">
        <v>2020</v>
      </c>
      <c r="X136" t="s">
        <v>395</v>
      </c>
      <c r="Y136" s="1">
        <v>45634</v>
      </c>
      <c r="Z136">
        <v>3</v>
      </c>
      <c r="AA136">
        <v>144.6</v>
      </c>
    </row>
    <row r="137" spans="4:27" x14ac:dyDescent="0.2">
      <c r="D137">
        <v>136</v>
      </c>
      <c r="E137" t="s">
        <v>114</v>
      </c>
      <c r="F137" t="s">
        <v>83</v>
      </c>
      <c r="G137" t="s">
        <v>44</v>
      </c>
      <c r="H137">
        <v>813</v>
      </c>
      <c r="I137" t="s">
        <v>396</v>
      </c>
      <c r="J137">
        <v>7</v>
      </c>
      <c r="K137" s="5">
        <v>0.21</v>
      </c>
      <c r="L137">
        <v>148</v>
      </c>
      <c r="M137" t="s">
        <v>221</v>
      </c>
      <c r="N137" t="s">
        <v>37</v>
      </c>
      <c r="O137" t="s">
        <v>52</v>
      </c>
      <c r="P137" t="s">
        <v>30</v>
      </c>
      <c r="Q137" t="s">
        <v>108</v>
      </c>
      <c r="R137" s="1">
        <v>44132</v>
      </c>
      <c r="S137" t="s">
        <v>32</v>
      </c>
      <c r="T137">
        <v>2022</v>
      </c>
      <c r="U137">
        <v>3</v>
      </c>
      <c r="V137">
        <v>7</v>
      </c>
      <c r="W137">
        <v>2020</v>
      </c>
      <c r="X137" t="s">
        <v>397</v>
      </c>
      <c r="Y137" s="1">
        <v>45404</v>
      </c>
      <c r="Z137">
        <v>3</v>
      </c>
      <c r="AA137">
        <v>116.14285714285714</v>
      </c>
    </row>
    <row r="138" spans="4:27" x14ac:dyDescent="0.2">
      <c r="D138">
        <v>137</v>
      </c>
      <c r="E138" t="s">
        <v>110</v>
      </c>
      <c r="F138" t="s">
        <v>49</v>
      </c>
      <c r="G138" t="s">
        <v>61</v>
      </c>
      <c r="H138">
        <v>503</v>
      </c>
      <c r="I138" t="s">
        <v>398</v>
      </c>
      <c r="J138">
        <v>7</v>
      </c>
      <c r="K138" s="5">
        <v>0.12</v>
      </c>
      <c r="L138">
        <v>133</v>
      </c>
      <c r="M138" t="s">
        <v>145</v>
      </c>
      <c r="N138" t="s">
        <v>28</v>
      </c>
      <c r="O138" t="s">
        <v>29</v>
      </c>
      <c r="P138" t="s">
        <v>53</v>
      </c>
      <c r="Q138" t="s">
        <v>108</v>
      </c>
      <c r="R138" s="1">
        <v>44133</v>
      </c>
      <c r="S138" t="s">
        <v>58</v>
      </c>
      <c r="T138">
        <v>2021</v>
      </c>
      <c r="U138">
        <v>6</v>
      </c>
      <c r="V138">
        <v>8</v>
      </c>
      <c r="W138">
        <v>2022</v>
      </c>
      <c r="X138" t="s">
        <v>399</v>
      </c>
      <c r="Y138" s="1">
        <v>45579</v>
      </c>
      <c r="Z138">
        <v>2</v>
      </c>
      <c r="AA138">
        <v>71.857142857142861</v>
      </c>
    </row>
    <row r="139" spans="4:27" x14ac:dyDescent="0.2">
      <c r="D139">
        <v>138</v>
      </c>
      <c r="E139" t="s">
        <v>187</v>
      </c>
      <c r="F139" t="s">
        <v>49</v>
      </c>
      <c r="G139" t="s">
        <v>50</v>
      </c>
      <c r="H139">
        <v>299</v>
      </c>
      <c r="I139" t="s">
        <v>400</v>
      </c>
      <c r="J139">
        <v>9</v>
      </c>
      <c r="K139" s="5">
        <v>0.31</v>
      </c>
      <c r="L139">
        <v>81</v>
      </c>
      <c r="M139" t="s">
        <v>401</v>
      </c>
      <c r="N139" t="s">
        <v>37</v>
      </c>
      <c r="O139" t="s">
        <v>29</v>
      </c>
      <c r="P139" t="s">
        <v>107</v>
      </c>
      <c r="Q139" t="s">
        <v>64</v>
      </c>
      <c r="R139" s="1">
        <v>44134</v>
      </c>
      <c r="S139" t="s">
        <v>32</v>
      </c>
      <c r="T139">
        <v>2021</v>
      </c>
      <c r="U139">
        <v>26</v>
      </c>
      <c r="V139">
        <v>4</v>
      </c>
      <c r="W139">
        <v>2022</v>
      </c>
      <c r="X139" t="s">
        <v>402</v>
      </c>
      <c r="Y139" s="1">
        <v>45603</v>
      </c>
      <c r="Z139">
        <v>1</v>
      </c>
      <c r="AA139">
        <v>33.222222222222221</v>
      </c>
    </row>
    <row r="140" spans="4:27" x14ac:dyDescent="0.2">
      <c r="D140">
        <v>139</v>
      </c>
      <c r="E140" t="s">
        <v>48</v>
      </c>
      <c r="F140" t="s">
        <v>24</v>
      </c>
      <c r="G140" t="s">
        <v>35</v>
      </c>
      <c r="H140">
        <v>683</v>
      </c>
      <c r="I140" t="s">
        <v>403</v>
      </c>
      <c r="J140">
        <v>4</v>
      </c>
      <c r="K140" s="5">
        <v>0.22</v>
      </c>
      <c r="L140">
        <v>150</v>
      </c>
      <c r="M140" t="s">
        <v>216</v>
      </c>
      <c r="N140" t="s">
        <v>28</v>
      </c>
      <c r="O140" t="s">
        <v>52</v>
      </c>
      <c r="P140" t="s">
        <v>39</v>
      </c>
      <c r="Q140" t="s">
        <v>64</v>
      </c>
      <c r="R140" s="1">
        <v>44135</v>
      </c>
      <c r="S140" t="s">
        <v>32</v>
      </c>
      <c r="T140">
        <v>2020</v>
      </c>
      <c r="U140">
        <v>18</v>
      </c>
      <c r="V140">
        <v>5</v>
      </c>
      <c r="W140">
        <v>2020</v>
      </c>
      <c r="X140" t="s">
        <v>404</v>
      </c>
      <c r="Y140" s="1">
        <v>45552</v>
      </c>
      <c r="Z140">
        <v>1</v>
      </c>
      <c r="AA140">
        <v>170.75</v>
      </c>
    </row>
    <row r="141" spans="4:27" x14ac:dyDescent="0.2">
      <c r="D141">
        <v>140</v>
      </c>
      <c r="E141" t="s">
        <v>187</v>
      </c>
      <c r="F141" t="s">
        <v>43</v>
      </c>
      <c r="G141" t="s">
        <v>79</v>
      </c>
      <c r="H141">
        <v>969</v>
      </c>
      <c r="I141" t="s">
        <v>405</v>
      </c>
      <c r="J141">
        <v>8</v>
      </c>
      <c r="K141" s="5">
        <v>0.26</v>
      </c>
      <c r="L141">
        <v>125</v>
      </c>
      <c r="M141" t="s">
        <v>207</v>
      </c>
      <c r="N141" t="s">
        <v>37</v>
      </c>
      <c r="O141" t="s">
        <v>46</v>
      </c>
      <c r="P141" t="s">
        <v>30</v>
      </c>
      <c r="Q141" t="s">
        <v>31</v>
      </c>
      <c r="R141" s="1">
        <v>44136</v>
      </c>
      <c r="S141" t="s">
        <v>32</v>
      </c>
      <c r="T141">
        <v>2022</v>
      </c>
      <c r="U141">
        <v>24</v>
      </c>
      <c r="V141">
        <v>2</v>
      </c>
      <c r="W141">
        <v>2022</v>
      </c>
      <c r="X141" t="s">
        <v>406</v>
      </c>
      <c r="Y141" s="1">
        <v>45590</v>
      </c>
      <c r="Z141">
        <v>5</v>
      </c>
      <c r="AA141">
        <v>121.125</v>
      </c>
    </row>
    <row r="142" spans="4:27" x14ac:dyDescent="0.2">
      <c r="D142">
        <v>141</v>
      </c>
      <c r="E142" t="s">
        <v>180</v>
      </c>
      <c r="F142" t="s">
        <v>24</v>
      </c>
      <c r="G142" t="s">
        <v>44</v>
      </c>
      <c r="H142">
        <v>527</v>
      </c>
      <c r="I142" t="s">
        <v>407</v>
      </c>
      <c r="J142">
        <v>9</v>
      </c>
      <c r="K142" s="5">
        <v>0.12</v>
      </c>
      <c r="L142">
        <v>57</v>
      </c>
      <c r="M142" t="s">
        <v>408</v>
      </c>
      <c r="N142" t="s">
        <v>37</v>
      </c>
      <c r="O142" t="s">
        <v>29</v>
      </c>
      <c r="P142" t="s">
        <v>53</v>
      </c>
      <c r="Q142" t="s">
        <v>31</v>
      </c>
      <c r="R142" s="1">
        <v>44137</v>
      </c>
      <c r="S142" t="s">
        <v>58</v>
      </c>
      <c r="T142">
        <v>2020</v>
      </c>
      <c r="U142">
        <v>13</v>
      </c>
      <c r="V142">
        <v>6</v>
      </c>
      <c r="W142">
        <v>2022</v>
      </c>
      <c r="X142" t="s">
        <v>409</v>
      </c>
      <c r="Y142" s="1">
        <v>45375</v>
      </c>
      <c r="Z142">
        <v>5</v>
      </c>
      <c r="AA142">
        <v>58.555555555555557</v>
      </c>
    </row>
    <row r="143" spans="4:27" x14ac:dyDescent="0.2">
      <c r="D143">
        <v>142</v>
      </c>
      <c r="E143" t="s">
        <v>110</v>
      </c>
      <c r="F143" t="s">
        <v>43</v>
      </c>
      <c r="G143" t="s">
        <v>61</v>
      </c>
      <c r="H143">
        <v>722</v>
      </c>
      <c r="I143" t="s">
        <v>410</v>
      </c>
      <c r="J143">
        <v>5</v>
      </c>
      <c r="K143" s="5">
        <v>0.37</v>
      </c>
      <c r="L143">
        <v>119</v>
      </c>
      <c r="M143" t="s">
        <v>169</v>
      </c>
      <c r="N143" t="s">
        <v>37</v>
      </c>
      <c r="O143" t="s">
        <v>52</v>
      </c>
      <c r="P143" t="s">
        <v>39</v>
      </c>
      <c r="Q143" t="s">
        <v>64</v>
      </c>
      <c r="R143" s="1">
        <v>44138</v>
      </c>
      <c r="S143" t="s">
        <v>32</v>
      </c>
      <c r="T143">
        <v>2021</v>
      </c>
      <c r="U143">
        <v>19</v>
      </c>
      <c r="V143">
        <v>9</v>
      </c>
      <c r="W143">
        <v>2021</v>
      </c>
      <c r="X143" t="s">
        <v>411</v>
      </c>
      <c r="Y143" s="1">
        <v>45328</v>
      </c>
      <c r="Z143">
        <v>1</v>
      </c>
      <c r="AA143">
        <v>144.4</v>
      </c>
    </row>
    <row r="144" spans="4:27" x14ac:dyDescent="0.2">
      <c r="D144">
        <v>143</v>
      </c>
      <c r="E144" t="s">
        <v>124</v>
      </c>
      <c r="F144" t="s">
        <v>43</v>
      </c>
      <c r="G144" t="s">
        <v>25</v>
      </c>
      <c r="H144">
        <v>786</v>
      </c>
      <c r="I144" t="s">
        <v>318</v>
      </c>
      <c r="J144">
        <v>3</v>
      </c>
      <c r="K144" s="5">
        <v>0.22</v>
      </c>
      <c r="L144">
        <v>127</v>
      </c>
      <c r="M144" t="s">
        <v>412</v>
      </c>
      <c r="N144" t="s">
        <v>28</v>
      </c>
      <c r="O144" t="s">
        <v>38</v>
      </c>
      <c r="P144" t="s">
        <v>107</v>
      </c>
      <c r="Q144" t="s">
        <v>64</v>
      </c>
      <c r="R144" s="1">
        <v>44139</v>
      </c>
      <c r="S144" t="s">
        <v>58</v>
      </c>
      <c r="T144">
        <v>2021</v>
      </c>
      <c r="U144">
        <v>8</v>
      </c>
      <c r="V144">
        <v>5</v>
      </c>
      <c r="W144">
        <v>2020</v>
      </c>
      <c r="X144" t="s">
        <v>413</v>
      </c>
      <c r="Y144" s="1">
        <v>45626</v>
      </c>
      <c r="Z144">
        <v>2</v>
      </c>
      <c r="AA144">
        <v>262</v>
      </c>
    </row>
    <row r="145" spans="4:27" x14ac:dyDescent="0.2">
      <c r="D145">
        <v>144</v>
      </c>
      <c r="E145" t="s">
        <v>114</v>
      </c>
      <c r="F145" t="s">
        <v>74</v>
      </c>
      <c r="G145" t="s">
        <v>79</v>
      </c>
      <c r="H145">
        <v>774</v>
      </c>
      <c r="I145" t="s">
        <v>414</v>
      </c>
      <c r="J145">
        <v>4</v>
      </c>
      <c r="K145" s="5">
        <v>0.45</v>
      </c>
      <c r="L145">
        <v>82</v>
      </c>
      <c r="M145" t="s">
        <v>191</v>
      </c>
      <c r="N145" t="s">
        <v>37</v>
      </c>
      <c r="O145" t="s">
        <v>46</v>
      </c>
      <c r="P145" t="s">
        <v>53</v>
      </c>
      <c r="Q145" t="s">
        <v>40</v>
      </c>
      <c r="R145" s="1">
        <v>44140</v>
      </c>
      <c r="S145" t="s">
        <v>32</v>
      </c>
      <c r="T145">
        <v>2020</v>
      </c>
      <c r="U145">
        <v>27</v>
      </c>
      <c r="V145">
        <v>1</v>
      </c>
      <c r="W145">
        <v>2020</v>
      </c>
      <c r="X145" t="s">
        <v>415</v>
      </c>
      <c r="Y145" s="1">
        <v>45395</v>
      </c>
      <c r="Z145">
        <v>4</v>
      </c>
      <c r="AA145">
        <v>193.5</v>
      </c>
    </row>
    <row r="146" spans="4:27" x14ac:dyDescent="0.2">
      <c r="D146">
        <v>145</v>
      </c>
      <c r="E146" t="s">
        <v>114</v>
      </c>
      <c r="F146" t="s">
        <v>24</v>
      </c>
      <c r="G146" t="s">
        <v>79</v>
      </c>
      <c r="H146">
        <v>773</v>
      </c>
      <c r="I146" t="s">
        <v>416</v>
      </c>
      <c r="J146">
        <v>1</v>
      </c>
      <c r="K146" s="5">
        <v>0.1</v>
      </c>
      <c r="L146">
        <v>82</v>
      </c>
      <c r="M146" t="s">
        <v>191</v>
      </c>
      <c r="N146" t="s">
        <v>28</v>
      </c>
      <c r="O146" t="s">
        <v>29</v>
      </c>
      <c r="P146" t="s">
        <v>39</v>
      </c>
      <c r="Q146" t="s">
        <v>64</v>
      </c>
      <c r="R146" s="1">
        <v>44141</v>
      </c>
      <c r="S146" t="s">
        <v>32</v>
      </c>
      <c r="T146">
        <v>2021</v>
      </c>
      <c r="U146">
        <v>13</v>
      </c>
      <c r="V146">
        <v>10</v>
      </c>
      <c r="W146">
        <v>2020</v>
      </c>
      <c r="X146" t="s">
        <v>417</v>
      </c>
      <c r="Y146" s="1">
        <v>45433</v>
      </c>
      <c r="Z146">
        <v>3</v>
      </c>
      <c r="AA146">
        <v>773</v>
      </c>
    </row>
    <row r="147" spans="4:27" x14ac:dyDescent="0.2">
      <c r="D147">
        <v>146</v>
      </c>
      <c r="E147" t="s">
        <v>70</v>
      </c>
      <c r="F147" t="s">
        <v>78</v>
      </c>
      <c r="G147" t="s">
        <v>61</v>
      </c>
      <c r="H147">
        <v>174</v>
      </c>
      <c r="I147" t="s">
        <v>418</v>
      </c>
      <c r="J147">
        <v>5</v>
      </c>
      <c r="K147" s="5">
        <v>0.23</v>
      </c>
      <c r="L147">
        <v>78</v>
      </c>
      <c r="M147" t="s">
        <v>419</v>
      </c>
      <c r="N147" t="s">
        <v>37</v>
      </c>
      <c r="O147" t="s">
        <v>38</v>
      </c>
      <c r="P147" t="s">
        <v>107</v>
      </c>
      <c r="Q147" t="s">
        <v>31</v>
      </c>
      <c r="R147" s="1">
        <v>44142</v>
      </c>
      <c r="S147" t="s">
        <v>32</v>
      </c>
      <c r="T147">
        <v>2020</v>
      </c>
      <c r="U147">
        <v>14</v>
      </c>
      <c r="V147">
        <v>1</v>
      </c>
      <c r="W147">
        <v>2020</v>
      </c>
      <c r="X147" t="s">
        <v>420</v>
      </c>
      <c r="Y147" s="1">
        <v>45548</v>
      </c>
      <c r="Z147">
        <v>5</v>
      </c>
      <c r="AA147">
        <v>34.799999999999997</v>
      </c>
    </row>
    <row r="148" spans="4:27" x14ac:dyDescent="0.2">
      <c r="D148">
        <v>147</v>
      </c>
      <c r="E148" t="s">
        <v>114</v>
      </c>
      <c r="F148" t="s">
        <v>49</v>
      </c>
      <c r="G148" t="s">
        <v>25</v>
      </c>
      <c r="H148">
        <v>475</v>
      </c>
      <c r="I148" t="s">
        <v>421</v>
      </c>
      <c r="J148">
        <v>9</v>
      </c>
      <c r="K148" s="5">
        <v>0.47</v>
      </c>
      <c r="L148">
        <v>62</v>
      </c>
      <c r="M148" t="s">
        <v>422</v>
      </c>
      <c r="N148" t="s">
        <v>28</v>
      </c>
      <c r="O148" t="s">
        <v>29</v>
      </c>
      <c r="P148" t="s">
        <v>39</v>
      </c>
      <c r="Q148" t="s">
        <v>31</v>
      </c>
      <c r="R148" s="1">
        <v>44143</v>
      </c>
      <c r="S148" t="s">
        <v>58</v>
      </c>
      <c r="T148">
        <v>2022</v>
      </c>
      <c r="U148">
        <v>7</v>
      </c>
      <c r="V148">
        <v>11</v>
      </c>
      <c r="W148">
        <v>2022</v>
      </c>
      <c r="X148" t="s">
        <v>423</v>
      </c>
      <c r="Y148" s="1">
        <v>45594</v>
      </c>
      <c r="Z148">
        <v>3</v>
      </c>
      <c r="AA148">
        <v>52.777777777777779</v>
      </c>
    </row>
    <row r="149" spans="4:27" x14ac:dyDescent="0.2">
      <c r="D149">
        <v>148</v>
      </c>
      <c r="E149" t="s">
        <v>187</v>
      </c>
      <c r="F149" t="s">
        <v>83</v>
      </c>
      <c r="G149" t="s">
        <v>50</v>
      </c>
      <c r="H149">
        <v>937</v>
      </c>
      <c r="I149" t="s">
        <v>424</v>
      </c>
      <c r="J149">
        <v>1</v>
      </c>
      <c r="K149" s="5">
        <v>0.28000000000000003</v>
      </c>
      <c r="L149">
        <v>143</v>
      </c>
      <c r="M149" t="s">
        <v>116</v>
      </c>
      <c r="N149" t="s">
        <v>37</v>
      </c>
      <c r="O149" t="s">
        <v>38</v>
      </c>
      <c r="P149" t="s">
        <v>39</v>
      </c>
      <c r="Q149" t="s">
        <v>40</v>
      </c>
      <c r="R149" s="1">
        <v>44144</v>
      </c>
      <c r="S149" t="s">
        <v>32</v>
      </c>
      <c r="T149">
        <v>2022</v>
      </c>
      <c r="U149">
        <v>29</v>
      </c>
      <c r="V149">
        <v>9</v>
      </c>
      <c r="W149">
        <v>2022</v>
      </c>
      <c r="X149" t="s">
        <v>425</v>
      </c>
      <c r="Y149" s="1">
        <v>45477</v>
      </c>
      <c r="Z149">
        <v>2</v>
      </c>
      <c r="AA149">
        <v>937</v>
      </c>
    </row>
    <row r="150" spans="4:27" x14ac:dyDescent="0.2">
      <c r="D150">
        <v>149</v>
      </c>
      <c r="E150" t="s">
        <v>48</v>
      </c>
      <c r="F150" t="s">
        <v>78</v>
      </c>
      <c r="G150" t="s">
        <v>50</v>
      </c>
      <c r="H150">
        <v>576</v>
      </c>
      <c r="I150" t="s">
        <v>426</v>
      </c>
      <c r="J150">
        <v>5</v>
      </c>
      <c r="K150" s="5">
        <v>0.45</v>
      </c>
      <c r="L150">
        <v>124</v>
      </c>
      <c r="M150" t="s">
        <v>427</v>
      </c>
      <c r="N150" t="s">
        <v>28</v>
      </c>
      <c r="O150" t="s">
        <v>52</v>
      </c>
      <c r="P150" t="s">
        <v>107</v>
      </c>
      <c r="Q150" t="s">
        <v>31</v>
      </c>
      <c r="R150" s="1">
        <v>44145</v>
      </c>
      <c r="S150" t="s">
        <v>32</v>
      </c>
      <c r="T150">
        <v>2022</v>
      </c>
      <c r="U150">
        <v>10</v>
      </c>
      <c r="V150">
        <v>10</v>
      </c>
      <c r="W150">
        <v>2020</v>
      </c>
      <c r="X150" t="s">
        <v>428</v>
      </c>
      <c r="Y150" s="1">
        <v>45404</v>
      </c>
      <c r="Z150">
        <v>1</v>
      </c>
      <c r="AA150">
        <v>115.2</v>
      </c>
    </row>
    <row r="151" spans="4:27" x14ac:dyDescent="0.2">
      <c r="D151">
        <v>150</v>
      </c>
      <c r="E151" t="s">
        <v>23</v>
      </c>
      <c r="F151" t="s">
        <v>24</v>
      </c>
      <c r="G151" t="s">
        <v>79</v>
      </c>
      <c r="H151">
        <v>914</v>
      </c>
      <c r="I151" t="s">
        <v>429</v>
      </c>
      <c r="J151">
        <v>3</v>
      </c>
      <c r="K151" s="5">
        <v>0.2</v>
      </c>
      <c r="L151">
        <v>105</v>
      </c>
      <c r="M151" t="s">
        <v>430</v>
      </c>
      <c r="N151" t="s">
        <v>28</v>
      </c>
      <c r="O151" t="s">
        <v>46</v>
      </c>
      <c r="P151" t="s">
        <v>53</v>
      </c>
      <c r="Q151" t="s">
        <v>108</v>
      </c>
      <c r="R151" s="1">
        <v>44146</v>
      </c>
      <c r="S151" t="s">
        <v>32</v>
      </c>
      <c r="T151">
        <v>2021</v>
      </c>
      <c r="U151">
        <v>19</v>
      </c>
      <c r="V151">
        <v>9</v>
      </c>
      <c r="W151">
        <v>2020</v>
      </c>
      <c r="X151" t="s">
        <v>431</v>
      </c>
      <c r="Y151" s="1">
        <v>45479</v>
      </c>
      <c r="Z151">
        <v>5</v>
      </c>
      <c r="AA151">
        <v>304.66666666666669</v>
      </c>
    </row>
    <row r="152" spans="4:27" x14ac:dyDescent="0.2">
      <c r="D152">
        <v>151</v>
      </c>
      <c r="E152" t="s">
        <v>97</v>
      </c>
      <c r="F152" t="s">
        <v>24</v>
      </c>
      <c r="G152" t="s">
        <v>44</v>
      </c>
      <c r="H152">
        <v>311</v>
      </c>
      <c r="I152" t="s">
        <v>292</v>
      </c>
      <c r="J152">
        <v>7</v>
      </c>
      <c r="K152" s="5">
        <v>0.28999999999999998</v>
      </c>
      <c r="L152">
        <v>123</v>
      </c>
      <c r="M152" t="s">
        <v>432</v>
      </c>
      <c r="N152" t="s">
        <v>37</v>
      </c>
      <c r="O152" t="s">
        <v>38</v>
      </c>
      <c r="P152" t="s">
        <v>53</v>
      </c>
      <c r="Q152" t="s">
        <v>31</v>
      </c>
      <c r="R152" s="1">
        <v>44147</v>
      </c>
      <c r="S152" t="s">
        <v>32</v>
      </c>
      <c r="T152">
        <v>2022</v>
      </c>
      <c r="U152">
        <v>18</v>
      </c>
      <c r="V152">
        <v>5</v>
      </c>
      <c r="W152">
        <v>2022</v>
      </c>
      <c r="X152" t="s">
        <v>433</v>
      </c>
      <c r="Y152" s="1">
        <v>45572</v>
      </c>
      <c r="Z152">
        <v>6</v>
      </c>
      <c r="AA152">
        <v>44.428571428571431</v>
      </c>
    </row>
    <row r="153" spans="4:27" x14ac:dyDescent="0.2">
      <c r="D153">
        <v>152</v>
      </c>
      <c r="E153" t="s">
        <v>42</v>
      </c>
      <c r="F153" t="s">
        <v>78</v>
      </c>
      <c r="G153" t="s">
        <v>25</v>
      </c>
      <c r="H153">
        <v>523</v>
      </c>
      <c r="I153" t="s">
        <v>434</v>
      </c>
      <c r="J153">
        <v>3</v>
      </c>
      <c r="K153" s="5">
        <v>0.37</v>
      </c>
      <c r="L153">
        <v>99</v>
      </c>
      <c r="M153" t="s">
        <v>435</v>
      </c>
      <c r="N153" t="s">
        <v>37</v>
      </c>
      <c r="O153" t="s">
        <v>52</v>
      </c>
      <c r="P153" t="s">
        <v>30</v>
      </c>
      <c r="Q153" t="s">
        <v>40</v>
      </c>
      <c r="R153" s="1">
        <v>44148</v>
      </c>
      <c r="S153" t="s">
        <v>32</v>
      </c>
      <c r="T153">
        <v>2022</v>
      </c>
      <c r="U153">
        <v>25</v>
      </c>
      <c r="V153">
        <v>1</v>
      </c>
      <c r="W153">
        <v>2021</v>
      </c>
      <c r="X153" t="s">
        <v>436</v>
      </c>
      <c r="Y153" s="1">
        <v>45586</v>
      </c>
      <c r="Z153">
        <v>3</v>
      </c>
      <c r="AA153">
        <v>174.33333333333334</v>
      </c>
    </row>
    <row r="154" spans="4:27" x14ac:dyDescent="0.2">
      <c r="D154">
        <v>153</v>
      </c>
      <c r="E154" t="s">
        <v>77</v>
      </c>
      <c r="F154" t="s">
        <v>74</v>
      </c>
      <c r="G154" t="s">
        <v>25</v>
      </c>
      <c r="H154">
        <v>514</v>
      </c>
      <c r="I154" t="s">
        <v>437</v>
      </c>
      <c r="J154">
        <v>3</v>
      </c>
      <c r="K154" s="5">
        <v>0.19</v>
      </c>
      <c r="L154">
        <v>69</v>
      </c>
      <c r="M154" t="s">
        <v>332</v>
      </c>
      <c r="N154" t="s">
        <v>28</v>
      </c>
      <c r="O154" t="s">
        <v>38</v>
      </c>
      <c r="P154" t="s">
        <v>53</v>
      </c>
      <c r="Q154" t="s">
        <v>31</v>
      </c>
      <c r="R154" s="1">
        <v>44149</v>
      </c>
      <c r="S154" t="s">
        <v>32</v>
      </c>
      <c r="T154">
        <v>2021</v>
      </c>
      <c r="U154">
        <v>4</v>
      </c>
      <c r="V154">
        <v>3</v>
      </c>
      <c r="W154">
        <v>2022</v>
      </c>
      <c r="X154" t="s">
        <v>438</v>
      </c>
      <c r="Y154" s="1">
        <v>45461</v>
      </c>
      <c r="Z154">
        <v>1</v>
      </c>
      <c r="AA154">
        <v>171.33333333333334</v>
      </c>
    </row>
    <row r="155" spans="4:27" x14ac:dyDescent="0.2">
      <c r="D155">
        <v>154</v>
      </c>
      <c r="E155" t="s">
        <v>48</v>
      </c>
      <c r="F155" t="s">
        <v>24</v>
      </c>
      <c r="G155" t="s">
        <v>79</v>
      </c>
      <c r="H155">
        <v>323</v>
      </c>
      <c r="I155" t="s">
        <v>439</v>
      </c>
      <c r="J155">
        <v>3</v>
      </c>
      <c r="K155" s="5">
        <v>0.48</v>
      </c>
      <c r="L155">
        <v>80</v>
      </c>
      <c r="M155" t="s">
        <v>155</v>
      </c>
      <c r="N155" t="s">
        <v>37</v>
      </c>
      <c r="O155" t="s">
        <v>38</v>
      </c>
      <c r="P155" t="s">
        <v>107</v>
      </c>
      <c r="Q155" t="s">
        <v>108</v>
      </c>
      <c r="R155" s="1">
        <v>44150</v>
      </c>
      <c r="S155" t="s">
        <v>32</v>
      </c>
      <c r="T155">
        <v>2021</v>
      </c>
      <c r="U155">
        <v>25</v>
      </c>
      <c r="V155">
        <v>7</v>
      </c>
      <c r="W155">
        <v>2022</v>
      </c>
      <c r="X155" t="s">
        <v>440</v>
      </c>
      <c r="Y155" s="1">
        <v>45346</v>
      </c>
      <c r="Z155">
        <v>4</v>
      </c>
      <c r="AA155">
        <v>107.66666666666667</v>
      </c>
    </row>
    <row r="156" spans="4:27" x14ac:dyDescent="0.2">
      <c r="D156">
        <v>155</v>
      </c>
      <c r="E156" t="s">
        <v>110</v>
      </c>
      <c r="F156" t="s">
        <v>74</v>
      </c>
      <c r="G156" t="s">
        <v>50</v>
      </c>
      <c r="H156">
        <v>979</v>
      </c>
      <c r="I156" t="s">
        <v>441</v>
      </c>
      <c r="J156">
        <v>8</v>
      </c>
      <c r="K156" s="5">
        <v>0.22</v>
      </c>
      <c r="L156">
        <v>63</v>
      </c>
      <c r="M156" t="s">
        <v>126</v>
      </c>
      <c r="N156" t="s">
        <v>28</v>
      </c>
      <c r="O156" t="s">
        <v>29</v>
      </c>
      <c r="P156" t="s">
        <v>107</v>
      </c>
      <c r="Q156" t="s">
        <v>108</v>
      </c>
      <c r="R156" s="1">
        <v>44151</v>
      </c>
      <c r="S156" t="s">
        <v>58</v>
      </c>
      <c r="T156">
        <v>2020</v>
      </c>
      <c r="U156">
        <v>30</v>
      </c>
      <c r="V156">
        <v>3</v>
      </c>
      <c r="W156">
        <v>2022</v>
      </c>
      <c r="X156" t="s">
        <v>442</v>
      </c>
      <c r="Y156" s="1">
        <v>45502</v>
      </c>
      <c r="Z156">
        <v>4</v>
      </c>
      <c r="AA156">
        <v>122.375</v>
      </c>
    </row>
    <row r="157" spans="4:27" x14ac:dyDescent="0.2">
      <c r="D157">
        <v>156</v>
      </c>
      <c r="E157" t="s">
        <v>180</v>
      </c>
      <c r="F157" t="s">
        <v>49</v>
      </c>
      <c r="G157" t="s">
        <v>79</v>
      </c>
      <c r="H157">
        <v>275</v>
      </c>
      <c r="I157" t="s">
        <v>443</v>
      </c>
      <c r="J157">
        <v>7</v>
      </c>
      <c r="K157" s="5">
        <v>0.48</v>
      </c>
      <c r="L157">
        <v>81</v>
      </c>
      <c r="M157" t="s">
        <v>401</v>
      </c>
      <c r="N157" t="s">
        <v>28</v>
      </c>
      <c r="O157" t="s">
        <v>52</v>
      </c>
      <c r="P157" t="s">
        <v>107</v>
      </c>
      <c r="Q157" t="s">
        <v>31</v>
      </c>
      <c r="R157" s="1">
        <v>44152</v>
      </c>
      <c r="S157" t="s">
        <v>32</v>
      </c>
      <c r="T157">
        <v>2020</v>
      </c>
      <c r="U157">
        <v>5</v>
      </c>
      <c r="V157">
        <v>12</v>
      </c>
      <c r="W157">
        <v>2022</v>
      </c>
      <c r="X157" t="s">
        <v>444</v>
      </c>
      <c r="Y157" s="1">
        <v>45494</v>
      </c>
      <c r="Z157">
        <v>5</v>
      </c>
      <c r="AA157">
        <v>39.285714285714285</v>
      </c>
    </row>
    <row r="158" spans="4:27" x14ac:dyDescent="0.2">
      <c r="D158">
        <v>157</v>
      </c>
      <c r="E158" t="s">
        <v>110</v>
      </c>
      <c r="F158" t="s">
        <v>49</v>
      </c>
      <c r="G158" t="s">
        <v>79</v>
      </c>
      <c r="H158">
        <v>997</v>
      </c>
      <c r="I158" t="s">
        <v>445</v>
      </c>
      <c r="J158">
        <v>7</v>
      </c>
      <c r="K158" s="5">
        <v>0.48</v>
      </c>
      <c r="L158">
        <v>194</v>
      </c>
      <c r="M158" t="s">
        <v>446</v>
      </c>
      <c r="N158" t="s">
        <v>37</v>
      </c>
      <c r="O158" t="s">
        <v>38</v>
      </c>
      <c r="P158" t="s">
        <v>30</v>
      </c>
      <c r="Q158" t="s">
        <v>40</v>
      </c>
      <c r="R158" s="1">
        <v>44153</v>
      </c>
      <c r="S158" t="s">
        <v>32</v>
      </c>
      <c r="T158">
        <v>2022</v>
      </c>
      <c r="U158">
        <v>10</v>
      </c>
      <c r="V158">
        <v>12</v>
      </c>
      <c r="W158">
        <v>2020</v>
      </c>
      <c r="X158" t="s">
        <v>447</v>
      </c>
      <c r="Y158" s="1">
        <v>45628</v>
      </c>
      <c r="Z158">
        <v>4</v>
      </c>
      <c r="AA158">
        <v>142.42857142857142</v>
      </c>
    </row>
    <row r="159" spans="4:27" x14ac:dyDescent="0.2">
      <c r="D159">
        <v>158</v>
      </c>
      <c r="E159" t="s">
        <v>110</v>
      </c>
      <c r="F159" t="s">
        <v>83</v>
      </c>
      <c r="G159" t="s">
        <v>61</v>
      </c>
      <c r="H159">
        <v>994</v>
      </c>
      <c r="I159" t="s">
        <v>448</v>
      </c>
      <c r="J159">
        <v>1</v>
      </c>
      <c r="K159" s="5">
        <v>0.15</v>
      </c>
      <c r="L159">
        <v>68</v>
      </c>
      <c r="M159" t="s">
        <v>449</v>
      </c>
      <c r="N159" t="s">
        <v>28</v>
      </c>
      <c r="O159" t="s">
        <v>29</v>
      </c>
      <c r="P159" t="s">
        <v>39</v>
      </c>
      <c r="Q159" t="s">
        <v>40</v>
      </c>
      <c r="R159" s="1">
        <v>44154</v>
      </c>
      <c r="S159" t="s">
        <v>58</v>
      </c>
      <c r="T159">
        <v>2021</v>
      </c>
      <c r="U159">
        <v>5</v>
      </c>
      <c r="V159">
        <v>4</v>
      </c>
      <c r="W159">
        <v>2021</v>
      </c>
      <c r="X159" t="s">
        <v>450</v>
      </c>
      <c r="Y159" s="1">
        <v>45493</v>
      </c>
      <c r="Z159">
        <v>1</v>
      </c>
      <c r="AA159">
        <v>994</v>
      </c>
    </row>
    <row r="160" spans="4:27" x14ac:dyDescent="0.2">
      <c r="D160">
        <v>159</v>
      </c>
      <c r="E160" t="s">
        <v>180</v>
      </c>
      <c r="F160" t="s">
        <v>24</v>
      </c>
      <c r="G160" t="s">
        <v>61</v>
      </c>
      <c r="H160">
        <v>204</v>
      </c>
      <c r="I160" t="s">
        <v>451</v>
      </c>
      <c r="J160">
        <v>3</v>
      </c>
      <c r="K160" s="5">
        <v>0.32</v>
      </c>
      <c r="L160">
        <v>179</v>
      </c>
      <c r="M160" t="s">
        <v>45</v>
      </c>
      <c r="N160" t="s">
        <v>28</v>
      </c>
      <c r="O160" t="s">
        <v>29</v>
      </c>
      <c r="P160" t="s">
        <v>30</v>
      </c>
      <c r="Q160" t="s">
        <v>108</v>
      </c>
      <c r="R160" s="1">
        <v>44155</v>
      </c>
      <c r="S160" t="s">
        <v>58</v>
      </c>
      <c r="T160">
        <v>2022</v>
      </c>
      <c r="U160">
        <v>17</v>
      </c>
      <c r="V160">
        <v>8</v>
      </c>
      <c r="W160">
        <v>2022</v>
      </c>
      <c r="X160" t="s">
        <v>452</v>
      </c>
      <c r="Y160" s="1">
        <v>45609</v>
      </c>
      <c r="Z160">
        <v>2</v>
      </c>
      <c r="AA160">
        <v>68</v>
      </c>
    </row>
    <row r="161" spans="4:27" x14ac:dyDescent="0.2">
      <c r="D161">
        <v>160</v>
      </c>
      <c r="E161" t="s">
        <v>124</v>
      </c>
      <c r="F161" t="s">
        <v>78</v>
      </c>
      <c r="G161" t="s">
        <v>44</v>
      </c>
      <c r="H161">
        <v>469</v>
      </c>
      <c r="I161" t="s">
        <v>453</v>
      </c>
      <c r="J161">
        <v>2</v>
      </c>
      <c r="K161" s="5">
        <v>0.22</v>
      </c>
      <c r="L161">
        <v>65</v>
      </c>
      <c r="M161" t="s">
        <v>122</v>
      </c>
      <c r="N161" t="s">
        <v>28</v>
      </c>
      <c r="O161" t="s">
        <v>29</v>
      </c>
      <c r="P161" t="s">
        <v>107</v>
      </c>
      <c r="Q161" t="s">
        <v>64</v>
      </c>
      <c r="R161" s="1">
        <v>44156</v>
      </c>
      <c r="S161" t="s">
        <v>32</v>
      </c>
      <c r="T161">
        <v>2021</v>
      </c>
      <c r="U161">
        <v>9</v>
      </c>
      <c r="V161">
        <v>11</v>
      </c>
      <c r="W161">
        <v>2022</v>
      </c>
      <c r="X161" t="s">
        <v>454</v>
      </c>
      <c r="Y161" s="1">
        <v>45544</v>
      </c>
      <c r="Z161">
        <v>6</v>
      </c>
      <c r="AA161">
        <v>234.5</v>
      </c>
    </row>
    <row r="162" spans="4:27" x14ac:dyDescent="0.2">
      <c r="D162">
        <v>161</v>
      </c>
      <c r="E162" t="s">
        <v>97</v>
      </c>
      <c r="F162" t="s">
        <v>74</v>
      </c>
      <c r="G162" t="s">
        <v>50</v>
      </c>
      <c r="H162">
        <v>803</v>
      </c>
      <c r="I162" t="s">
        <v>455</v>
      </c>
      <c r="J162">
        <v>5</v>
      </c>
      <c r="K162" s="5">
        <v>0.12</v>
      </c>
      <c r="L162">
        <v>128</v>
      </c>
      <c r="M162" t="s">
        <v>456</v>
      </c>
      <c r="N162" t="s">
        <v>37</v>
      </c>
      <c r="O162" t="s">
        <v>46</v>
      </c>
      <c r="P162" t="s">
        <v>53</v>
      </c>
      <c r="Q162" t="s">
        <v>108</v>
      </c>
      <c r="R162" s="1">
        <v>44157</v>
      </c>
      <c r="S162" t="s">
        <v>32</v>
      </c>
      <c r="T162">
        <v>2021</v>
      </c>
      <c r="U162">
        <v>6</v>
      </c>
      <c r="V162">
        <v>11</v>
      </c>
      <c r="W162">
        <v>2022</v>
      </c>
      <c r="X162" t="s">
        <v>287</v>
      </c>
      <c r="Y162" s="1">
        <v>45569</v>
      </c>
      <c r="Z162">
        <v>6</v>
      </c>
      <c r="AA162">
        <v>160.6</v>
      </c>
    </row>
    <row r="163" spans="4:27" x14ac:dyDescent="0.2">
      <c r="D163">
        <v>162</v>
      </c>
      <c r="E163" t="s">
        <v>124</v>
      </c>
      <c r="F163" t="s">
        <v>83</v>
      </c>
      <c r="G163" t="s">
        <v>50</v>
      </c>
      <c r="H163">
        <v>219</v>
      </c>
      <c r="I163" t="s">
        <v>457</v>
      </c>
      <c r="J163">
        <v>7</v>
      </c>
      <c r="K163" s="5">
        <v>0.1</v>
      </c>
      <c r="L163">
        <v>123</v>
      </c>
      <c r="M163" t="s">
        <v>432</v>
      </c>
      <c r="N163" t="s">
        <v>37</v>
      </c>
      <c r="O163" t="s">
        <v>52</v>
      </c>
      <c r="P163" t="s">
        <v>39</v>
      </c>
      <c r="Q163" t="s">
        <v>64</v>
      </c>
      <c r="R163" s="1">
        <v>44158</v>
      </c>
      <c r="S163" t="s">
        <v>58</v>
      </c>
      <c r="T163">
        <v>2020</v>
      </c>
      <c r="U163">
        <v>27</v>
      </c>
      <c r="V163">
        <v>11</v>
      </c>
      <c r="W163">
        <v>2022</v>
      </c>
      <c r="X163" t="s">
        <v>458</v>
      </c>
      <c r="Y163" s="1">
        <v>45595</v>
      </c>
      <c r="Z163">
        <v>2</v>
      </c>
      <c r="AA163">
        <v>31.285714285714285</v>
      </c>
    </row>
    <row r="164" spans="4:27" x14ac:dyDescent="0.2">
      <c r="D164">
        <v>163</v>
      </c>
      <c r="E164" t="s">
        <v>70</v>
      </c>
      <c r="F164" t="s">
        <v>43</v>
      </c>
      <c r="G164" t="s">
        <v>35</v>
      </c>
      <c r="H164">
        <v>401</v>
      </c>
      <c r="I164" t="s">
        <v>459</v>
      </c>
      <c r="J164">
        <v>4</v>
      </c>
      <c r="K164" s="5">
        <v>0.34</v>
      </c>
      <c r="L164">
        <v>56</v>
      </c>
      <c r="M164" t="s">
        <v>309</v>
      </c>
      <c r="N164" t="s">
        <v>37</v>
      </c>
      <c r="O164" t="s">
        <v>46</v>
      </c>
      <c r="P164" t="s">
        <v>39</v>
      </c>
      <c r="Q164" t="s">
        <v>64</v>
      </c>
      <c r="R164" s="1">
        <v>44159</v>
      </c>
      <c r="S164" t="s">
        <v>58</v>
      </c>
      <c r="T164">
        <v>2022</v>
      </c>
      <c r="U164">
        <v>3</v>
      </c>
      <c r="V164">
        <v>3</v>
      </c>
      <c r="W164">
        <v>2022</v>
      </c>
      <c r="X164" t="s">
        <v>420</v>
      </c>
      <c r="Y164" s="1">
        <v>45509</v>
      </c>
      <c r="Z164">
        <v>5</v>
      </c>
      <c r="AA164">
        <v>100.25</v>
      </c>
    </row>
    <row r="165" spans="4:27" x14ac:dyDescent="0.2">
      <c r="D165">
        <v>164</v>
      </c>
      <c r="E165" t="s">
        <v>55</v>
      </c>
      <c r="F165" t="s">
        <v>83</v>
      </c>
      <c r="G165" t="s">
        <v>79</v>
      </c>
      <c r="H165">
        <v>283</v>
      </c>
      <c r="I165" t="s">
        <v>460</v>
      </c>
      <c r="J165">
        <v>9</v>
      </c>
      <c r="K165" s="5">
        <v>0.39</v>
      </c>
      <c r="L165">
        <v>161</v>
      </c>
      <c r="M165" t="s">
        <v>461</v>
      </c>
      <c r="N165" t="s">
        <v>37</v>
      </c>
      <c r="O165" t="s">
        <v>46</v>
      </c>
      <c r="P165" t="s">
        <v>30</v>
      </c>
      <c r="Q165" t="s">
        <v>31</v>
      </c>
      <c r="R165" s="1">
        <v>44160</v>
      </c>
      <c r="S165" t="s">
        <v>58</v>
      </c>
      <c r="T165">
        <v>2021</v>
      </c>
      <c r="U165">
        <v>23</v>
      </c>
      <c r="V165">
        <v>2</v>
      </c>
      <c r="W165">
        <v>2021</v>
      </c>
      <c r="X165" t="s">
        <v>462</v>
      </c>
      <c r="Y165" s="1">
        <v>45457</v>
      </c>
      <c r="Z165">
        <v>1</v>
      </c>
      <c r="AA165">
        <v>31.444444444444443</v>
      </c>
    </row>
    <row r="166" spans="4:27" x14ac:dyDescent="0.2">
      <c r="D166">
        <v>165</v>
      </c>
      <c r="E166" t="s">
        <v>114</v>
      </c>
      <c r="F166" t="s">
        <v>74</v>
      </c>
      <c r="G166" t="s">
        <v>44</v>
      </c>
      <c r="H166">
        <v>210</v>
      </c>
      <c r="I166" t="s">
        <v>463</v>
      </c>
      <c r="J166">
        <v>8</v>
      </c>
      <c r="K166" s="5">
        <v>0.38</v>
      </c>
      <c r="L166">
        <v>120</v>
      </c>
      <c r="M166" t="s">
        <v>464</v>
      </c>
      <c r="N166" t="s">
        <v>37</v>
      </c>
      <c r="O166" t="s">
        <v>46</v>
      </c>
      <c r="P166" t="s">
        <v>30</v>
      </c>
      <c r="Q166" t="s">
        <v>31</v>
      </c>
      <c r="R166" s="1">
        <v>44161</v>
      </c>
      <c r="S166" t="s">
        <v>58</v>
      </c>
      <c r="T166">
        <v>2021</v>
      </c>
      <c r="U166">
        <v>24</v>
      </c>
      <c r="V166">
        <v>8</v>
      </c>
      <c r="W166">
        <v>2020</v>
      </c>
      <c r="X166" t="s">
        <v>465</v>
      </c>
      <c r="Y166" s="1">
        <v>45528</v>
      </c>
      <c r="Z166">
        <v>3</v>
      </c>
      <c r="AA166">
        <v>26.25</v>
      </c>
    </row>
    <row r="167" spans="4:27" x14ac:dyDescent="0.2">
      <c r="D167">
        <v>166</v>
      </c>
      <c r="E167" t="s">
        <v>42</v>
      </c>
      <c r="F167" t="s">
        <v>24</v>
      </c>
      <c r="G167" t="s">
        <v>50</v>
      </c>
      <c r="H167">
        <v>986</v>
      </c>
      <c r="I167" t="s">
        <v>466</v>
      </c>
      <c r="J167">
        <v>6</v>
      </c>
      <c r="K167" s="5">
        <v>0.42</v>
      </c>
      <c r="L167">
        <v>168</v>
      </c>
      <c r="M167" t="s">
        <v>128</v>
      </c>
      <c r="N167" t="s">
        <v>37</v>
      </c>
      <c r="O167" t="s">
        <v>38</v>
      </c>
      <c r="P167" t="s">
        <v>53</v>
      </c>
      <c r="Q167" t="s">
        <v>40</v>
      </c>
      <c r="R167" s="1">
        <v>44162</v>
      </c>
      <c r="S167" t="s">
        <v>32</v>
      </c>
      <c r="T167">
        <v>2021</v>
      </c>
      <c r="U167">
        <v>9</v>
      </c>
      <c r="V167">
        <v>1</v>
      </c>
      <c r="W167">
        <v>2022</v>
      </c>
      <c r="X167" t="s">
        <v>467</v>
      </c>
      <c r="Y167" s="1">
        <v>45299</v>
      </c>
      <c r="Z167">
        <v>4</v>
      </c>
      <c r="AA167">
        <v>164.33333333333334</v>
      </c>
    </row>
    <row r="168" spans="4:27" x14ac:dyDescent="0.2">
      <c r="D168">
        <v>167</v>
      </c>
      <c r="E168" t="s">
        <v>77</v>
      </c>
      <c r="F168" t="s">
        <v>24</v>
      </c>
      <c r="G168" t="s">
        <v>35</v>
      </c>
      <c r="H168">
        <v>420</v>
      </c>
      <c r="I168" t="s">
        <v>468</v>
      </c>
      <c r="J168">
        <v>1</v>
      </c>
      <c r="K168" s="5">
        <v>0.14000000000000001</v>
      </c>
      <c r="L168">
        <v>135</v>
      </c>
      <c r="M168" t="s">
        <v>172</v>
      </c>
      <c r="N168" t="s">
        <v>37</v>
      </c>
      <c r="O168" t="s">
        <v>29</v>
      </c>
      <c r="P168" t="s">
        <v>30</v>
      </c>
      <c r="Q168" t="s">
        <v>108</v>
      </c>
      <c r="R168" s="1">
        <v>44163</v>
      </c>
      <c r="S168" t="s">
        <v>32</v>
      </c>
      <c r="T168">
        <v>2021</v>
      </c>
      <c r="U168">
        <v>14</v>
      </c>
      <c r="V168">
        <v>11</v>
      </c>
      <c r="W168">
        <v>2020</v>
      </c>
      <c r="X168" t="s">
        <v>469</v>
      </c>
      <c r="Y168" s="1">
        <v>45543</v>
      </c>
      <c r="Z168">
        <v>5</v>
      </c>
      <c r="AA168">
        <v>420</v>
      </c>
    </row>
    <row r="169" spans="4:27" x14ac:dyDescent="0.2">
      <c r="D169">
        <v>168</v>
      </c>
      <c r="E169" t="s">
        <v>82</v>
      </c>
      <c r="F169" t="s">
        <v>43</v>
      </c>
      <c r="G169" t="s">
        <v>25</v>
      </c>
      <c r="H169">
        <v>969</v>
      </c>
      <c r="I169" t="s">
        <v>405</v>
      </c>
      <c r="J169">
        <v>3</v>
      </c>
      <c r="K169" s="5">
        <v>0.18</v>
      </c>
      <c r="L169">
        <v>124</v>
      </c>
      <c r="M169" t="s">
        <v>427</v>
      </c>
      <c r="N169" t="s">
        <v>28</v>
      </c>
      <c r="O169" t="s">
        <v>52</v>
      </c>
      <c r="P169" t="s">
        <v>53</v>
      </c>
      <c r="Q169" t="s">
        <v>64</v>
      </c>
      <c r="R169" s="1">
        <v>44164</v>
      </c>
      <c r="S169" t="s">
        <v>58</v>
      </c>
      <c r="T169">
        <v>2022</v>
      </c>
      <c r="U169">
        <v>1</v>
      </c>
      <c r="V169">
        <v>4</v>
      </c>
      <c r="W169">
        <v>2022</v>
      </c>
      <c r="X169" t="s">
        <v>470</v>
      </c>
      <c r="Y169" s="1">
        <v>45557</v>
      </c>
      <c r="Z169">
        <v>6</v>
      </c>
      <c r="AA169">
        <v>323</v>
      </c>
    </row>
    <row r="170" spans="4:27" x14ac:dyDescent="0.2">
      <c r="D170">
        <v>169</v>
      </c>
      <c r="E170" t="s">
        <v>110</v>
      </c>
      <c r="F170" t="s">
        <v>74</v>
      </c>
      <c r="G170" t="s">
        <v>79</v>
      </c>
      <c r="H170">
        <v>569</v>
      </c>
      <c r="I170" t="s">
        <v>471</v>
      </c>
      <c r="J170">
        <v>2</v>
      </c>
      <c r="K170" s="5">
        <v>0.28000000000000003</v>
      </c>
      <c r="L170">
        <v>141</v>
      </c>
      <c r="M170" t="s">
        <v>322</v>
      </c>
      <c r="N170" t="s">
        <v>28</v>
      </c>
      <c r="O170" t="s">
        <v>38</v>
      </c>
      <c r="P170" t="s">
        <v>53</v>
      </c>
      <c r="Q170" t="s">
        <v>40</v>
      </c>
      <c r="R170" s="1">
        <v>44165</v>
      </c>
      <c r="S170" t="s">
        <v>58</v>
      </c>
      <c r="T170">
        <v>2021</v>
      </c>
      <c r="U170">
        <v>28</v>
      </c>
      <c r="V170">
        <v>8</v>
      </c>
      <c r="W170">
        <v>2020</v>
      </c>
      <c r="X170" t="s">
        <v>93</v>
      </c>
      <c r="Y170" s="1">
        <v>45417</v>
      </c>
      <c r="Z170">
        <v>4</v>
      </c>
      <c r="AA170">
        <v>284.5</v>
      </c>
    </row>
    <row r="171" spans="4:27" x14ac:dyDescent="0.2">
      <c r="D171">
        <v>170</v>
      </c>
      <c r="E171" t="s">
        <v>60</v>
      </c>
      <c r="F171" t="s">
        <v>24</v>
      </c>
      <c r="G171" t="s">
        <v>35</v>
      </c>
      <c r="H171">
        <v>762</v>
      </c>
      <c r="I171" t="s">
        <v>472</v>
      </c>
      <c r="J171">
        <v>1</v>
      </c>
      <c r="K171" s="5">
        <v>0.38</v>
      </c>
      <c r="L171">
        <v>76</v>
      </c>
      <c r="M171" t="s">
        <v>473</v>
      </c>
      <c r="N171" t="s">
        <v>28</v>
      </c>
      <c r="O171" t="s">
        <v>29</v>
      </c>
      <c r="P171" t="s">
        <v>39</v>
      </c>
      <c r="Q171" t="s">
        <v>40</v>
      </c>
      <c r="R171" s="1">
        <v>44166</v>
      </c>
      <c r="S171" t="s">
        <v>32</v>
      </c>
      <c r="T171">
        <v>2022</v>
      </c>
      <c r="U171">
        <v>6</v>
      </c>
      <c r="V171">
        <v>4</v>
      </c>
      <c r="W171">
        <v>2020</v>
      </c>
      <c r="X171" t="s">
        <v>474</v>
      </c>
      <c r="Y171" s="1">
        <v>45366</v>
      </c>
      <c r="Z171">
        <v>6</v>
      </c>
      <c r="AA171">
        <v>762</v>
      </c>
    </row>
    <row r="172" spans="4:27" x14ac:dyDescent="0.2">
      <c r="D172">
        <v>171</v>
      </c>
      <c r="E172" t="s">
        <v>34</v>
      </c>
      <c r="F172" t="s">
        <v>24</v>
      </c>
      <c r="G172" t="s">
        <v>50</v>
      </c>
      <c r="H172">
        <v>511</v>
      </c>
      <c r="I172" t="s">
        <v>475</v>
      </c>
      <c r="J172">
        <v>6</v>
      </c>
      <c r="K172" s="5">
        <v>0.17</v>
      </c>
      <c r="L172">
        <v>118</v>
      </c>
      <c r="M172" t="s">
        <v>166</v>
      </c>
      <c r="N172" t="s">
        <v>37</v>
      </c>
      <c r="O172" t="s">
        <v>46</v>
      </c>
      <c r="P172" t="s">
        <v>53</v>
      </c>
      <c r="Q172" t="s">
        <v>64</v>
      </c>
      <c r="R172" s="1">
        <v>44167</v>
      </c>
      <c r="S172" t="s">
        <v>32</v>
      </c>
      <c r="T172">
        <v>2021</v>
      </c>
      <c r="U172">
        <v>13</v>
      </c>
      <c r="V172">
        <v>6</v>
      </c>
      <c r="W172">
        <v>2020</v>
      </c>
      <c r="X172" t="s">
        <v>476</v>
      </c>
      <c r="Y172" s="1">
        <v>45605</v>
      </c>
      <c r="Z172">
        <v>2</v>
      </c>
      <c r="AA172">
        <v>85.166666666666671</v>
      </c>
    </row>
    <row r="173" spans="4:27" x14ac:dyDescent="0.2">
      <c r="D173">
        <v>172</v>
      </c>
      <c r="E173" t="s">
        <v>66</v>
      </c>
      <c r="F173" t="s">
        <v>74</v>
      </c>
      <c r="G173" t="s">
        <v>61</v>
      </c>
      <c r="H173">
        <v>105</v>
      </c>
      <c r="I173" t="s">
        <v>430</v>
      </c>
      <c r="J173">
        <v>8</v>
      </c>
      <c r="K173" s="5">
        <v>0.18</v>
      </c>
      <c r="L173">
        <v>109</v>
      </c>
      <c r="M173" t="s">
        <v>232</v>
      </c>
      <c r="N173" t="s">
        <v>37</v>
      </c>
      <c r="O173" t="s">
        <v>52</v>
      </c>
      <c r="P173" t="s">
        <v>53</v>
      </c>
      <c r="Q173" t="s">
        <v>31</v>
      </c>
      <c r="R173" s="1">
        <v>44168</v>
      </c>
      <c r="S173" t="s">
        <v>32</v>
      </c>
      <c r="T173">
        <v>2020</v>
      </c>
      <c r="U173">
        <v>28</v>
      </c>
      <c r="V173">
        <v>11</v>
      </c>
      <c r="W173">
        <v>2022</v>
      </c>
      <c r="X173" t="s">
        <v>477</v>
      </c>
      <c r="Y173" s="1">
        <v>45484</v>
      </c>
      <c r="Z173">
        <v>1</v>
      </c>
      <c r="AA173">
        <v>13.125</v>
      </c>
    </row>
    <row r="174" spans="4:27" x14ac:dyDescent="0.2">
      <c r="D174">
        <v>173</v>
      </c>
      <c r="E174" t="s">
        <v>73</v>
      </c>
      <c r="F174" t="s">
        <v>83</v>
      </c>
      <c r="G174" t="s">
        <v>44</v>
      </c>
      <c r="H174">
        <v>977</v>
      </c>
      <c r="I174" t="s">
        <v>478</v>
      </c>
      <c r="J174">
        <v>4</v>
      </c>
      <c r="K174" s="5">
        <v>0.26</v>
      </c>
      <c r="L174">
        <v>142</v>
      </c>
      <c r="M174" t="s">
        <v>479</v>
      </c>
      <c r="N174" t="s">
        <v>28</v>
      </c>
      <c r="O174" t="s">
        <v>38</v>
      </c>
      <c r="P174" t="s">
        <v>107</v>
      </c>
      <c r="Q174" t="s">
        <v>64</v>
      </c>
      <c r="R174" s="1">
        <v>44169</v>
      </c>
      <c r="S174" t="s">
        <v>58</v>
      </c>
      <c r="T174">
        <v>2021</v>
      </c>
      <c r="U174">
        <v>19</v>
      </c>
      <c r="V174">
        <v>11</v>
      </c>
      <c r="W174">
        <v>2022</v>
      </c>
      <c r="X174" t="s">
        <v>480</v>
      </c>
      <c r="Y174" s="1">
        <v>45602</v>
      </c>
      <c r="Z174">
        <v>1</v>
      </c>
      <c r="AA174">
        <v>244.25</v>
      </c>
    </row>
    <row r="175" spans="4:27" x14ac:dyDescent="0.2">
      <c r="D175">
        <v>174</v>
      </c>
      <c r="E175" t="s">
        <v>114</v>
      </c>
      <c r="F175" t="s">
        <v>49</v>
      </c>
      <c r="G175" t="s">
        <v>25</v>
      </c>
      <c r="H175">
        <v>135</v>
      </c>
      <c r="I175" t="s">
        <v>172</v>
      </c>
      <c r="J175">
        <v>5</v>
      </c>
      <c r="K175" s="5">
        <v>0.32</v>
      </c>
      <c r="L175">
        <v>111</v>
      </c>
      <c r="M175" t="s">
        <v>481</v>
      </c>
      <c r="N175" t="s">
        <v>37</v>
      </c>
      <c r="O175" t="s">
        <v>38</v>
      </c>
      <c r="P175" t="s">
        <v>39</v>
      </c>
      <c r="Q175" t="s">
        <v>108</v>
      </c>
      <c r="R175" s="1">
        <v>44170</v>
      </c>
      <c r="S175" t="s">
        <v>32</v>
      </c>
      <c r="T175">
        <v>2020</v>
      </c>
      <c r="U175">
        <v>11</v>
      </c>
      <c r="V175">
        <v>1</v>
      </c>
      <c r="W175">
        <v>2022</v>
      </c>
      <c r="X175" t="s">
        <v>482</v>
      </c>
      <c r="Y175" s="1">
        <v>45359</v>
      </c>
      <c r="Z175">
        <v>3</v>
      </c>
      <c r="AA175">
        <v>27</v>
      </c>
    </row>
    <row r="176" spans="4:27" x14ac:dyDescent="0.2">
      <c r="D176">
        <v>175</v>
      </c>
      <c r="E176" t="s">
        <v>34</v>
      </c>
      <c r="F176" t="s">
        <v>78</v>
      </c>
      <c r="G176" t="s">
        <v>79</v>
      </c>
      <c r="H176">
        <v>977</v>
      </c>
      <c r="I176" t="s">
        <v>478</v>
      </c>
      <c r="J176">
        <v>5</v>
      </c>
      <c r="K176" s="5">
        <v>0.25</v>
      </c>
      <c r="L176">
        <v>193</v>
      </c>
      <c r="M176" t="s">
        <v>483</v>
      </c>
      <c r="N176" t="s">
        <v>28</v>
      </c>
      <c r="O176" t="s">
        <v>38</v>
      </c>
      <c r="P176" t="s">
        <v>39</v>
      </c>
      <c r="Q176" t="s">
        <v>31</v>
      </c>
      <c r="R176" s="1">
        <v>44171</v>
      </c>
      <c r="S176" t="s">
        <v>58</v>
      </c>
      <c r="T176">
        <v>2020</v>
      </c>
      <c r="U176">
        <v>28</v>
      </c>
      <c r="V176">
        <v>9</v>
      </c>
      <c r="W176">
        <v>2022</v>
      </c>
      <c r="X176" t="s">
        <v>277</v>
      </c>
      <c r="Y176" s="1">
        <v>45599</v>
      </c>
      <c r="Z176">
        <v>6</v>
      </c>
      <c r="AA176">
        <v>195.4</v>
      </c>
    </row>
    <row r="177" spans="4:27" x14ac:dyDescent="0.2">
      <c r="D177">
        <v>176</v>
      </c>
      <c r="E177" t="s">
        <v>180</v>
      </c>
      <c r="F177" t="s">
        <v>83</v>
      </c>
      <c r="G177" t="s">
        <v>61</v>
      </c>
      <c r="H177">
        <v>903</v>
      </c>
      <c r="I177" t="s">
        <v>484</v>
      </c>
      <c r="J177">
        <v>8</v>
      </c>
      <c r="K177" s="5">
        <v>0.3</v>
      </c>
      <c r="L177">
        <v>160</v>
      </c>
      <c r="M177" t="s">
        <v>245</v>
      </c>
      <c r="N177" t="s">
        <v>28</v>
      </c>
      <c r="O177" t="s">
        <v>29</v>
      </c>
      <c r="P177" t="s">
        <v>53</v>
      </c>
      <c r="Q177" t="s">
        <v>64</v>
      </c>
      <c r="R177" s="1">
        <v>44172</v>
      </c>
      <c r="S177" t="s">
        <v>32</v>
      </c>
      <c r="T177">
        <v>2021</v>
      </c>
      <c r="U177">
        <v>3</v>
      </c>
      <c r="V177">
        <v>7</v>
      </c>
      <c r="W177">
        <v>2020</v>
      </c>
      <c r="X177" t="s">
        <v>485</v>
      </c>
      <c r="Y177" s="1">
        <v>45585</v>
      </c>
      <c r="Z177">
        <v>1</v>
      </c>
      <c r="AA177">
        <v>112.875</v>
      </c>
    </row>
    <row r="178" spans="4:27" x14ac:dyDescent="0.2">
      <c r="D178">
        <v>177</v>
      </c>
      <c r="E178" t="s">
        <v>82</v>
      </c>
      <c r="F178" t="s">
        <v>74</v>
      </c>
      <c r="G178" t="s">
        <v>44</v>
      </c>
      <c r="H178">
        <v>736</v>
      </c>
      <c r="I178" t="s">
        <v>486</v>
      </c>
      <c r="J178">
        <v>2</v>
      </c>
      <c r="K178" s="5">
        <v>0.31</v>
      </c>
      <c r="L178">
        <v>141</v>
      </c>
      <c r="M178" t="s">
        <v>322</v>
      </c>
      <c r="N178" t="s">
        <v>37</v>
      </c>
      <c r="O178" t="s">
        <v>38</v>
      </c>
      <c r="P178" t="s">
        <v>53</v>
      </c>
      <c r="Q178" t="s">
        <v>31</v>
      </c>
      <c r="R178" s="1">
        <v>44173</v>
      </c>
      <c r="S178" t="s">
        <v>58</v>
      </c>
      <c r="T178">
        <v>2021</v>
      </c>
      <c r="U178">
        <v>20</v>
      </c>
      <c r="V178">
        <v>12</v>
      </c>
      <c r="W178">
        <v>2022</v>
      </c>
      <c r="X178" t="s">
        <v>487</v>
      </c>
      <c r="Y178" s="1">
        <v>45377</v>
      </c>
      <c r="Z178">
        <v>6</v>
      </c>
      <c r="AA178">
        <v>368</v>
      </c>
    </row>
    <row r="179" spans="4:27" x14ac:dyDescent="0.2">
      <c r="D179">
        <v>178</v>
      </c>
      <c r="E179" t="s">
        <v>34</v>
      </c>
      <c r="F179" t="s">
        <v>49</v>
      </c>
      <c r="G179" t="s">
        <v>25</v>
      </c>
      <c r="H179">
        <v>716</v>
      </c>
      <c r="I179" t="s">
        <v>488</v>
      </c>
      <c r="J179">
        <v>8</v>
      </c>
      <c r="K179" s="5">
        <v>0.33</v>
      </c>
      <c r="L179">
        <v>163</v>
      </c>
      <c r="M179" t="s">
        <v>176</v>
      </c>
      <c r="N179" t="s">
        <v>28</v>
      </c>
      <c r="O179" t="s">
        <v>29</v>
      </c>
      <c r="P179" t="s">
        <v>107</v>
      </c>
      <c r="Q179" t="s">
        <v>64</v>
      </c>
      <c r="R179" s="1">
        <v>44174</v>
      </c>
      <c r="S179" t="s">
        <v>32</v>
      </c>
      <c r="T179">
        <v>2021</v>
      </c>
      <c r="U179">
        <v>15</v>
      </c>
      <c r="V179">
        <v>12</v>
      </c>
      <c r="W179">
        <v>2021</v>
      </c>
      <c r="X179" t="s">
        <v>489</v>
      </c>
      <c r="Y179" s="1">
        <v>45508</v>
      </c>
      <c r="Z179">
        <v>1</v>
      </c>
      <c r="AA179">
        <v>89.5</v>
      </c>
    </row>
    <row r="180" spans="4:27" x14ac:dyDescent="0.2">
      <c r="D180">
        <v>179</v>
      </c>
      <c r="E180" t="s">
        <v>55</v>
      </c>
      <c r="F180" t="s">
        <v>83</v>
      </c>
      <c r="G180" t="s">
        <v>25</v>
      </c>
      <c r="H180">
        <v>295</v>
      </c>
      <c r="I180" t="s">
        <v>490</v>
      </c>
      <c r="J180">
        <v>8</v>
      </c>
      <c r="K180" s="5">
        <v>0.43</v>
      </c>
      <c r="L180">
        <v>192</v>
      </c>
      <c r="M180" t="s">
        <v>242</v>
      </c>
      <c r="N180" t="s">
        <v>37</v>
      </c>
      <c r="O180" t="s">
        <v>52</v>
      </c>
      <c r="P180" t="s">
        <v>30</v>
      </c>
      <c r="Q180" t="s">
        <v>40</v>
      </c>
      <c r="R180" s="1">
        <v>44175</v>
      </c>
      <c r="S180" t="s">
        <v>32</v>
      </c>
      <c r="T180">
        <v>2020</v>
      </c>
      <c r="U180">
        <v>16</v>
      </c>
      <c r="V180">
        <v>1</v>
      </c>
      <c r="W180">
        <v>2021</v>
      </c>
      <c r="X180" t="s">
        <v>491</v>
      </c>
      <c r="Y180" s="1">
        <v>45378</v>
      </c>
      <c r="Z180">
        <v>6</v>
      </c>
      <c r="AA180">
        <v>36.875</v>
      </c>
    </row>
    <row r="181" spans="4:27" x14ac:dyDescent="0.2">
      <c r="D181">
        <v>180</v>
      </c>
      <c r="E181" t="s">
        <v>23</v>
      </c>
      <c r="F181" t="s">
        <v>24</v>
      </c>
      <c r="G181" t="s">
        <v>79</v>
      </c>
      <c r="H181">
        <v>256</v>
      </c>
      <c r="I181" t="s">
        <v>492</v>
      </c>
      <c r="J181">
        <v>9</v>
      </c>
      <c r="K181" s="5">
        <v>0.12</v>
      </c>
      <c r="L181">
        <v>118</v>
      </c>
      <c r="M181" t="s">
        <v>166</v>
      </c>
      <c r="N181" t="s">
        <v>37</v>
      </c>
      <c r="O181" t="s">
        <v>52</v>
      </c>
      <c r="P181" t="s">
        <v>39</v>
      </c>
      <c r="Q181" t="s">
        <v>40</v>
      </c>
      <c r="R181" s="1">
        <v>44176</v>
      </c>
      <c r="S181" t="s">
        <v>32</v>
      </c>
      <c r="T181">
        <v>2022</v>
      </c>
      <c r="U181">
        <v>18</v>
      </c>
      <c r="V181">
        <v>4</v>
      </c>
      <c r="W181">
        <v>2020</v>
      </c>
      <c r="X181" t="s">
        <v>493</v>
      </c>
      <c r="Y181" s="1">
        <v>45589</v>
      </c>
      <c r="Z181">
        <v>3</v>
      </c>
      <c r="AA181">
        <v>28.444444444444443</v>
      </c>
    </row>
    <row r="182" spans="4:27" x14ac:dyDescent="0.2">
      <c r="D182">
        <v>181</v>
      </c>
      <c r="E182" t="s">
        <v>48</v>
      </c>
      <c r="F182" t="s">
        <v>49</v>
      </c>
      <c r="G182" t="s">
        <v>79</v>
      </c>
      <c r="H182">
        <v>703</v>
      </c>
      <c r="I182" t="s">
        <v>494</v>
      </c>
      <c r="J182">
        <v>6</v>
      </c>
      <c r="K182" s="5">
        <v>0.36</v>
      </c>
      <c r="L182">
        <v>139</v>
      </c>
      <c r="M182" t="s">
        <v>495</v>
      </c>
      <c r="N182" t="s">
        <v>28</v>
      </c>
      <c r="O182" t="s">
        <v>52</v>
      </c>
      <c r="P182" t="s">
        <v>39</v>
      </c>
      <c r="Q182" t="s">
        <v>108</v>
      </c>
      <c r="R182" s="1">
        <v>44177</v>
      </c>
      <c r="S182" t="s">
        <v>32</v>
      </c>
      <c r="T182">
        <v>2021</v>
      </c>
      <c r="U182">
        <v>1</v>
      </c>
      <c r="V182">
        <v>8</v>
      </c>
      <c r="W182">
        <v>2022</v>
      </c>
      <c r="X182" t="s">
        <v>208</v>
      </c>
      <c r="Y182" s="1">
        <v>45498</v>
      </c>
      <c r="Z182">
        <v>4</v>
      </c>
      <c r="AA182">
        <v>117.16666666666667</v>
      </c>
    </row>
    <row r="183" spans="4:27" x14ac:dyDescent="0.2">
      <c r="D183">
        <v>182</v>
      </c>
      <c r="E183" t="s">
        <v>73</v>
      </c>
      <c r="F183" t="s">
        <v>49</v>
      </c>
      <c r="G183" t="s">
        <v>50</v>
      </c>
      <c r="H183">
        <v>863</v>
      </c>
      <c r="I183" t="s">
        <v>496</v>
      </c>
      <c r="J183">
        <v>7</v>
      </c>
      <c r="K183" s="5">
        <v>0.21</v>
      </c>
      <c r="L183">
        <v>62</v>
      </c>
      <c r="M183" t="s">
        <v>422</v>
      </c>
      <c r="N183" t="s">
        <v>28</v>
      </c>
      <c r="O183" t="s">
        <v>52</v>
      </c>
      <c r="P183" t="s">
        <v>107</v>
      </c>
      <c r="Q183" t="s">
        <v>64</v>
      </c>
      <c r="R183" s="1">
        <v>44178</v>
      </c>
      <c r="S183" t="s">
        <v>58</v>
      </c>
      <c r="T183">
        <v>2021</v>
      </c>
      <c r="U183">
        <v>7</v>
      </c>
      <c r="V183">
        <v>10</v>
      </c>
      <c r="W183">
        <v>2022</v>
      </c>
      <c r="X183" t="s">
        <v>497</v>
      </c>
      <c r="Y183" s="1">
        <v>45484</v>
      </c>
      <c r="Z183">
        <v>5</v>
      </c>
      <c r="AA183">
        <v>123.28571428571429</v>
      </c>
    </row>
    <row r="184" spans="4:27" x14ac:dyDescent="0.2">
      <c r="D184">
        <v>183</v>
      </c>
      <c r="E184" t="s">
        <v>34</v>
      </c>
      <c r="F184" t="s">
        <v>74</v>
      </c>
      <c r="G184" t="s">
        <v>35</v>
      </c>
      <c r="H184">
        <v>237</v>
      </c>
      <c r="I184" t="s">
        <v>498</v>
      </c>
      <c r="J184">
        <v>2</v>
      </c>
      <c r="K184" s="5">
        <v>0.34</v>
      </c>
      <c r="L184">
        <v>155</v>
      </c>
      <c r="M184" t="s">
        <v>63</v>
      </c>
      <c r="N184" t="s">
        <v>28</v>
      </c>
      <c r="O184" t="s">
        <v>38</v>
      </c>
      <c r="P184" t="s">
        <v>53</v>
      </c>
      <c r="Q184" t="s">
        <v>40</v>
      </c>
      <c r="R184" s="1">
        <v>44179</v>
      </c>
      <c r="S184" t="s">
        <v>32</v>
      </c>
      <c r="T184">
        <v>2021</v>
      </c>
      <c r="U184">
        <v>29</v>
      </c>
      <c r="V184">
        <v>6</v>
      </c>
      <c r="W184">
        <v>2020</v>
      </c>
      <c r="X184" t="s">
        <v>499</v>
      </c>
      <c r="Y184" s="1">
        <v>45527</v>
      </c>
      <c r="Z184">
        <v>5</v>
      </c>
      <c r="AA184">
        <v>118.5</v>
      </c>
    </row>
    <row r="185" spans="4:27" x14ac:dyDescent="0.2">
      <c r="D185">
        <v>184</v>
      </c>
      <c r="E185" t="s">
        <v>48</v>
      </c>
      <c r="F185" t="s">
        <v>24</v>
      </c>
      <c r="G185" t="s">
        <v>79</v>
      </c>
      <c r="H185">
        <v>399</v>
      </c>
      <c r="I185" t="s">
        <v>500</v>
      </c>
      <c r="J185">
        <v>1</v>
      </c>
      <c r="K185" s="5">
        <v>0.25</v>
      </c>
      <c r="L185">
        <v>109</v>
      </c>
      <c r="M185" t="s">
        <v>232</v>
      </c>
      <c r="N185" t="s">
        <v>28</v>
      </c>
      <c r="O185" t="s">
        <v>46</v>
      </c>
      <c r="P185" t="s">
        <v>39</v>
      </c>
      <c r="Q185" t="s">
        <v>40</v>
      </c>
      <c r="R185" s="1">
        <v>44180</v>
      </c>
      <c r="S185" t="s">
        <v>58</v>
      </c>
      <c r="T185">
        <v>2020</v>
      </c>
      <c r="U185">
        <v>29</v>
      </c>
      <c r="V185">
        <v>9</v>
      </c>
      <c r="W185">
        <v>2021</v>
      </c>
      <c r="X185" t="s">
        <v>501</v>
      </c>
      <c r="Y185" s="1">
        <v>45353</v>
      </c>
      <c r="Z185">
        <v>3</v>
      </c>
      <c r="AA185">
        <v>399</v>
      </c>
    </row>
    <row r="186" spans="4:27" x14ac:dyDescent="0.2">
      <c r="D186">
        <v>185</v>
      </c>
      <c r="E186" t="s">
        <v>174</v>
      </c>
      <c r="F186" t="s">
        <v>24</v>
      </c>
      <c r="G186" t="s">
        <v>61</v>
      </c>
      <c r="H186">
        <v>743</v>
      </c>
      <c r="I186" t="s">
        <v>502</v>
      </c>
      <c r="J186">
        <v>1</v>
      </c>
      <c r="K186" s="5">
        <v>0.35</v>
      </c>
      <c r="L186">
        <v>102</v>
      </c>
      <c r="M186" t="s">
        <v>161</v>
      </c>
      <c r="N186" t="s">
        <v>28</v>
      </c>
      <c r="O186" t="s">
        <v>38</v>
      </c>
      <c r="P186" t="s">
        <v>107</v>
      </c>
      <c r="Q186" t="s">
        <v>31</v>
      </c>
      <c r="R186" s="1">
        <v>44181</v>
      </c>
      <c r="S186" t="s">
        <v>58</v>
      </c>
      <c r="T186">
        <v>2021</v>
      </c>
      <c r="U186">
        <v>5</v>
      </c>
      <c r="V186">
        <v>3</v>
      </c>
      <c r="W186">
        <v>2020</v>
      </c>
      <c r="X186" t="s">
        <v>450</v>
      </c>
      <c r="Y186" s="1">
        <v>45402</v>
      </c>
      <c r="Z186">
        <v>6</v>
      </c>
      <c r="AA186">
        <v>743</v>
      </c>
    </row>
    <row r="187" spans="4:27" x14ac:dyDescent="0.2">
      <c r="D187">
        <v>186</v>
      </c>
      <c r="E187" t="s">
        <v>23</v>
      </c>
      <c r="F187" t="s">
        <v>24</v>
      </c>
      <c r="G187" t="s">
        <v>79</v>
      </c>
      <c r="H187">
        <v>207</v>
      </c>
      <c r="I187" t="s">
        <v>503</v>
      </c>
      <c r="J187">
        <v>1</v>
      </c>
      <c r="K187" s="5">
        <v>0.15</v>
      </c>
      <c r="L187">
        <v>191</v>
      </c>
      <c r="M187" t="s">
        <v>355</v>
      </c>
      <c r="N187" t="s">
        <v>28</v>
      </c>
      <c r="O187" t="s">
        <v>29</v>
      </c>
      <c r="P187" t="s">
        <v>53</v>
      </c>
      <c r="Q187" t="s">
        <v>31</v>
      </c>
      <c r="R187" s="1">
        <v>44182</v>
      </c>
      <c r="S187" t="s">
        <v>32</v>
      </c>
      <c r="T187">
        <v>2020</v>
      </c>
      <c r="U187">
        <v>3</v>
      </c>
      <c r="V187">
        <v>10</v>
      </c>
      <c r="W187">
        <v>2022</v>
      </c>
      <c r="X187" t="s">
        <v>504</v>
      </c>
      <c r="Y187" s="1">
        <v>45320</v>
      </c>
      <c r="Z187">
        <v>6</v>
      </c>
      <c r="AA187">
        <v>207</v>
      </c>
    </row>
    <row r="188" spans="4:27" x14ac:dyDescent="0.2">
      <c r="D188">
        <v>187</v>
      </c>
      <c r="E188" t="s">
        <v>82</v>
      </c>
      <c r="F188" t="s">
        <v>49</v>
      </c>
      <c r="G188" t="s">
        <v>35</v>
      </c>
      <c r="H188">
        <v>570</v>
      </c>
      <c r="I188" t="s">
        <v>505</v>
      </c>
      <c r="J188">
        <v>3</v>
      </c>
      <c r="K188" s="5">
        <v>0.32</v>
      </c>
      <c r="L188">
        <v>170</v>
      </c>
      <c r="M188" t="s">
        <v>506</v>
      </c>
      <c r="N188" t="s">
        <v>37</v>
      </c>
      <c r="O188" t="s">
        <v>38</v>
      </c>
      <c r="P188" t="s">
        <v>39</v>
      </c>
      <c r="Q188" t="s">
        <v>108</v>
      </c>
      <c r="R188" s="1">
        <v>44183</v>
      </c>
      <c r="S188" t="s">
        <v>32</v>
      </c>
      <c r="T188">
        <v>2020</v>
      </c>
      <c r="U188">
        <v>3</v>
      </c>
      <c r="V188">
        <v>7</v>
      </c>
      <c r="W188">
        <v>2020</v>
      </c>
      <c r="X188" t="s">
        <v>507</v>
      </c>
      <c r="Y188" s="1">
        <v>45440</v>
      </c>
      <c r="Z188">
        <v>1</v>
      </c>
      <c r="AA188">
        <v>190</v>
      </c>
    </row>
    <row r="189" spans="4:27" x14ac:dyDescent="0.2">
      <c r="D189">
        <v>188</v>
      </c>
      <c r="E189" t="s">
        <v>48</v>
      </c>
      <c r="F189" t="s">
        <v>83</v>
      </c>
      <c r="G189" t="s">
        <v>50</v>
      </c>
      <c r="H189">
        <v>718</v>
      </c>
      <c r="I189" t="s">
        <v>508</v>
      </c>
      <c r="J189">
        <v>4</v>
      </c>
      <c r="K189" s="5">
        <v>0.44</v>
      </c>
      <c r="L189">
        <v>163</v>
      </c>
      <c r="M189" t="s">
        <v>176</v>
      </c>
      <c r="N189" t="s">
        <v>28</v>
      </c>
      <c r="O189" t="s">
        <v>52</v>
      </c>
      <c r="P189" t="s">
        <v>107</v>
      </c>
      <c r="Q189" t="s">
        <v>40</v>
      </c>
      <c r="R189" s="1">
        <v>44184</v>
      </c>
      <c r="S189" t="s">
        <v>32</v>
      </c>
      <c r="T189">
        <v>2021</v>
      </c>
      <c r="U189">
        <v>14</v>
      </c>
      <c r="V189">
        <v>3</v>
      </c>
      <c r="W189">
        <v>2021</v>
      </c>
      <c r="X189" t="s">
        <v>509</v>
      </c>
      <c r="Y189" s="1">
        <v>45341</v>
      </c>
      <c r="Z189">
        <v>2</v>
      </c>
      <c r="AA189">
        <v>179.5</v>
      </c>
    </row>
    <row r="190" spans="4:27" x14ac:dyDescent="0.2">
      <c r="D190">
        <v>189</v>
      </c>
      <c r="E190" t="s">
        <v>105</v>
      </c>
      <c r="F190" t="s">
        <v>78</v>
      </c>
      <c r="G190" t="s">
        <v>50</v>
      </c>
      <c r="H190">
        <v>846</v>
      </c>
      <c r="I190" t="s">
        <v>510</v>
      </c>
      <c r="J190">
        <v>2</v>
      </c>
      <c r="K190" s="5">
        <v>0.39</v>
      </c>
      <c r="L190">
        <v>166</v>
      </c>
      <c r="M190" t="s">
        <v>386</v>
      </c>
      <c r="N190" t="s">
        <v>28</v>
      </c>
      <c r="O190" t="s">
        <v>38</v>
      </c>
      <c r="P190" t="s">
        <v>30</v>
      </c>
      <c r="Q190" t="s">
        <v>40</v>
      </c>
      <c r="R190" s="1">
        <v>44185</v>
      </c>
      <c r="S190" t="s">
        <v>32</v>
      </c>
      <c r="T190">
        <v>2020</v>
      </c>
      <c r="U190">
        <v>26</v>
      </c>
      <c r="V190">
        <v>12</v>
      </c>
      <c r="W190">
        <v>2021</v>
      </c>
      <c r="X190" t="s">
        <v>511</v>
      </c>
      <c r="Y190" s="1">
        <v>45656</v>
      </c>
      <c r="Z190">
        <v>1</v>
      </c>
      <c r="AA190">
        <v>423</v>
      </c>
    </row>
    <row r="191" spans="4:27" x14ac:dyDescent="0.2">
      <c r="D191">
        <v>190</v>
      </c>
      <c r="E191" t="s">
        <v>180</v>
      </c>
      <c r="F191" t="s">
        <v>43</v>
      </c>
      <c r="G191" t="s">
        <v>61</v>
      </c>
      <c r="H191">
        <v>232</v>
      </c>
      <c r="I191" t="s">
        <v>512</v>
      </c>
      <c r="J191">
        <v>7</v>
      </c>
      <c r="K191" s="5">
        <v>0.22</v>
      </c>
      <c r="L191">
        <v>133</v>
      </c>
      <c r="M191" t="s">
        <v>145</v>
      </c>
      <c r="N191" t="s">
        <v>37</v>
      </c>
      <c r="O191" t="s">
        <v>29</v>
      </c>
      <c r="P191" t="s">
        <v>30</v>
      </c>
      <c r="Q191" t="s">
        <v>40</v>
      </c>
      <c r="R191" s="1">
        <v>44186</v>
      </c>
      <c r="S191" t="s">
        <v>58</v>
      </c>
      <c r="T191">
        <v>2020</v>
      </c>
      <c r="U191">
        <v>10</v>
      </c>
      <c r="V191">
        <v>3</v>
      </c>
      <c r="W191">
        <v>2021</v>
      </c>
      <c r="X191" t="s">
        <v>513</v>
      </c>
      <c r="Y191" s="1">
        <v>45324</v>
      </c>
      <c r="Z191">
        <v>2</v>
      </c>
      <c r="AA191">
        <v>33.142857142857146</v>
      </c>
    </row>
    <row r="192" spans="4:27" x14ac:dyDescent="0.2">
      <c r="D192">
        <v>191</v>
      </c>
      <c r="E192" t="s">
        <v>42</v>
      </c>
      <c r="F192" t="s">
        <v>78</v>
      </c>
      <c r="G192" t="s">
        <v>25</v>
      </c>
      <c r="H192">
        <v>769</v>
      </c>
      <c r="I192" t="s">
        <v>514</v>
      </c>
      <c r="J192">
        <v>5</v>
      </c>
      <c r="K192" s="5">
        <v>0.3</v>
      </c>
      <c r="L192">
        <v>138</v>
      </c>
      <c r="M192" t="s">
        <v>379</v>
      </c>
      <c r="N192" t="s">
        <v>28</v>
      </c>
      <c r="O192" t="s">
        <v>29</v>
      </c>
      <c r="P192" t="s">
        <v>107</v>
      </c>
      <c r="Q192" t="s">
        <v>64</v>
      </c>
      <c r="R192" s="1">
        <v>44187</v>
      </c>
      <c r="S192" t="s">
        <v>32</v>
      </c>
      <c r="T192">
        <v>2020</v>
      </c>
      <c r="U192">
        <v>27</v>
      </c>
      <c r="V192">
        <v>12</v>
      </c>
      <c r="W192">
        <v>2022</v>
      </c>
      <c r="X192" t="s">
        <v>390</v>
      </c>
      <c r="Y192" s="1">
        <v>45588</v>
      </c>
      <c r="Z192">
        <v>3</v>
      </c>
      <c r="AA192">
        <v>153.80000000000001</v>
      </c>
    </row>
    <row r="193" spans="4:27" x14ac:dyDescent="0.2">
      <c r="D193">
        <v>192</v>
      </c>
      <c r="E193" t="s">
        <v>180</v>
      </c>
      <c r="F193" t="s">
        <v>43</v>
      </c>
      <c r="G193" t="s">
        <v>44</v>
      </c>
      <c r="H193">
        <v>416</v>
      </c>
      <c r="I193" t="s">
        <v>515</v>
      </c>
      <c r="J193">
        <v>1</v>
      </c>
      <c r="K193" s="5">
        <v>0.43</v>
      </c>
      <c r="L193">
        <v>171</v>
      </c>
      <c r="M193" t="s">
        <v>212</v>
      </c>
      <c r="N193" t="s">
        <v>28</v>
      </c>
      <c r="O193" t="s">
        <v>38</v>
      </c>
      <c r="P193" t="s">
        <v>53</v>
      </c>
      <c r="Q193" t="s">
        <v>31</v>
      </c>
      <c r="R193" s="1">
        <v>44188</v>
      </c>
      <c r="S193" t="s">
        <v>32</v>
      </c>
      <c r="T193">
        <v>2021</v>
      </c>
      <c r="U193">
        <v>25</v>
      </c>
      <c r="V193">
        <v>5</v>
      </c>
      <c r="W193">
        <v>2022</v>
      </c>
      <c r="X193" t="s">
        <v>516</v>
      </c>
      <c r="Y193" s="1">
        <v>45512</v>
      </c>
      <c r="Z193">
        <v>1</v>
      </c>
      <c r="AA193">
        <v>416</v>
      </c>
    </row>
    <row r="194" spans="4:27" x14ac:dyDescent="0.2">
      <c r="D194">
        <v>193</v>
      </c>
      <c r="E194" t="s">
        <v>114</v>
      </c>
      <c r="F194" t="s">
        <v>74</v>
      </c>
      <c r="G194" t="s">
        <v>25</v>
      </c>
      <c r="H194">
        <v>528</v>
      </c>
      <c r="I194" t="s">
        <v>517</v>
      </c>
      <c r="J194">
        <v>9</v>
      </c>
      <c r="K194" s="5">
        <v>0.21</v>
      </c>
      <c r="L194">
        <v>137</v>
      </c>
      <c r="M194" t="s">
        <v>288</v>
      </c>
      <c r="N194" t="s">
        <v>37</v>
      </c>
      <c r="O194" t="s">
        <v>38</v>
      </c>
      <c r="P194" t="s">
        <v>30</v>
      </c>
      <c r="Q194" t="s">
        <v>64</v>
      </c>
      <c r="R194" s="1">
        <v>44189</v>
      </c>
      <c r="S194" t="s">
        <v>32</v>
      </c>
      <c r="T194">
        <v>2022</v>
      </c>
      <c r="U194">
        <v>16</v>
      </c>
      <c r="V194">
        <v>4</v>
      </c>
      <c r="W194">
        <v>2020</v>
      </c>
      <c r="X194" t="s">
        <v>294</v>
      </c>
      <c r="Y194" s="1">
        <v>45391</v>
      </c>
      <c r="Z194">
        <v>4</v>
      </c>
      <c r="AA194">
        <v>58.666666666666664</v>
      </c>
    </row>
    <row r="195" spans="4:27" x14ac:dyDescent="0.2">
      <c r="D195">
        <v>194</v>
      </c>
      <c r="E195" t="s">
        <v>174</v>
      </c>
      <c r="F195" t="s">
        <v>78</v>
      </c>
      <c r="G195" t="s">
        <v>35</v>
      </c>
      <c r="H195">
        <v>102</v>
      </c>
      <c r="I195" t="s">
        <v>161</v>
      </c>
      <c r="J195">
        <v>9</v>
      </c>
      <c r="K195" s="5">
        <v>0.4</v>
      </c>
      <c r="L195">
        <v>112</v>
      </c>
      <c r="M195" t="s">
        <v>371</v>
      </c>
      <c r="N195" t="s">
        <v>28</v>
      </c>
      <c r="O195" t="s">
        <v>29</v>
      </c>
      <c r="P195" t="s">
        <v>39</v>
      </c>
      <c r="Q195" t="s">
        <v>31</v>
      </c>
      <c r="R195" s="1">
        <v>44190</v>
      </c>
      <c r="S195" t="s">
        <v>32</v>
      </c>
      <c r="T195">
        <v>2022</v>
      </c>
      <c r="U195">
        <v>19</v>
      </c>
      <c r="V195">
        <v>4</v>
      </c>
      <c r="W195">
        <v>2021</v>
      </c>
      <c r="X195" t="s">
        <v>518</v>
      </c>
      <c r="Y195" s="1">
        <v>45488</v>
      </c>
      <c r="Z195">
        <v>1</v>
      </c>
      <c r="AA195">
        <v>11.333333333333334</v>
      </c>
    </row>
    <row r="196" spans="4:27" x14ac:dyDescent="0.2">
      <c r="D196">
        <v>195</v>
      </c>
      <c r="E196" t="s">
        <v>180</v>
      </c>
      <c r="F196" t="s">
        <v>49</v>
      </c>
      <c r="G196" t="s">
        <v>79</v>
      </c>
      <c r="H196">
        <v>169</v>
      </c>
      <c r="I196" t="s">
        <v>26</v>
      </c>
      <c r="J196">
        <v>7</v>
      </c>
      <c r="K196" s="5">
        <v>0.21</v>
      </c>
      <c r="L196">
        <v>60</v>
      </c>
      <c r="M196" t="s">
        <v>270</v>
      </c>
      <c r="N196" t="s">
        <v>28</v>
      </c>
      <c r="O196" t="s">
        <v>29</v>
      </c>
      <c r="P196" t="s">
        <v>107</v>
      </c>
      <c r="Q196" t="s">
        <v>31</v>
      </c>
      <c r="R196" s="1">
        <v>44191</v>
      </c>
      <c r="S196" t="s">
        <v>32</v>
      </c>
      <c r="T196">
        <v>2021</v>
      </c>
      <c r="U196">
        <v>15</v>
      </c>
      <c r="V196">
        <v>11</v>
      </c>
      <c r="W196">
        <v>2020</v>
      </c>
      <c r="X196" t="s">
        <v>519</v>
      </c>
      <c r="Y196" s="1">
        <v>45613</v>
      </c>
      <c r="Z196">
        <v>1</v>
      </c>
      <c r="AA196">
        <v>24.142857142857142</v>
      </c>
    </row>
    <row r="197" spans="4:27" x14ac:dyDescent="0.2">
      <c r="D197">
        <v>196</v>
      </c>
      <c r="E197" t="s">
        <v>105</v>
      </c>
      <c r="F197" t="s">
        <v>43</v>
      </c>
      <c r="G197" t="s">
        <v>61</v>
      </c>
      <c r="H197">
        <v>659</v>
      </c>
      <c r="I197" t="s">
        <v>520</v>
      </c>
      <c r="J197">
        <v>5</v>
      </c>
      <c r="K197" s="5">
        <v>0.16</v>
      </c>
      <c r="L197">
        <v>144</v>
      </c>
      <c r="M197" t="s">
        <v>306</v>
      </c>
      <c r="N197" t="s">
        <v>28</v>
      </c>
      <c r="O197" t="s">
        <v>52</v>
      </c>
      <c r="P197" t="s">
        <v>53</v>
      </c>
      <c r="Q197" t="s">
        <v>31</v>
      </c>
      <c r="R197" s="1">
        <v>44192</v>
      </c>
      <c r="S197" t="s">
        <v>32</v>
      </c>
      <c r="T197">
        <v>2022</v>
      </c>
      <c r="U197">
        <v>12</v>
      </c>
      <c r="V197">
        <v>4</v>
      </c>
      <c r="W197">
        <v>2021</v>
      </c>
      <c r="X197" t="s">
        <v>521</v>
      </c>
      <c r="Y197" s="1">
        <v>45483</v>
      </c>
      <c r="Z197">
        <v>2</v>
      </c>
      <c r="AA197">
        <v>131.80000000000001</v>
      </c>
    </row>
    <row r="198" spans="4:27" x14ac:dyDescent="0.2">
      <c r="D198">
        <v>197</v>
      </c>
      <c r="E198" t="s">
        <v>34</v>
      </c>
      <c r="F198" t="s">
        <v>24</v>
      </c>
      <c r="G198" t="s">
        <v>50</v>
      </c>
      <c r="H198">
        <v>304</v>
      </c>
      <c r="I198" t="s">
        <v>522</v>
      </c>
      <c r="J198">
        <v>6</v>
      </c>
      <c r="K198" s="5">
        <v>0.41</v>
      </c>
      <c r="L198">
        <v>146</v>
      </c>
      <c r="M198" t="s">
        <v>383</v>
      </c>
      <c r="N198" t="s">
        <v>28</v>
      </c>
      <c r="O198" t="s">
        <v>29</v>
      </c>
      <c r="P198" t="s">
        <v>107</v>
      </c>
      <c r="Q198" t="s">
        <v>40</v>
      </c>
      <c r="R198" s="1">
        <v>44193</v>
      </c>
      <c r="S198" t="s">
        <v>58</v>
      </c>
      <c r="T198">
        <v>2021</v>
      </c>
      <c r="U198">
        <v>11</v>
      </c>
      <c r="V198">
        <v>6</v>
      </c>
      <c r="W198">
        <v>2022</v>
      </c>
      <c r="X198" t="s">
        <v>346</v>
      </c>
      <c r="Y198" s="1">
        <v>45442</v>
      </c>
      <c r="Z198">
        <v>3</v>
      </c>
      <c r="AA198">
        <v>50.666666666666664</v>
      </c>
    </row>
    <row r="199" spans="4:27" x14ac:dyDescent="0.2">
      <c r="D199">
        <v>198</v>
      </c>
      <c r="E199" t="s">
        <v>114</v>
      </c>
      <c r="F199" t="s">
        <v>74</v>
      </c>
      <c r="G199" t="s">
        <v>79</v>
      </c>
      <c r="H199">
        <v>757</v>
      </c>
      <c r="I199" t="s">
        <v>523</v>
      </c>
      <c r="J199">
        <v>6</v>
      </c>
      <c r="K199" s="5">
        <v>0.44</v>
      </c>
      <c r="L199">
        <v>154</v>
      </c>
      <c r="M199" t="s">
        <v>393</v>
      </c>
      <c r="N199" t="s">
        <v>37</v>
      </c>
      <c r="O199" t="s">
        <v>52</v>
      </c>
      <c r="P199" t="s">
        <v>53</v>
      </c>
      <c r="Q199" t="s">
        <v>108</v>
      </c>
      <c r="R199" s="1">
        <v>44194</v>
      </c>
      <c r="S199" t="s">
        <v>32</v>
      </c>
      <c r="T199">
        <v>2022</v>
      </c>
      <c r="U199">
        <v>16</v>
      </c>
      <c r="V199">
        <v>12</v>
      </c>
      <c r="W199">
        <v>2021</v>
      </c>
      <c r="X199" t="s">
        <v>524</v>
      </c>
      <c r="Y199" s="1">
        <v>45646</v>
      </c>
      <c r="Z199">
        <v>5</v>
      </c>
      <c r="AA199">
        <v>126.16666666666667</v>
      </c>
    </row>
    <row r="200" spans="4:27" x14ac:dyDescent="0.2">
      <c r="D200">
        <v>199</v>
      </c>
      <c r="E200" t="s">
        <v>187</v>
      </c>
      <c r="F200" t="s">
        <v>78</v>
      </c>
      <c r="G200" t="s">
        <v>25</v>
      </c>
      <c r="H200">
        <v>179</v>
      </c>
      <c r="I200" t="s">
        <v>45</v>
      </c>
      <c r="J200">
        <v>8</v>
      </c>
      <c r="K200" s="5">
        <v>0.31</v>
      </c>
      <c r="L200">
        <v>104</v>
      </c>
      <c r="M200" t="s">
        <v>525</v>
      </c>
      <c r="N200" t="s">
        <v>37</v>
      </c>
      <c r="O200" t="s">
        <v>38</v>
      </c>
      <c r="P200" t="s">
        <v>107</v>
      </c>
      <c r="Q200" t="s">
        <v>64</v>
      </c>
      <c r="R200" s="1">
        <v>44195</v>
      </c>
      <c r="S200" t="s">
        <v>32</v>
      </c>
      <c r="T200">
        <v>2021</v>
      </c>
      <c r="U200">
        <v>1</v>
      </c>
      <c r="V200">
        <v>6</v>
      </c>
      <c r="W200">
        <v>2020</v>
      </c>
      <c r="X200" t="s">
        <v>526</v>
      </c>
      <c r="Y200" s="1">
        <v>45619</v>
      </c>
      <c r="Z200">
        <v>3</v>
      </c>
      <c r="AA200">
        <v>22.375</v>
      </c>
    </row>
    <row r="201" spans="4:27" x14ac:dyDescent="0.2">
      <c r="D201">
        <v>200</v>
      </c>
      <c r="E201" t="s">
        <v>70</v>
      </c>
      <c r="F201" t="s">
        <v>83</v>
      </c>
      <c r="G201" t="s">
        <v>61</v>
      </c>
      <c r="H201">
        <v>796</v>
      </c>
      <c r="I201" t="s">
        <v>527</v>
      </c>
      <c r="J201">
        <v>8</v>
      </c>
      <c r="K201" s="5">
        <v>0.2</v>
      </c>
      <c r="L201">
        <v>144</v>
      </c>
      <c r="M201" t="s">
        <v>306</v>
      </c>
      <c r="N201" t="s">
        <v>37</v>
      </c>
      <c r="O201" t="s">
        <v>29</v>
      </c>
      <c r="P201" t="s">
        <v>39</v>
      </c>
      <c r="Q201" t="s">
        <v>108</v>
      </c>
      <c r="R201" s="1">
        <v>44196</v>
      </c>
      <c r="S201" t="s">
        <v>58</v>
      </c>
      <c r="T201">
        <v>2021</v>
      </c>
      <c r="U201">
        <v>14</v>
      </c>
      <c r="V201">
        <v>4</v>
      </c>
      <c r="W201">
        <v>2020</v>
      </c>
      <c r="X201" t="s">
        <v>257</v>
      </c>
      <c r="Y201" s="1">
        <v>45301</v>
      </c>
      <c r="Z201">
        <v>4</v>
      </c>
      <c r="AA201">
        <v>99.5</v>
      </c>
    </row>
    <row r="202" spans="4:27" x14ac:dyDescent="0.2">
      <c r="D202">
        <v>201</v>
      </c>
      <c r="E202" t="s">
        <v>70</v>
      </c>
      <c r="F202" t="s">
        <v>74</v>
      </c>
      <c r="G202" t="s">
        <v>44</v>
      </c>
      <c r="H202">
        <v>653</v>
      </c>
      <c r="I202" t="s">
        <v>528</v>
      </c>
      <c r="J202">
        <v>4</v>
      </c>
      <c r="K202" s="5">
        <v>0.37</v>
      </c>
      <c r="L202">
        <v>184</v>
      </c>
      <c r="M202" t="s">
        <v>273</v>
      </c>
      <c r="N202" t="s">
        <v>37</v>
      </c>
      <c r="O202" t="s">
        <v>46</v>
      </c>
      <c r="P202" t="s">
        <v>39</v>
      </c>
      <c r="Q202" t="s">
        <v>64</v>
      </c>
      <c r="R202" s="1">
        <v>44197</v>
      </c>
      <c r="S202" t="s">
        <v>58</v>
      </c>
      <c r="T202">
        <v>2021</v>
      </c>
      <c r="U202">
        <v>15</v>
      </c>
      <c r="V202">
        <v>8</v>
      </c>
      <c r="W202">
        <v>2021</v>
      </c>
      <c r="X202" t="s">
        <v>529</v>
      </c>
      <c r="Y202" s="1">
        <v>45635</v>
      </c>
      <c r="Z202">
        <v>2</v>
      </c>
      <c r="AA202">
        <v>163.25</v>
      </c>
    </row>
    <row r="203" spans="4:27" x14ac:dyDescent="0.2">
      <c r="D203">
        <v>202</v>
      </c>
      <c r="E203" t="s">
        <v>97</v>
      </c>
      <c r="F203" t="s">
        <v>24</v>
      </c>
      <c r="G203" t="s">
        <v>79</v>
      </c>
      <c r="H203">
        <v>825</v>
      </c>
      <c r="I203" t="s">
        <v>308</v>
      </c>
      <c r="J203">
        <v>6</v>
      </c>
      <c r="K203" s="5">
        <v>0.27</v>
      </c>
      <c r="L203">
        <v>55</v>
      </c>
      <c r="M203" t="s">
        <v>276</v>
      </c>
      <c r="N203" t="s">
        <v>28</v>
      </c>
      <c r="O203" t="s">
        <v>29</v>
      </c>
      <c r="P203" t="s">
        <v>53</v>
      </c>
      <c r="Q203" t="s">
        <v>64</v>
      </c>
      <c r="R203" s="1">
        <v>44198</v>
      </c>
      <c r="S203" t="s">
        <v>58</v>
      </c>
      <c r="T203">
        <v>2021</v>
      </c>
      <c r="U203">
        <v>11</v>
      </c>
      <c r="V203">
        <v>6</v>
      </c>
      <c r="W203">
        <v>2022</v>
      </c>
      <c r="X203" t="s">
        <v>530</v>
      </c>
      <c r="Y203" s="1">
        <v>45340</v>
      </c>
      <c r="Z203">
        <v>5</v>
      </c>
      <c r="AA203">
        <v>137.5</v>
      </c>
    </row>
    <row r="204" spans="4:27" x14ac:dyDescent="0.2">
      <c r="D204">
        <v>203</v>
      </c>
      <c r="E204" t="s">
        <v>48</v>
      </c>
      <c r="F204" t="s">
        <v>24</v>
      </c>
      <c r="G204" t="s">
        <v>50</v>
      </c>
      <c r="H204">
        <v>716</v>
      </c>
      <c r="I204" t="s">
        <v>488</v>
      </c>
      <c r="J204">
        <v>6</v>
      </c>
      <c r="K204" s="5">
        <v>0.48</v>
      </c>
      <c r="L204">
        <v>97</v>
      </c>
      <c r="M204" t="s">
        <v>345</v>
      </c>
      <c r="N204" t="s">
        <v>37</v>
      </c>
      <c r="O204" t="s">
        <v>52</v>
      </c>
      <c r="P204" t="s">
        <v>107</v>
      </c>
      <c r="Q204" t="s">
        <v>40</v>
      </c>
      <c r="R204" s="1">
        <v>44199</v>
      </c>
      <c r="S204" t="s">
        <v>32</v>
      </c>
      <c r="T204">
        <v>2020</v>
      </c>
      <c r="U204">
        <v>19</v>
      </c>
      <c r="V204">
        <v>1</v>
      </c>
      <c r="W204">
        <v>2021</v>
      </c>
      <c r="X204" t="s">
        <v>531</v>
      </c>
      <c r="Y204" s="1">
        <v>45390</v>
      </c>
      <c r="Z204">
        <v>3</v>
      </c>
      <c r="AA204">
        <v>119.33333333333333</v>
      </c>
    </row>
    <row r="205" spans="4:27" x14ac:dyDescent="0.2">
      <c r="D205">
        <v>204</v>
      </c>
      <c r="E205" t="s">
        <v>48</v>
      </c>
      <c r="F205" t="s">
        <v>49</v>
      </c>
      <c r="G205" t="s">
        <v>25</v>
      </c>
      <c r="H205">
        <v>615</v>
      </c>
      <c r="I205" t="s">
        <v>378</v>
      </c>
      <c r="J205">
        <v>5</v>
      </c>
      <c r="K205" s="5">
        <v>0.16</v>
      </c>
      <c r="L205">
        <v>139</v>
      </c>
      <c r="M205" t="s">
        <v>495</v>
      </c>
      <c r="N205" t="s">
        <v>37</v>
      </c>
      <c r="O205" t="s">
        <v>52</v>
      </c>
      <c r="P205" t="s">
        <v>30</v>
      </c>
      <c r="Q205" t="s">
        <v>40</v>
      </c>
      <c r="R205" s="1">
        <v>44200</v>
      </c>
      <c r="S205" t="s">
        <v>32</v>
      </c>
      <c r="T205">
        <v>2020</v>
      </c>
      <c r="U205">
        <v>11</v>
      </c>
      <c r="V205">
        <v>2</v>
      </c>
      <c r="W205">
        <v>2022</v>
      </c>
      <c r="X205" t="s">
        <v>532</v>
      </c>
      <c r="Y205" s="1">
        <v>45323</v>
      </c>
      <c r="Z205">
        <v>2</v>
      </c>
      <c r="AA205">
        <v>123</v>
      </c>
    </row>
    <row r="206" spans="4:27" x14ac:dyDescent="0.2">
      <c r="D206">
        <v>205</v>
      </c>
      <c r="E206" t="s">
        <v>60</v>
      </c>
      <c r="F206" t="s">
        <v>24</v>
      </c>
      <c r="G206" t="s">
        <v>50</v>
      </c>
      <c r="H206">
        <v>800</v>
      </c>
      <c r="I206" t="s">
        <v>71</v>
      </c>
      <c r="J206">
        <v>1</v>
      </c>
      <c r="K206" s="5">
        <v>0.21</v>
      </c>
      <c r="L206">
        <v>194</v>
      </c>
      <c r="M206" t="s">
        <v>446</v>
      </c>
      <c r="N206" t="s">
        <v>28</v>
      </c>
      <c r="O206" t="s">
        <v>46</v>
      </c>
      <c r="P206" t="s">
        <v>53</v>
      </c>
      <c r="Q206" t="s">
        <v>40</v>
      </c>
      <c r="R206" s="1">
        <v>44201</v>
      </c>
      <c r="S206" t="s">
        <v>32</v>
      </c>
      <c r="T206">
        <v>2021</v>
      </c>
      <c r="U206">
        <v>24</v>
      </c>
      <c r="V206">
        <v>7</v>
      </c>
      <c r="W206">
        <v>2022</v>
      </c>
      <c r="X206" t="s">
        <v>533</v>
      </c>
      <c r="Y206" s="1">
        <v>45564</v>
      </c>
      <c r="Z206">
        <v>2</v>
      </c>
      <c r="AA206">
        <v>800</v>
      </c>
    </row>
    <row r="207" spans="4:27" x14ac:dyDescent="0.2">
      <c r="D207">
        <v>206</v>
      </c>
      <c r="E207" t="s">
        <v>66</v>
      </c>
      <c r="F207" t="s">
        <v>43</v>
      </c>
      <c r="G207" t="s">
        <v>35</v>
      </c>
      <c r="H207">
        <v>914</v>
      </c>
      <c r="I207" t="s">
        <v>429</v>
      </c>
      <c r="J207">
        <v>6</v>
      </c>
      <c r="K207" s="5">
        <v>0.39</v>
      </c>
      <c r="L207">
        <v>194</v>
      </c>
      <c r="M207" t="s">
        <v>446</v>
      </c>
      <c r="N207" t="s">
        <v>28</v>
      </c>
      <c r="O207" t="s">
        <v>29</v>
      </c>
      <c r="P207" t="s">
        <v>53</v>
      </c>
      <c r="Q207" t="s">
        <v>31</v>
      </c>
      <c r="R207" s="1">
        <v>44202</v>
      </c>
      <c r="S207" t="s">
        <v>58</v>
      </c>
      <c r="T207">
        <v>2022</v>
      </c>
      <c r="U207">
        <v>26</v>
      </c>
      <c r="V207">
        <v>1</v>
      </c>
      <c r="W207">
        <v>2022</v>
      </c>
      <c r="X207" t="s">
        <v>130</v>
      </c>
      <c r="Y207" s="1">
        <v>45632</v>
      </c>
      <c r="Z207">
        <v>5</v>
      </c>
      <c r="AA207">
        <v>152.33333333333334</v>
      </c>
    </row>
    <row r="208" spans="4:27" x14ac:dyDescent="0.2">
      <c r="D208">
        <v>207</v>
      </c>
      <c r="E208" t="s">
        <v>66</v>
      </c>
      <c r="F208" t="s">
        <v>78</v>
      </c>
      <c r="G208" t="s">
        <v>44</v>
      </c>
      <c r="H208">
        <v>468</v>
      </c>
      <c r="I208" t="s">
        <v>534</v>
      </c>
      <c r="J208">
        <v>7</v>
      </c>
      <c r="K208" s="5">
        <v>0.23</v>
      </c>
      <c r="L208">
        <v>129</v>
      </c>
      <c r="M208" t="s">
        <v>535</v>
      </c>
      <c r="N208" t="s">
        <v>28</v>
      </c>
      <c r="O208" t="s">
        <v>29</v>
      </c>
      <c r="P208" t="s">
        <v>53</v>
      </c>
      <c r="Q208" t="s">
        <v>31</v>
      </c>
      <c r="R208" s="1">
        <v>44203</v>
      </c>
      <c r="S208" t="s">
        <v>32</v>
      </c>
      <c r="T208">
        <v>2021</v>
      </c>
      <c r="U208">
        <v>3</v>
      </c>
      <c r="V208">
        <v>5</v>
      </c>
      <c r="W208">
        <v>2021</v>
      </c>
      <c r="X208" t="s">
        <v>518</v>
      </c>
      <c r="Y208" s="1">
        <v>45342</v>
      </c>
      <c r="Z208">
        <v>3</v>
      </c>
      <c r="AA208">
        <v>66.857142857142861</v>
      </c>
    </row>
    <row r="209" spans="4:27" x14ac:dyDescent="0.2">
      <c r="D209">
        <v>208</v>
      </c>
      <c r="E209" t="s">
        <v>66</v>
      </c>
      <c r="F209" t="s">
        <v>74</v>
      </c>
      <c r="G209" t="s">
        <v>79</v>
      </c>
      <c r="H209">
        <v>259</v>
      </c>
      <c r="I209" t="s">
        <v>536</v>
      </c>
      <c r="J209">
        <v>8</v>
      </c>
      <c r="K209" s="5">
        <v>0.28999999999999998</v>
      </c>
      <c r="L209">
        <v>119</v>
      </c>
      <c r="M209" t="s">
        <v>169</v>
      </c>
      <c r="N209" t="s">
        <v>37</v>
      </c>
      <c r="O209" t="s">
        <v>29</v>
      </c>
      <c r="P209" t="s">
        <v>107</v>
      </c>
      <c r="Q209" t="s">
        <v>108</v>
      </c>
      <c r="R209" s="1">
        <v>44204</v>
      </c>
      <c r="S209" t="s">
        <v>32</v>
      </c>
      <c r="T209">
        <v>2020</v>
      </c>
      <c r="U209">
        <v>14</v>
      </c>
      <c r="V209">
        <v>10</v>
      </c>
      <c r="W209">
        <v>2020</v>
      </c>
      <c r="X209" t="s">
        <v>537</v>
      </c>
      <c r="Y209" s="1">
        <v>45461</v>
      </c>
      <c r="Z209">
        <v>5</v>
      </c>
      <c r="AA209">
        <v>32.375</v>
      </c>
    </row>
    <row r="210" spans="4:27" x14ac:dyDescent="0.2">
      <c r="D210">
        <v>209</v>
      </c>
      <c r="E210" t="s">
        <v>48</v>
      </c>
      <c r="F210" t="s">
        <v>78</v>
      </c>
      <c r="G210" t="s">
        <v>44</v>
      </c>
      <c r="H210">
        <v>554</v>
      </c>
      <c r="I210" t="s">
        <v>538</v>
      </c>
      <c r="J210">
        <v>1</v>
      </c>
      <c r="K210" s="5">
        <v>0.17</v>
      </c>
      <c r="L210">
        <v>122</v>
      </c>
      <c r="M210" t="s">
        <v>237</v>
      </c>
      <c r="N210" t="s">
        <v>37</v>
      </c>
      <c r="O210" t="s">
        <v>46</v>
      </c>
      <c r="P210" t="s">
        <v>30</v>
      </c>
      <c r="Q210" t="s">
        <v>40</v>
      </c>
      <c r="R210" s="1">
        <v>44205</v>
      </c>
      <c r="S210" t="s">
        <v>58</v>
      </c>
      <c r="T210">
        <v>2022</v>
      </c>
      <c r="U210">
        <v>4</v>
      </c>
      <c r="V210">
        <v>5</v>
      </c>
      <c r="W210">
        <v>2021</v>
      </c>
      <c r="X210" t="s">
        <v>539</v>
      </c>
      <c r="Y210" s="1">
        <v>45390</v>
      </c>
      <c r="Z210">
        <v>6</v>
      </c>
      <c r="AA210">
        <v>554</v>
      </c>
    </row>
    <row r="211" spans="4:27" x14ac:dyDescent="0.2">
      <c r="D211">
        <v>210</v>
      </c>
      <c r="E211" t="s">
        <v>97</v>
      </c>
      <c r="F211" t="s">
        <v>49</v>
      </c>
      <c r="G211" t="s">
        <v>44</v>
      </c>
      <c r="H211">
        <v>919</v>
      </c>
      <c r="I211" t="s">
        <v>540</v>
      </c>
      <c r="J211">
        <v>9</v>
      </c>
      <c r="K211" s="5">
        <v>0.26</v>
      </c>
      <c r="L211">
        <v>194</v>
      </c>
      <c r="M211" t="s">
        <v>446</v>
      </c>
      <c r="N211" t="s">
        <v>28</v>
      </c>
      <c r="O211" t="s">
        <v>38</v>
      </c>
      <c r="P211" t="s">
        <v>53</v>
      </c>
      <c r="Q211" t="s">
        <v>31</v>
      </c>
      <c r="R211" s="1">
        <v>44206</v>
      </c>
      <c r="S211" t="s">
        <v>32</v>
      </c>
      <c r="T211">
        <v>2022</v>
      </c>
      <c r="U211">
        <v>12</v>
      </c>
      <c r="V211">
        <v>4</v>
      </c>
      <c r="W211">
        <v>2020</v>
      </c>
      <c r="X211" t="s">
        <v>123</v>
      </c>
      <c r="Y211" s="1">
        <v>45625</v>
      </c>
      <c r="Z211">
        <v>3</v>
      </c>
      <c r="AA211">
        <v>102.11111111111111</v>
      </c>
    </row>
    <row r="212" spans="4:27" x14ac:dyDescent="0.2">
      <c r="D212">
        <v>211</v>
      </c>
      <c r="E212" t="s">
        <v>73</v>
      </c>
      <c r="F212" t="s">
        <v>78</v>
      </c>
      <c r="G212" t="s">
        <v>35</v>
      </c>
      <c r="H212">
        <v>197</v>
      </c>
      <c r="I212" t="s">
        <v>541</v>
      </c>
      <c r="J212">
        <v>1</v>
      </c>
      <c r="K212" s="5">
        <v>0.16</v>
      </c>
      <c r="L212">
        <v>101</v>
      </c>
      <c r="M212" t="s">
        <v>229</v>
      </c>
      <c r="N212" t="s">
        <v>28</v>
      </c>
      <c r="O212" t="s">
        <v>29</v>
      </c>
      <c r="P212" t="s">
        <v>30</v>
      </c>
      <c r="Q212" t="s">
        <v>64</v>
      </c>
      <c r="R212" s="1">
        <v>44207</v>
      </c>
      <c r="S212" t="s">
        <v>58</v>
      </c>
      <c r="T212">
        <v>2020</v>
      </c>
      <c r="U212">
        <v>15</v>
      </c>
      <c r="V212">
        <v>2</v>
      </c>
      <c r="W212">
        <v>2020</v>
      </c>
      <c r="X212" t="s">
        <v>542</v>
      </c>
      <c r="Y212" s="1">
        <v>45471</v>
      </c>
      <c r="Z212">
        <v>3</v>
      </c>
      <c r="AA212">
        <v>197</v>
      </c>
    </row>
    <row r="213" spans="4:27" x14ac:dyDescent="0.2">
      <c r="D213">
        <v>212</v>
      </c>
      <c r="E213" t="s">
        <v>23</v>
      </c>
      <c r="F213" t="s">
        <v>43</v>
      </c>
      <c r="G213" t="s">
        <v>25</v>
      </c>
      <c r="H213">
        <v>275</v>
      </c>
      <c r="I213" t="s">
        <v>443</v>
      </c>
      <c r="J213">
        <v>8</v>
      </c>
      <c r="K213" s="5">
        <v>0.25</v>
      </c>
      <c r="L213">
        <v>142</v>
      </c>
      <c r="M213" t="s">
        <v>479</v>
      </c>
      <c r="N213" t="s">
        <v>28</v>
      </c>
      <c r="O213" t="s">
        <v>38</v>
      </c>
      <c r="P213" t="s">
        <v>30</v>
      </c>
      <c r="Q213" t="s">
        <v>64</v>
      </c>
      <c r="R213" s="1">
        <v>44208</v>
      </c>
      <c r="S213" t="s">
        <v>58</v>
      </c>
      <c r="T213">
        <v>2021</v>
      </c>
      <c r="U213">
        <v>22</v>
      </c>
      <c r="V213">
        <v>11</v>
      </c>
      <c r="W213">
        <v>2022</v>
      </c>
      <c r="X213" t="s">
        <v>543</v>
      </c>
      <c r="Y213" s="1">
        <v>45298</v>
      </c>
      <c r="Z213">
        <v>5</v>
      </c>
      <c r="AA213">
        <v>34.375</v>
      </c>
    </row>
    <row r="214" spans="4:27" x14ac:dyDescent="0.2">
      <c r="D214">
        <v>213</v>
      </c>
      <c r="E214" t="s">
        <v>48</v>
      </c>
      <c r="F214" t="s">
        <v>43</v>
      </c>
      <c r="G214" t="s">
        <v>79</v>
      </c>
      <c r="H214">
        <v>367</v>
      </c>
      <c r="I214" t="s">
        <v>544</v>
      </c>
      <c r="J214">
        <v>9</v>
      </c>
      <c r="K214" s="5">
        <v>0.12</v>
      </c>
      <c r="L214">
        <v>183</v>
      </c>
      <c r="M214" t="s">
        <v>545</v>
      </c>
      <c r="N214" t="s">
        <v>28</v>
      </c>
      <c r="O214" t="s">
        <v>52</v>
      </c>
      <c r="P214" t="s">
        <v>107</v>
      </c>
      <c r="Q214" t="s">
        <v>64</v>
      </c>
      <c r="R214" s="1">
        <v>44209</v>
      </c>
      <c r="S214" t="s">
        <v>58</v>
      </c>
      <c r="T214">
        <v>2020</v>
      </c>
      <c r="U214">
        <v>21</v>
      </c>
      <c r="V214">
        <v>6</v>
      </c>
      <c r="W214">
        <v>2020</v>
      </c>
      <c r="X214" t="s">
        <v>135</v>
      </c>
      <c r="Y214" s="1">
        <v>45574</v>
      </c>
      <c r="Z214">
        <v>3</v>
      </c>
      <c r="AA214">
        <v>40.777777777777779</v>
      </c>
    </row>
    <row r="215" spans="4:27" x14ac:dyDescent="0.2">
      <c r="D215">
        <v>214</v>
      </c>
      <c r="E215" t="s">
        <v>66</v>
      </c>
      <c r="F215" t="s">
        <v>24</v>
      </c>
      <c r="G215" t="s">
        <v>25</v>
      </c>
      <c r="H215">
        <v>971</v>
      </c>
      <c r="I215" t="s">
        <v>546</v>
      </c>
      <c r="J215">
        <v>9</v>
      </c>
      <c r="K215" s="5">
        <v>0.2</v>
      </c>
      <c r="L215">
        <v>50</v>
      </c>
      <c r="M215" t="s">
        <v>547</v>
      </c>
      <c r="N215" t="s">
        <v>28</v>
      </c>
      <c r="O215" t="s">
        <v>46</v>
      </c>
      <c r="P215" t="s">
        <v>53</v>
      </c>
      <c r="Q215" t="s">
        <v>108</v>
      </c>
      <c r="R215" s="1">
        <v>44210</v>
      </c>
      <c r="S215" t="s">
        <v>58</v>
      </c>
      <c r="T215">
        <v>2021</v>
      </c>
      <c r="U215">
        <v>23</v>
      </c>
      <c r="V215">
        <v>4</v>
      </c>
      <c r="W215">
        <v>2021</v>
      </c>
      <c r="X215" t="s">
        <v>548</v>
      </c>
      <c r="Y215" s="1">
        <v>45561</v>
      </c>
      <c r="Z215">
        <v>2</v>
      </c>
      <c r="AA215">
        <v>107.88888888888889</v>
      </c>
    </row>
    <row r="216" spans="4:27" x14ac:dyDescent="0.2">
      <c r="D216">
        <v>215</v>
      </c>
      <c r="E216" t="s">
        <v>174</v>
      </c>
      <c r="F216" t="s">
        <v>78</v>
      </c>
      <c r="G216" t="s">
        <v>25</v>
      </c>
      <c r="H216">
        <v>418</v>
      </c>
      <c r="I216" t="s">
        <v>239</v>
      </c>
      <c r="J216">
        <v>5</v>
      </c>
      <c r="K216" s="5">
        <v>0.39</v>
      </c>
      <c r="L216">
        <v>73</v>
      </c>
      <c r="M216" t="s">
        <v>348</v>
      </c>
      <c r="N216" t="s">
        <v>28</v>
      </c>
      <c r="O216" t="s">
        <v>29</v>
      </c>
      <c r="P216" t="s">
        <v>53</v>
      </c>
      <c r="Q216" t="s">
        <v>108</v>
      </c>
      <c r="R216" s="1">
        <v>44211</v>
      </c>
      <c r="S216" t="s">
        <v>32</v>
      </c>
      <c r="T216">
        <v>2020</v>
      </c>
      <c r="U216">
        <v>16</v>
      </c>
      <c r="V216">
        <v>10</v>
      </c>
      <c r="W216">
        <v>2021</v>
      </c>
      <c r="X216" t="s">
        <v>549</v>
      </c>
      <c r="Y216" s="1">
        <v>45510</v>
      </c>
      <c r="Z216">
        <v>1</v>
      </c>
      <c r="AA216">
        <v>83.6</v>
      </c>
    </row>
    <row r="217" spans="4:27" x14ac:dyDescent="0.2">
      <c r="D217">
        <v>216</v>
      </c>
      <c r="E217" t="s">
        <v>110</v>
      </c>
      <c r="F217" t="s">
        <v>49</v>
      </c>
      <c r="G217" t="s">
        <v>25</v>
      </c>
      <c r="H217">
        <v>748</v>
      </c>
      <c r="I217" t="s">
        <v>550</v>
      </c>
      <c r="J217">
        <v>1</v>
      </c>
      <c r="K217" s="5">
        <v>0.2</v>
      </c>
      <c r="L217">
        <v>160</v>
      </c>
      <c r="M217" t="s">
        <v>245</v>
      </c>
      <c r="N217" t="s">
        <v>37</v>
      </c>
      <c r="O217" t="s">
        <v>38</v>
      </c>
      <c r="P217" t="s">
        <v>30</v>
      </c>
      <c r="Q217" t="s">
        <v>64</v>
      </c>
      <c r="R217" s="1">
        <v>44212</v>
      </c>
      <c r="S217" t="s">
        <v>58</v>
      </c>
      <c r="T217">
        <v>2021</v>
      </c>
      <c r="U217">
        <v>2</v>
      </c>
      <c r="V217">
        <v>5</v>
      </c>
      <c r="W217">
        <v>2022</v>
      </c>
      <c r="X217" t="s">
        <v>551</v>
      </c>
      <c r="Y217" s="1">
        <v>45295</v>
      </c>
      <c r="Z217">
        <v>5</v>
      </c>
      <c r="AA217">
        <v>748</v>
      </c>
    </row>
    <row r="218" spans="4:27" x14ac:dyDescent="0.2">
      <c r="D218">
        <v>217</v>
      </c>
      <c r="E218" t="s">
        <v>60</v>
      </c>
      <c r="F218" t="s">
        <v>43</v>
      </c>
      <c r="G218" t="s">
        <v>25</v>
      </c>
      <c r="H218">
        <v>290</v>
      </c>
      <c r="I218" t="s">
        <v>552</v>
      </c>
      <c r="J218">
        <v>4</v>
      </c>
      <c r="K218" s="5">
        <v>0.2</v>
      </c>
      <c r="L218">
        <v>88</v>
      </c>
      <c r="M218" t="s">
        <v>358</v>
      </c>
      <c r="N218" t="s">
        <v>28</v>
      </c>
      <c r="O218" t="s">
        <v>29</v>
      </c>
      <c r="P218" t="s">
        <v>39</v>
      </c>
      <c r="Q218" t="s">
        <v>31</v>
      </c>
      <c r="R218" s="1">
        <v>44213</v>
      </c>
      <c r="S218" t="s">
        <v>32</v>
      </c>
      <c r="T218">
        <v>2021</v>
      </c>
      <c r="U218">
        <v>25</v>
      </c>
      <c r="V218">
        <v>9</v>
      </c>
      <c r="W218">
        <v>2020</v>
      </c>
      <c r="X218" t="s">
        <v>553</v>
      </c>
      <c r="Y218" s="1">
        <v>45621</v>
      </c>
      <c r="Z218">
        <v>5</v>
      </c>
      <c r="AA218">
        <v>72.5</v>
      </c>
    </row>
    <row r="219" spans="4:27" x14ac:dyDescent="0.2">
      <c r="D219">
        <v>218</v>
      </c>
      <c r="E219" t="s">
        <v>60</v>
      </c>
      <c r="F219" t="s">
        <v>49</v>
      </c>
      <c r="G219" t="s">
        <v>61</v>
      </c>
      <c r="H219">
        <v>231</v>
      </c>
      <c r="I219" t="s">
        <v>102</v>
      </c>
      <c r="J219">
        <v>7</v>
      </c>
      <c r="K219" s="5">
        <v>0.41</v>
      </c>
      <c r="L219">
        <v>131</v>
      </c>
      <c r="M219" t="s">
        <v>88</v>
      </c>
      <c r="N219" t="s">
        <v>37</v>
      </c>
      <c r="O219" t="s">
        <v>46</v>
      </c>
      <c r="P219" t="s">
        <v>39</v>
      </c>
      <c r="Q219" t="s">
        <v>108</v>
      </c>
      <c r="R219" s="1">
        <v>44214</v>
      </c>
      <c r="S219" t="s">
        <v>58</v>
      </c>
      <c r="T219">
        <v>2021</v>
      </c>
      <c r="U219">
        <v>28</v>
      </c>
      <c r="V219">
        <v>6</v>
      </c>
      <c r="W219">
        <v>2020</v>
      </c>
      <c r="X219" t="s">
        <v>554</v>
      </c>
      <c r="Y219" s="1">
        <v>45496</v>
      </c>
      <c r="Z219">
        <v>3</v>
      </c>
      <c r="AA219">
        <v>33</v>
      </c>
    </row>
    <row r="220" spans="4:27" x14ac:dyDescent="0.2">
      <c r="D220">
        <v>219</v>
      </c>
      <c r="E220" t="s">
        <v>55</v>
      </c>
      <c r="F220" t="s">
        <v>24</v>
      </c>
      <c r="G220" t="s">
        <v>35</v>
      </c>
      <c r="H220">
        <v>207</v>
      </c>
      <c r="I220" t="s">
        <v>503</v>
      </c>
      <c r="J220">
        <v>9</v>
      </c>
      <c r="K220" s="5">
        <v>0.27</v>
      </c>
      <c r="L220">
        <v>177</v>
      </c>
      <c r="M220" t="s">
        <v>87</v>
      </c>
      <c r="N220" t="s">
        <v>37</v>
      </c>
      <c r="O220" t="s">
        <v>46</v>
      </c>
      <c r="P220" t="s">
        <v>53</v>
      </c>
      <c r="Q220" t="s">
        <v>40</v>
      </c>
      <c r="R220" s="1">
        <v>44215</v>
      </c>
      <c r="S220" t="s">
        <v>32</v>
      </c>
      <c r="T220">
        <v>2022</v>
      </c>
      <c r="U220">
        <v>2</v>
      </c>
      <c r="V220">
        <v>8</v>
      </c>
      <c r="W220">
        <v>2020</v>
      </c>
      <c r="X220" t="s">
        <v>555</v>
      </c>
      <c r="Y220" s="1">
        <v>45576</v>
      </c>
      <c r="Z220">
        <v>1</v>
      </c>
      <c r="AA220">
        <v>23</v>
      </c>
    </row>
    <row r="221" spans="4:27" x14ac:dyDescent="0.2">
      <c r="D221">
        <v>220</v>
      </c>
      <c r="E221" t="s">
        <v>23</v>
      </c>
      <c r="F221" t="s">
        <v>74</v>
      </c>
      <c r="G221" t="s">
        <v>44</v>
      </c>
      <c r="H221">
        <v>922</v>
      </c>
      <c r="I221" t="s">
        <v>556</v>
      </c>
      <c r="J221">
        <v>4</v>
      </c>
      <c r="K221" s="5">
        <v>0.45</v>
      </c>
      <c r="L221">
        <v>193</v>
      </c>
      <c r="M221" t="s">
        <v>483</v>
      </c>
      <c r="N221" t="s">
        <v>28</v>
      </c>
      <c r="O221" t="s">
        <v>29</v>
      </c>
      <c r="P221" t="s">
        <v>39</v>
      </c>
      <c r="Q221" t="s">
        <v>64</v>
      </c>
      <c r="R221" s="1">
        <v>44216</v>
      </c>
      <c r="S221" t="s">
        <v>58</v>
      </c>
      <c r="T221">
        <v>2022</v>
      </c>
      <c r="U221">
        <v>1</v>
      </c>
      <c r="V221">
        <v>3</v>
      </c>
      <c r="W221">
        <v>2021</v>
      </c>
      <c r="X221" t="s">
        <v>557</v>
      </c>
      <c r="Y221" s="1">
        <v>45655</v>
      </c>
      <c r="Z221">
        <v>4</v>
      </c>
      <c r="AA221">
        <v>230.5</v>
      </c>
    </row>
    <row r="222" spans="4:27" x14ac:dyDescent="0.2">
      <c r="D222">
        <v>221</v>
      </c>
      <c r="E222" t="s">
        <v>187</v>
      </c>
      <c r="F222" t="s">
        <v>43</v>
      </c>
      <c r="G222" t="s">
        <v>25</v>
      </c>
      <c r="H222">
        <v>843</v>
      </c>
      <c r="I222" t="s">
        <v>558</v>
      </c>
      <c r="J222">
        <v>5</v>
      </c>
      <c r="K222" s="5">
        <v>0.46</v>
      </c>
      <c r="L222">
        <v>124</v>
      </c>
      <c r="M222" t="s">
        <v>427</v>
      </c>
      <c r="N222" t="s">
        <v>37</v>
      </c>
      <c r="O222" t="s">
        <v>52</v>
      </c>
      <c r="P222" t="s">
        <v>53</v>
      </c>
      <c r="Q222" t="s">
        <v>31</v>
      </c>
      <c r="R222" s="1">
        <v>44217</v>
      </c>
      <c r="S222" t="s">
        <v>32</v>
      </c>
      <c r="T222">
        <v>2020</v>
      </c>
      <c r="U222">
        <v>28</v>
      </c>
      <c r="V222">
        <v>6</v>
      </c>
      <c r="W222">
        <v>2022</v>
      </c>
      <c r="X222" t="s">
        <v>559</v>
      </c>
      <c r="Y222" s="1">
        <v>45363</v>
      </c>
      <c r="Z222">
        <v>4</v>
      </c>
      <c r="AA222">
        <v>168.6</v>
      </c>
    </row>
    <row r="223" spans="4:27" x14ac:dyDescent="0.2">
      <c r="D223">
        <v>222</v>
      </c>
      <c r="E223" t="s">
        <v>187</v>
      </c>
      <c r="F223" t="s">
        <v>43</v>
      </c>
      <c r="G223" t="s">
        <v>25</v>
      </c>
      <c r="H223">
        <v>269</v>
      </c>
      <c r="I223" t="s">
        <v>560</v>
      </c>
      <c r="J223">
        <v>5</v>
      </c>
      <c r="K223" s="5">
        <v>0.46</v>
      </c>
      <c r="L223">
        <v>68</v>
      </c>
      <c r="M223" t="s">
        <v>449</v>
      </c>
      <c r="N223" t="s">
        <v>37</v>
      </c>
      <c r="O223" t="s">
        <v>29</v>
      </c>
      <c r="P223" t="s">
        <v>30</v>
      </c>
      <c r="Q223" t="s">
        <v>108</v>
      </c>
      <c r="R223" s="1">
        <v>44218</v>
      </c>
      <c r="S223" t="s">
        <v>32</v>
      </c>
      <c r="T223">
        <v>2020</v>
      </c>
      <c r="U223">
        <v>1</v>
      </c>
      <c r="V223">
        <v>10</v>
      </c>
      <c r="W223">
        <v>2021</v>
      </c>
      <c r="X223" t="s">
        <v>561</v>
      </c>
      <c r="Y223" s="1">
        <v>45514</v>
      </c>
      <c r="Z223">
        <v>2</v>
      </c>
      <c r="AA223">
        <v>53.8</v>
      </c>
    </row>
    <row r="224" spans="4:27" x14ac:dyDescent="0.2">
      <c r="D224">
        <v>223</v>
      </c>
      <c r="E224" t="s">
        <v>55</v>
      </c>
      <c r="F224" t="s">
        <v>74</v>
      </c>
      <c r="G224" t="s">
        <v>44</v>
      </c>
      <c r="H224">
        <v>410</v>
      </c>
      <c r="I224" t="s">
        <v>562</v>
      </c>
      <c r="J224">
        <v>5</v>
      </c>
      <c r="K224" s="5">
        <v>0.27</v>
      </c>
      <c r="L224">
        <v>77</v>
      </c>
      <c r="M224" t="s">
        <v>340</v>
      </c>
      <c r="N224" t="s">
        <v>28</v>
      </c>
      <c r="O224" t="s">
        <v>29</v>
      </c>
      <c r="P224" t="s">
        <v>30</v>
      </c>
      <c r="Q224" t="s">
        <v>64</v>
      </c>
      <c r="R224" s="1">
        <v>44219</v>
      </c>
      <c r="S224" t="s">
        <v>58</v>
      </c>
      <c r="T224">
        <v>2022</v>
      </c>
      <c r="U224">
        <v>18</v>
      </c>
      <c r="V224">
        <v>3</v>
      </c>
      <c r="W224">
        <v>2022</v>
      </c>
      <c r="X224" t="s">
        <v>563</v>
      </c>
      <c r="Y224" s="1">
        <v>45631</v>
      </c>
      <c r="Z224">
        <v>5</v>
      </c>
      <c r="AA224">
        <v>82</v>
      </c>
    </row>
    <row r="225" spans="4:27" x14ac:dyDescent="0.2">
      <c r="D225">
        <v>224</v>
      </c>
      <c r="E225" t="s">
        <v>105</v>
      </c>
      <c r="F225" t="s">
        <v>74</v>
      </c>
      <c r="G225" t="s">
        <v>44</v>
      </c>
      <c r="H225">
        <v>381</v>
      </c>
      <c r="I225" t="s">
        <v>564</v>
      </c>
      <c r="J225">
        <v>2</v>
      </c>
      <c r="K225" s="5">
        <v>0.31</v>
      </c>
      <c r="L225">
        <v>101</v>
      </c>
      <c r="M225" t="s">
        <v>229</v>
      </c>
      <c r="N225" t="s">
        <v>37</v>
      </c>
      <c r="O225" t="s">
        <v>29</v>
      </c>
      <c r="P225" t="s">
        <v>39</v>
      </c>
      <c r="Q225" t="s">
        <v>64</v>
      </c>
      <c r="R225" s="1">
        <v>44220</v>
      </c>
      <c r="S225" t="s">
        <v>32</v>
      </c>
      <c r="T225">
        <v>2022</v>
      </c>
      <c r="U225">
        <v>29</v>
      </c>
      <c r="V225">
        <v>6</v>
      </c>
      <c r="W225">
        <v>2021</v>
      </c>
      <c r="X225" t="s">
        <v>565</v>
      </c>
      <c r="Y225" s="1">
        <v>45349</v>
      </c>
      <c r="Z225">
        <v>5</v>
      </c>
      <c r="AA225">
        <v>190.5</v>
      </c>
    </row>
    <row r="226" spans="4:27" x14ac:dyDescent="0.2">
      <c r="D226">
        <v>225</v>
      </c>
      <c r="E226" t="s">
        <v>114</v>
      </c>
      <c r="F226" t="s">
        <v>43</v>
      </c>
      <c r="G226" t="s">
        <v>61</v>
      </c>
      <c r="H226">
        <v>977</v>
      </c>
      <c r="I226" t="s">
        <v>478</v>
      </c>
      <c r="J226">
        <v>4</v>
      </c>
      <c r="K226" s="5">
        <v>0.37</v>
      </c>
      <c r="L226">
        <v>174</v>
      </c>
      <c r="M226" t="s">
        <v>418</v>
      </c>
      <c r="N226" t="s">
        <v>28</v>
      </c>
      <c r="O226" t="s">
        <v>38</v>
      </c>
      <c r="P226" t="s">
        <v>53</v>
      </c>
      <c r="Q226" t="s">
        <v>31</v>
      </c>
      <c r="R226" s="1">
        <v>44221</v>
      </c>
      <c r="S226" t="s">
        <v>32</v>
      </c>
      <c r="T226">
        <v>2021</v>
      </c>
      <c r="U226">
        <v>30</v>
      </c>
      <c r="V226">
        <v>7</v>
      </c>
      <c r="W226">
        <v>2020</v>
      </c>
      <c r="X226" t="s">
        <v>566</v>
      </c>
      <c r="Y226" s="1">
        <v>45557</v>
      </c>
      <c r="Z226">
        <v>4</v>
      </c>
      <c r="AA226">
        <v>244.25</v>
      </c>
    </row>
    <row r="227" spans="4:27" x14ac:dyDescent="0.2">
      <c r="D227">
        <v>226</v>
      </c>
      <c r="E227" t="s">
        <v>77</v>
      </c>
      <c r="F227" t="s">
        <v>74</v>
      </c>
      <c r="G227" t="s">
        <v>35</v>
      </c>
      <c r="H227">
        <v>490</v>
      </c>
      <c r="I227" t="s">
        <v>300</v>
      </c>
      <c r="J227">
        <v>9</v>
      </c>
      <c r="K227" s="5">
        <v>0.35</v>
      </c>
      <c r="L227">
        <v>97</v>
      </c>
      <c r="M227" t="s">
        <v>345</v>
      </c>
      <c r="N227" t="s">
        <v>28</v>
      </c>
      <c r="O227" t="s">
        <v>52</v>
      </c>
      <c r="P227" t="s">
        <v>39</v>
      </c>
      <c r="Q227" t="s">
        <v>108</v>
      </c>
      <c r="R227" s="1">
        <v>44222</v>
      </c>
      <c r="S227" t="s">
        <v>32</v>
      </c>
      <c r="T227">
        <v>2020</v>
      </c>
      <c r="U227">
        <v>6</v>
      </c>
      <c r="V227">
        <v>7</v>
      </c>
      <c r="W227">
        <v>2021</v>
      </c>
      <c r="X227" t="s">
        <v>567</v>
      </c>
      <c r="Y227" s="1">
        <v>45643</v>
      </c>
      <c r="Z227">
        <v>1</v>
      </c>
      <c r="AA227">
        <v>54.444444444444443</v>
      </c>
    </row>
    <row r="228" spans="4:27" x14ac:dyDescent="0.2">
      <c r="D228">
        <v>227</v>
      </c>
      <c r="E228" t="s">
        <v>42</v>
      </c>
      <c r="F228" t="s">
        <v>74</v>
      </c>
      <c r="G228" t="s">
        <v>50</v>
      </c>
      <c r="H228">
        <v>171</v>
      </c>
      <c r="I228" t="s">
        <v>212</v>
      </c>
      <c r="J228">
        <v>9</v>
      </c>
      <c r="K228" s="5">
        <v>0.18</v>
      </c>
      <c r="L228">
        <v>131</v>
      </c>
      <c r="M228" t="s">
        <v>88</v>
      </c>
      <c r="N228" t="s">
        <v>37</v>
      </c>
      <c r="O228" t="s">
        <v>46</v>
      </c>
      <c r="P228" t="s">
        <v>107</v>
      </c>
      <c r="Q228" t="s">
        <v>40</v>
      </c>
      <c r="R228" s="1">
        <v>44223</v>
      </c>
      <c r="S228" t="s">
        <v>58</v>
      </c>
      <c r="T228">
        <v>2021</v>
      </c>
      <c r="U228">
        <v>21</v>
      </c>
      <c r="V228">
        <v>6</v>
      </c>
      <c r="W228">
        <v>2020</v>
      </c>
      <c r="X228" t="s">
        <v>568</v>
      </c>
      <c r="Y228" s="1">
        <v>45365</v>
      </c>
      <c r="Z228">
        <v>5</v>
      </c>
      <c r="AA228">
        <v>19</v>
      </c>
    </row>
    <row r="229" spans="4:27" x14ac:dyDescent="0.2">
      <c r="D229">
        <v>228</v>
      </c>
      <c r="E229" t="s">
        <v>180</v>
      </c>
      <c r="F229" t="s">
        <v>24</v>
      </c>
      <c r="G229" t="s">
        <v>79</v>
      </c>
      <c r="H229">
        <v>844</v>
      </c>
      <c r="I229" t="s">
        <v>321</v>
      </c>
      <c r="J229">
        <v>4</v>
      </c>
      <c r="K229" s="5">
        <v>0.43</v>
      </c>
      <c r="L229">
        <v>169</v>
      </c>
      <c r="M229" t="s">
        <v>26</v>
      </c>
      <c r="N229" t="s">
        <v>28</v>
      </c>
      <c r="O229" t="s">
        <v>52</v>
      </c>
      <c r="P229" t="s">
        <v>53</v>
      </c>
      <c r="Q229" t="s">
        <v>40</v>
      </c>
      <c r="R229" s="1">
        <v>44224</v>
      </c>
      <c r="S229" t="s">
        <v>32</v>
      </c>
      <c r="T229">
        <v>2020</v>
      </c>
      <c r="U229">
        <v>30</v>
      </c>
      <c r="V229">
        <v>12</v>
      </c>
      <c r="W229">
        <v>2022</v>
      </c>
      <c r="X229" t="s">
        <v>140</v>
      </c>
      <c r="Y229" s="1">
        <v>45493</v>
      </c>
      <c r="Z229">
        <v>4</v>
      </c>
      <c r="AA229">
        <v>211</v>
      </c>
    </row>
    <row r="230" spans="4:27" x14ac:dyDescent="0.2">
      <c r="D230">
        <v>229</v>
      </c>
      <c r="E230" t="s">
        <v>187</v>
      </c>
      <c r="F230" t="s">
        <v>43</v>
      </c>
      <c r="G230" t="s">
        <v>61</v>
      </c>
      <c r="H230">
        <v>449</v>
      </c>
      <c r="I230" t="s">
        <v>569</v>
      </c>
      <c r="J230">
        <v>3</v>
      </c>
      <c r="K230" s="5">
        <v>0.19</v>
      </c>
      <c r="L230">
        <v>181</v>
      </c>
      <c r="M230" t="s">
        <v>296</v>
      </c>
      <c r="N230" t="s">
        <v>37</v>
      </c>
      <c r="O230" t="s">
        <v>29</v>
      </c>
      <c r="P230" t="s">
        <v>30</v>
      </c>
      <c r="Q230" t="s">
        <v>108</v>
      </c>
      <c r="R230" s="1">
        <v>44225</v>
      </c>
      <c r="S230" t="s">
        <v>32</v>
      </c>
      <c r="T230">
        <v>2021</v>
      </c>
      <c r="U230">
        <v>10</v>
      </c>
      <c r="V230">
        <v>4</v>
      </c>
      <c r="W230">
        <v>2021</v>
      </c>
      <c r="X230" t="s">
        <v>570</v>
      </c>
      <c r="Y230" s="1">
        <v>45540</v>
      </c>
      <c r="Z230">
        <v>1</v>
      </c>
      <c r="AA230">
        <v>149.66666666666666</v>
      </c>
    </row>
    <row r="231" spans="4:27" x14ac:dyDescent="0.2">
      <c r="D231">
        <v>230</v>
      </c>
      <c r="E231" t="s">
        <v>105</v>
      </c>
      <c r="F231" t="s">
        <v>74</v>
      </c>
      <c r="G231" t="s">
        <v>50</v>
      </c>
      <c r="H231">
        <v>866</v>
      </c>
      <c r="I231" t="s">
        <v>571</v>
      </c>
      <c r="J231">
        <v>2</v>
      </c>
      <c r="K231" s="5">
        <v>0.21</v>
      </c>
      <c r="L231">
        <v>167</v>
      </c>
      <c r="M231" t="s">
        <v>195</v>
      </c>
      <c r="N231" t="s">
        <v>28</v>
      </c>
      <c r="O231" t="s">
        <v>29</v>
      </c>
      <c r="P231" t="s">
        <v>53</v>
      </c>
      <c r="Q231" t="s">
        <v>64</v>
      </c>
      <c r="R231" s="1">
        <v>44226</v>
      </c>
      <c r="S231" t="s">
        <v>32</v>
      </c>
      <c r="T231">
        <v>2022</v>
      </c>
      <c r="U231">
        <v>6</v>
      </c>
      <c r="V231">
        <v>8</v>
      </c>
      <c r="W231">
        <v>2022</v>
      </c>
      <c r="X231" t="s">
        <v>572</v>
      </c>
      <c r="Y231" s="1">
        <v>45582</v>
      </c>
      <c r="Z231">
        <v>3</v>
      </c>
      <c r="AA231">
        <v>433</v>
      </c>
    </row>
    <row r="232" spans="4:27" x14ac:dyDescent="0.2">
      <c r="D232">
        <v>231</v>
      </c>
      <c r="E232" t="s">
        <v>124</v>
      </c>
      <c r="F232" t="s">
        <v>24</v>
      </c>
      <c r="G232" t="s">
        <v>61</v>
      </c>
      <c r="H232">
        <v>650</v>
      </c>
      <c r="I232" t="s">
        <v>573</v>
      </c>
      <c r="J232">
        <v>5</v>
      </c>
      <c r="K232" s="5">
        <v>0.38</v>
      </c>
      <c r="L232">
        <v>158</v>
      </c>
      <c r="M232" t="s">
        <v>119</v>
      </c>
      <c r="N232" t="s">
        <v>37</v>
      </c>
      <c r="O232" t="s">
        <v>29</v>
      </c>
      <c r="P232" t="s">
        <v>107</v>
      </c>
      <c r="Q232" t="s">
        <v>108</v>
      </c>
      <c r="R232" s="1">
        <v>44227</v>
      </c>
      <c r="S232" t="s">
        <v>32</v>
      </c>
      <c r="T232">
        <v>2022</v>
      </c>
      <c r="U232">
        <v>7</v>
      </c>
      <c r="V232">
        <v>11</v>
      </c>
      <c r="W232">
        <v>2022</v>
      </c>
      <c r="X232" t="s">
        <v>574</v>
      </c>
      <c r="Y232" s="1">
        <v>45607</v>
      </c>
      <c r="Z232">
        <v>6</v>
      </c>
      <c r="AA232">
        <v>130</v>
      </c>
    </row>
    <row r="233" spans="4:27" x14ac:dyDescent="0.2">
      <c r="D233">
        <v>232</v>
      </c>
      <c r="E233" t="s">
        <v>114</v>
      </c>
      <c r="F233" t="s">
        <v>43</v>
      </c>
      <c r="G233" t="s">
        <v>35</v>
      </c>
      <c r="H233">
        <v>363</v>
      </c>
      <c r="I233" t="s">
        <v>575</v>
      </c>
      <c r="J233">
        <v>8</v>
      </c>
      <c r="K233" s="5">
        <v>0.26</v>
      </c>
      <c r="L233">
        <v>129</v>
      </c>
      <c r="M233" t="s">
        <v>535</v>
      </c>
      <c r="N233" t="s">
        <v>37</v>
      </c>
      <c r="O233" t="s">
        <v>29</v>
      </c>
      <c r="P233" t="s">
        <v>30</v>
      </c>
      <c r="Q233" t="s">
        <v>40</v>
      </c>
      <c r="R233" s="1">
        <v>44593</v>
      </c>
      <c r="S233" t="s">
        <v>32</v>
      </c>
      <c r="T233">
        <v>2021</v>
      </c>
      <c r="U233">
        <v>18</v>
      </c>
      <c r="V233">
        <v>2</v>
      </c>
      <c r="W233">
        <v>2022</v>
      </c>
      <c r="X233" t="s">
        <v>576</v>
      </c>
      <c r="Y233" s="1">
        <v>45298</v>
      </c>
      <c r="Z233">
        <v>6</v>
      </c>
      <c r="AA233">
        <v>45.375</v>
      </c>
    </row>
    <row r="234" spans="4:27" x14ac:dyDescent="0.2">
      <c r="D234">
        <v>233</v>
      </c>
      <c r="E234" t="s">
        <v>55</v>
      </c>
      <c r="F234" t="s">
        <v>43</v>
      </c>
      <c r="G234" t="s">
        <v>35</v>
      </c>
      <c r="H234">
        <v>470</v>
      </c>
      <c r="I234" t="s">
        <v>577</v>
      </c>
      <c r="J234">
        <v>7</v>
      </c>
      <c r="K234" s="5">
        <v>0.12</v>
      </c>
      <c r="L234">
        <v>71</v>
      </c>
      <c r="M234" t="s">
        <v>250</v>
      </c>
      <c r="N234" t="s">
        <v>37</v>
      </c>
      <c r="O234" t="s">
        <v>52</v>
      </c>
      <c r="P234" t="s">
        <v>107</v>
      </c>
      <c r="Q234" t="s">
        <v>108</v>
      </c>
      <c r="R234" s="1">
        <v>44594</v>
      </c>
      <c r="S234" t="s">
        <v>32</v>
      </c>
      <c r="T234">
        <v>2022</v>
      </c>
      <c r="U234">
        <v>7</v>
      </c>
      <c r="V234">
        <v>6</v>
      </c>
      <c r="W234">
        <v>2021</v>
      </c>
      <c r="X234" t="s">
        <v>578</v>
      </c>
      <c r="Y234" s="1">
        <v>45526</v>
      </c>
      <c r="Z234">
        <v>2</v>
      </c>
      <c r="AA234">
        <v>67.142857142857139</v>
      </c>
    </row>
    <row r="235" spans="4:27" x14ac:dyDescent="0.2">
      <c r="D235">
        <v>234</v>
      </c>
      <c r="E235" t="s">
        <v>101</v>
      </c>
      <c r="F235" t="s">
        <v>43</v>
      </c>
      <c r="G235" t="s">
        <v>50</v>
      </c>
      <c r="H235">
        <v>316</v>
      </c>
      <c r="I235" t="s">
        <v>579</v>
      </c>
      <c r="J235">
        <v>9</v>
      </c>
      <c r="K235" s="5">
        <v>0.18</v>
      </c>
      <c r="L235">
        <v>110</v>
      </c>
      <c r="M235" t="s">
        <v>286</v>
      </c>
      <c r="N235" t="s">
        <v>28</v>
      </c>
      <c r="O235" t="s">
        <v>46</v>
      </c>
      <c r="P235" t="s">
        <v>30</v>
      </c>
      <c r="Q235" t="s">
        <v>64</v>
      </c>
      <c r="R235" s="1">
        <v>44595</v>
      </c>
      <c r="S235" t="s">
        <v>58</v>
      </c>
      <c r="T235">
        <v>2021</v>
      </c>
      <c r="U235">
        <v>5</v>
      </c>
      <c r="V235">
        <v>7</v>
      </c>
      <c r="W235">
        <v>2020</v>
      </c>
      <c r="X235" t="s">
        <v>580</v>
      </c>
      <c r="Y235" s="1">
        <v>45514</v>
      </c>
      <c r="Z235">
        <v>5</v>
      </c>
      <c r="AA235">
        <v>35.111111111111114</v>
      </c>
    </row>
    <row r="236" spans="4:27" x14ac:dyDescent="0.2">
      <c r="D236">
        <v>235</v>
      </c>
      <c r="E236" t="s">
        <v>124</v>
      </c>
      <c r="F236" t="s">
        <v>74</v>
      </c>
      <c r="G236" t="s">
        <v>25</v>
      </c>
      <c r="H236">
        <v>897</v>
      </c>
      <c r="I236" t="s">
        <v>581</v>
      </c>
      <c r="J236">
        <v>1</v>
      </c>
      <c r="K236" s="5">
        <v>0.43</v>
      </c>
      <c r="L236">
        <v>79</v>
      </c>
      <c r="M236" t="s">
        <v>95</v>
      </c>
      <c r="N236" t="s">
        <v>37</v>
      </c>
      <c r="O236" t="s">
        <v>29</v>
      </c>
      <c r="P236" t="s">
        <v>107</v>
      </c>
      <c r="Q236" t="s">
        <v>64</v>
      </c>
      <c r="R236" s="1">
        <v>44596</v>
      </c>
      <c r="S236" t="s">
        <v>32</v>
      </c>
      <c r="T236">
        <v>2021</v>
      </c>
      <c r="U236">
        <v>11</v>
      </c>
      <c r="V236">
        <v>8</v>
      </c>
      <c r="W236">
        <v>2020</v>
      </c>
      <c r="X236" t="s">
        <v>582</v>
      </c>
      <c r="Y236" s="1">
        <v>45469</v>
      </c>
      <c r="Z236">
        <v>1</v>
      </c>
      <c r="AA236">
        <v>897</v>
      </c>
    </row>
    <row r="237" spans="4:27" x14ac:dyDescent="0.2">
      <c r="D237">
        <v>236</v>
      </c>
      <c r="E237" t="s">
        <v>48</v>
      </c>
      <c r="F237" t="s">
        <v>74</v>
      </c>
      <c r="G237" t="s">
        <v>79</v>
      </c>
      <c r="H237">
        <v>407</v>
      </c>
      <c r="I237" t="s">
        <v>583</v>
      </c>
      <c r="J237">
        <v>2</v>
      </c>
      <c r="K237" s="5">
        <v>0.24</v>
      </c>
      <c r="L237">
        <v>72</v>
      </c>
      <c r="M237" t="s">
        <v>314</v>
      </c>
      <c r="N237" t="s">
        <v>28</v>
      </c>
      <c r="O237" t="s">
        <v>38</v>
      </c>
      <c r="P237" t="s">
        <v>107</v>
      </c>
      <c r="Q237" t="s">
        <v>31</v>
      </c>
      <c r="R237" s="1">
        <v>44597</v>
      </c>
      <c r="S237" t="s">
        <v>32</v>
      </c>
      <c r="T237">
        <v>2020</v>
      </c>
      <c r="U237">
        <v>3</v>
      </c>
      <c r="V237">
        <v>6</v>
      </c>
      <c r="W237">
        <v>2022</v>
      </c>
      <c r="X237" t="s">
        <v>584</v>
      </c>
      <c r="Y237" s="1">
        <v>45464</v>
      </c>
      <c r="Z237">
        <v>4</v>
      </c>
      <c r="AA237">
        <v>203.5</v>
      </c>
    </row>
    <row r="238" spans="4:27" x14ac:dyDescent="0.2">
      <c r="D238">
        <v>237</v>
      </c>
      <c r="E238" t="s">
        <v>114</v>
      </c>
      <c r="F238" t="s">
        <v>78</v>
      </c>
      <c r="G238" t="s">
        <v>25</v>
      </c>
      <c r="H238">
        <v>796</v>
      </c>
      <c r="I238" t="s">
        <v>527</v>
      </c>
      <c r="J238">
        <v>2</v>
      </c>
      <c r="K238" s="5">
        <v>0.11</v>
      </c>
      <c r="L238">
        <v>74</v>
      </c>
      <c r="M238" t="s">
        <v>585</v>
      </c>
      <c r="N238" t="s">
        <v>28</v>
      </c>
      <c r="O238" t="s">
        <v>46</v>
      </c>
      <c r="P238" t="s">
        <v>107</v>
      </c>
      <c r="Q238" t="s">
        <v>64</v>
      </c>
      <c r="R238" s="1">
        <v>44598</v>
      </c>
      <c r="S238" t="s">
        <v>58</v>
      </c>
      <c r="T238">
        <v>2022</v>
      </c>
      <c r="U238">
        <v>15</v>
      </c>
      <c r="V238">
        <v>1</v>
      </c>
      <c r="W238">
        <v>2020</v>
      </c>
      <c r="X238" t="s">
        <v>294</v>
      </c>
      <c r="Y238" s="1">
        <v>45446</v>
      </c>
      <c r="Z238">
        <v>1</v>
      </c>
      <c r="AA238">
        <v>398</v>
      </c>
    </row>
    <row r="239" spans="4:27" x14ac:dyDescent="0.2">
      <c r="D239">
        <v>238</v>
      </c>
      <c r="E239" t="s">
        <v>77</v>
      </c>
      <c r="F239" t="s">
        <v>24</v>
      </c>
      <c r="G239" t="s">
        <v>25</v>
      </c>
      <c r="H239">
        <v>399</v>
      </c>
      <c r="I239" t="s">
        <v>500</v>
      </c>
      <c r="J239">
        <v>4</v>
      </c>
      <c r="K239" s="5">
        <v>0.41</v>
      </c>
      <c r="L239">
        <v>117</v>
      </c>
      <c r="M239" t="s">
        <v>125</v>
      </c>
      <c r="N239" t="s">
        <v>28</v>
      </c>
      <c r="O239" t="s">
        <v>52</v>
      </c>
      <c r="P239" t="s">
        <v>39</v>
      </c>
      <c r="Q239" t="s">
        <v>31</v>
      </c>
      <c r="R239" s="1">
        <v>44599</v>
      </c>
      <c r="S239" t="s">
        <v>32</v>
      </c>
      <c r="T239">
        <v>2020</v>
      </c>
      <c r="U239">
        <v>19</v>
      </c>
      <c r="V239">
        <v>4</v>
      </c>
      <c r="W239">
        <v>2020</v>
      </c>
      <c r="X239" t="s">
        <v>586</v>
      </c>
      <c r="Y239" s="1">
        <v>45447</v>
      </c>
      <c r="Z239">
        <v>5</v>
      </c>
      <c r="AA239">
        <v>99.75</v>
      </c>
    </row>
    <row r="240" spans="4:27" x14ac:dyDescent="0.2">
      <c r="D240">
        <v>239</v>
      </c>
      <c r="E240" t="s">
        <v>124</v>
      </c>
      <c r="F240" t="s">
        <v>78</v>
      </c>
      <c r="G240" t="s">
        <v>50</v>
      </c>
      <c r="H240">
        <v>916</v>
      </c>
      <c r="I240" t="s">
        <v>587</v>
      </c>
      <c r="J240">
        <v>8</v>
      </c>
      <c r="K240" s="5">
        <v>0.32</v>
      </c>
      <c r="L240">
        <v>187</v>
      </c>
      <c r="M240" t="s">
        <v>588</v>
      </c>
      <c r="N240" t="s">
        <v>37</v>
      </c>
      <c r="O240" t="s">
        <v>52</v>
      </c>
      <c r="P240" t="s">
        <v>39</v>
      </c>
      <c r="Q240" t="s">
        <v>31</v>
      </c>
      <c r="R240" s="1">
        <v>44600</v>
      </c>
      <c r="S240" t="s">
        <v>58</v>
      </c>
      <c r="T240">
        <v>2022</v>
      </c>
      <c r="U240">
        <v>25</v>
      </c>
      <c r="V240">
        <v>4</v>
      </c>
      <c r="W240">
        <v>2020</v>
      </c>
      <c r="X240" t="s">
        <v>589</v>
      </c>
      <c r="Y240" s="1">
        <v>45471</v>
      </c>
      <c r="Z240">
        <v>5</v>
      </c>
      <c r="AA240">
        <v>114.5</v>
      </c>
    </row>
    <row r="241" spans="4:27" x14ac:dyDescent="0.2">
      <c r="D241">
        <v>240</v>
      </c>
      <c r="E241" t="s">
        <v>48</v>
      </c>
      <c r="F241" t="s">
        <v>49</v>
      </c>
      <c r="G241" t="s">
        <v>25</v>
      </c>
      <c r="H241">
        <v>818</v>
      </c>
      <c r="I241" t="s">
        <v>590</v>
      </c>
      <c r="J241">
        <v>9</v>
      </c>
      <c r="K241" s="5">
        <v>0.1</v>
      </c>
      <c r="L241">
        <v>88</v>
      </c>
      <c r="M241" t="s">
        <v>358</v>
      </c>
      <c r="N241" t="s">
        <v>28</v>
      </c>
      <c r="O241" t="s">
        <v>38</v>
      </c>
      <c r="P241" t="s">
        <v>39</v>
      </c>
      <c r="Q241" t="s">
        <v>108</v>
      </c>
      <c r="R241" s="1">
        <v>44601</v>
      </c>
      <c r="S241" t="s">
        <v>58</v>
      </c>
      <c r="T241">
        <v>2020</v>
      </c>
      <c r="U241">
        <v>11</v>
      </c>
      <c r="V241">
        <v>1</v>
      </c>
      <c r="W241">
        <v>2021</v>
      </c>
      <c r="X241" t="s">
        <v>591</v>
      </c>
      <c r="Y241" s="1">
        <v>45558</v>
      </c>
      <c r="Z241">
        <v>4</v>
      </c>
      <c r="AA241">
        <v>90.888888888888886</v>
      </c>
    </row>
    <row r="242" spans="4:27" x14ac:dyDescent="0.2">
      <c r="D242">
        <v>241</v>
      </c>
      <c r="E242" t="s">
        <v>60</v>
      </c>
      <c r="F242" t="s">
        <v>24</v>
      </c>
      <c r="G242" t="s">
        <v>44</v>
      </c>
      <c r="H242">
        <v>974</v>
      </c>
      <c r="I242" t="s">
        <v>592</v>
      </c>
      <c r="J242">
        <v>5</v>
      </c>
      <c r="K242" s="5">
        <v>0.22</v>
      </c>
      <c r="L242">
        <v>114</v>
      </c>
      <c r="M242" t="s">
        <v>593</v>
      </c>
      <c r="N242" t="s">
        <v>37</v>
      </c>
      <c r="O242" t="s">
        <v>46</v>
      </c>
      <c r="P242" t="s">
        <v>30</v>
      </c>
      <c r="Q242" t="s">
        <v>40</v>
      </c>
      <c r="R242" s="1">
        <v>44602</v>
      </c>
      <c r="S242" t="s">
        <v>32</v>
      </c>
      <c r="T242">
        <v>2021</v>
      </c>
      <c r="U242">
        <v>30</v>
      </c>
      <c r="V242">
        <v>1</v>
      </c>
      <c r="W242">
        <v>2022</v>
      </c>
      <c r="X242" t="s">
        <v>594</v>
      </c>
      <c r="Y242" s="1">
        <v>45534</v>
      </c>
      <c r="Z242">
        <v>3</v>
      </c>
      <c r="AA242">
        <v>194.8</v>
      </c>
    </row>
    <row r="243" spans="4:27" x14ac:dyDescent="0.2">
      <c r="D243">
        <v>242</v>
      </c>
      <c r="E243" t="s">
        <v>48</v>
      </c>
      <c r="F243" t="s">
        <v>83</v>
      </c>
      <c r="G243" t="s">
        <v>44</v>
      </c>
      <c r="H243">
        <v>526</v>
      </c>
      <c r="I243" t="s">
        <v>595</v>
      </c>
      <c r="J243">
        <v>7</v>
      </c>
      <c r="K243" s="5">
        <v>0.1</v>
      </c>
      <c r="L243">
        <v>129</v>
      </c>
      <c r="M243" t="s">
        <v>535</v>
      </c>
      <c r="N243" t="s">
        <v>37</v>
      </c>
      <c r="O243" t="s">
        <v>52</v>
      </c>
      <c r="P243" t="s">
        <v>39</v>
      </c>
      <c r="Q243" t="s">
        <v>31</v>
      </c>
      <c r="R243" s="1">
        <v>44603</v>
      </c>
      <c r="S243" t="s">
        <v>58</v>
      </c>
      <c r="T243">
        <v>2020</v>
      </c>
      <c r="U243">
        <v>21</v>
      </c>
      <c r="V243">
        <v>1</v>
      </c>
      <c r="W243">
        <v>2021</v>
      </c>
      <c r="X243" t="s">
        <v>596</v>
      </c>
      <c r="Y243" s="1">
        <v>45433</v>
      </c>
      <c r="Z243">
        <v>4</v>
      </c>
      <c r="AA243">
        <v>75.142857142857139</v>
      </c>
    </row>
    <row r="244" spans="4:27" x14ac:dyDescent="0.2">
      <c r="D244">
        <v>243</v>
      </c>
      <c r="E244" t="s">
        <v>73</v>
      </c>
      <c r="F244" t="s">
        <v>78</v>
      </c>
      <c r="G244" t="s">
        <v>35</v>
      </c>
      <c r="H244">
        <v>820</v>
      </c>
      <c r="I244" t="s">
        <v>597</v>
      </c>
      <c r="J244">
        <v>3</v>
      </c>
      <c r="K244" s="5">
        <v>0.38</v>
      </c>
      <c r="L244">
        <v>192</v>
      </c>
      <c r="M244" t="s">
        <v>242</v>
      </c>
      <c r="N244" t="s">
        <v>28</v>
      </c>
      <c r="O244" t="s">
        <v>29</v>
      </c>
      <c r="P244" t="s">
        <v>39</v>
      </c>
      <c r="Q244" t="s">
        <v>64</v>
      </c>
      <c r="R244" s="1">
        <v>44604</v>
      </c>
      <c r="S244" t="s">
        <v>58</v>
      </c>
      <c r="T244">
        <v>2021</v>
      </c>
      <c r="U244">
        <v>19</v>
      </c>
      <c r="V244">
        <v>1</v>
      </c>
      <c r="W244">
        <v>2022</v>
      </c>
      <c r="X244" t="s">
        <v>598</v>
      </c>
      <c r="Y244" s="1">
        <v>45347</v>
      </c>
      <c r="Z244">
        <v>2</v>
      </c>
      <c r="AA244">
        <v>273.33333333333331</v>
      </c>
    </row>
    <row r="245" spans="4:27" x14ac:dyDescent="0.2">
      <c r="D245">
        <v>244</v>
      </c>
      <c r="E245" t="s">
        <v>101</v>
      </c>
      <c r="F245" t="s">
        <v>49</v>
      </c>
      <c r="G245" t="s">
        <v>50</v>
      </c>
      <c r="H245">
        <v>339</v>
      </c>
      <c r="I245" t="s">
        <v>313</v>
      </c>
      <c r="J245">
        <v>7</v>
      </c>
      <c r="K245" s="5">
        <v>0.41</v>
      </c>
      <c r="L245">
        <v>119</v>
      </c>
      <c r="M245" t="s">
        <v>169</v>
      </c>
      <c r="N245" t="s">
        <v>37</v>
      </c>
      <c r="O245" t="s">
        <v>29</v>
      </c>
      <c r="P245" t="s">
        <v>30</v>
      </c>
      <c r="Q245" t="s">
        <v>108</v>
      </c>
      <c r="R245" s="1">
        <v>44605</v>
      </c>
      <c r="S245" t="s">
        <v>58</v>
      </c>
      <c r="T245">
        <v>2021</v>
      </c>
      <c r="U245">
        <v>28</v>
      </c>
      <c r="V245">
        <v>12</v>
      </c>
      <c r="W245">
        <v>2020</v>
      </c>
      <c r="X245" t="s">
        <v>599</v>
      </c>
      <c r="Y245" s="1">
        <v>45309</v>
      </c>
      <c r="Z245">
        <v>5</v>
      </c>
      <c r="AA245">
        <v>48.428571428571431</v>
      </c>
    </row>
    <row r="246" spans="4:27" x14ac:dyDescent="0.2">
      <c r="D246">
        <v>245</v>
      </c>
      <c r="E246" t="s">
        <v>55</v>
      </c>
      <c r="F246" t="s">
        <v>43</v>
      </c>
      <c r="G246" t="s">
        <v>25</v>
      </c>
      <c r="H246">
        <v>229</v>
      </c>
      <c r="I246" t="s">
        <v>600</v>
      </c>
      <c r="J246">
        <v>1</v>
      </c>
      <c r="K246" s="5">
        <v>0.38</v>
      </c>
      <c r="L246">
        <v>131</v>
      </c>
      <c r="M246" t="s">
        <v>88</v>
      </c>
      <c r="N246" t="s">
        <v>28</v>
      </c>
      <c r="O246" t="s">
        <v>29</v>
      </c>
      <c r="P246" t="s">
        <v>107</v>
      </c>
      <c r="Q246" t="s">
        <v>40</v>
      </c>
      <c r="R246" s="1">
        <v>44606</v>
      </c>
      <c r="S246" t="s">
        <v>32</v>
      </c>
      <c r="T246">
        <v>2021</v>
      </c>
      <c r="U246">
        <v>29</v>
      </c>
      <c r="V246">
        <v>12</v>
      </c>
      <c r="W246">
        <v>2022</v>
      </c>
      <c r="X246" t="s">
        <v>601</v>
      </c>
      <c r="Y246" s="1">
        <v>45598</v>
      </c>
      <c r="Z246">
        <v>6</v>
      </c>
      <c r="AA246">
        <v>229</v>
      </c>
    </row>
    <row r="247" spans="4:27" x14ac:dyDescent="0.2">
      <c r="D247">
        <v>246</v>
      </c>
      <c r="E247" t="s">
        <v>73</v>
      </c>
      <c r="F247" t="s">
        <v>49</v>
      </c>
      <c r="G247" t="s">
        <v>44</v>
      </c>
      <c r="H247">
        <v>462</v>
      </c>
      <c r="I247" t="s">
        <v>602</v>
      </c>
      <c r="J247">
        <v>1</v>
      </c>
      <c r="K247" s="5">
        <v>0.28999999999999998</v>
      </c>
      <c r="L247">
        <v>155</v>
      </c>
      <c r="M247" t="s">
        <v>63</v>
      </c>
      <c r="N247" t="s">
        <v>28</v>
      </c>
      <c r="O247" t="s">
        <v>46</v>
      </c>
      <c r="P247" t="s">
        <v>53</v>
      </c>
      <c r="Q247" t="s">
        <v>31</v>
      </c>
      <c r="R247" s="1">
        <v>44607</v>
      </c>
      <c r="S247" t="s">
        <v>58</v>
      </c>
      <c r="T247">
        <v>2020</v>
      </c>
      <c r="U247">
        <v>5</v>
      </c>
      <c r="V247">
        <v>9</v>
      </c>
      <c r="W247">
        <v>2021</v>
      </c>
      <c r="X247" t="s">
        <v>603</v>
      </c>
      <c r="Y247" s="1">
        <v>45508</v>
      </c>
      <c r="Z247">
        <v>6</v>
      </c>
      <c r="AA247">
        <v>462</v>
      </c>
    </row>
    <row r="248" spans="4:27" x14ac:dyDescent="0.2">
      <c r="D248">
        <v>247</v>
      </c>
      <c r="E248" t="s">
        <v>101</v>
      </c>
      <c r="F248" t="s">
        <v>83</v>
      </c>
      <c r="G248" t="s">
        <v>25</v>
      </c>
      <c r="H248">
        <v>665</v>
      </c>
      <c r="I248" t="s">
        <v>604</v>
      </c>
      <c r="J248">
        <v>3</v>
      </c>
      <c r="K248" s="5">
        <v>0.42</v>
      </c>
      <c r="L248">
        <v>117</v>
      </c>
      <c r="M248" t="s">
        <v>125</v>
      </c>
      <c r="N248" t="s">
        <v>37</v>
      </c>
      <c r="O248" t="s">
        <v>38</v>
      </c>
      <c r="P248" t="s">
        <v>39</v>
      </c>
      <c r="Q248" t="s">
        <v>64</v>
      </c>
      <c r="R248" s="1">
        <v>44608</v>
      </c>
      <c r="S248" t="s">
        <v>58</v>
      </c>
      <c r="T248">
        <v>2021</v>
      </c>
      <c r="U248">
        <v>19</v>
      </c>
      <c r="V248">
        <v>12</v>
      </c>
      <c r="W248">
        <v>2020</v>
      </c>
      <c r="X248" t="s">
        <v>605</v>
      </c>
      <c r="Y248" s="1">
        <v>45651</v>
      </c>
      <c r="Z248">
        <v>2</v>
      </c>
      <c r="AA248">
        <v>221.66666666666666</v>
      </c>
    </row>
    <row r="249" spans="4:27" x14ac:dyDescent="0.2">
      <c r="D249">
        <v>248</v>
      </c>
      <c r="E249" t="s">
        <v>187</v>
      </c>
      <c r="F249" t="s">
        <v>83</v>
      </c>
      <c r="G249" t="s">
        <v>79</v>
      </c>
      <c r="H249">
        <v>548</v>
      </c>
      <c r="I249" t="s">
        <v>606</v>
      </c>
      <c r="J249">
        <v>1</v>
      </c>
      <c r="K249" s="5">
        <v>0.14000000000000001</v>
      </c>
      <c r="L249">
        <v>132</v>
      </c>
      <c r="M249" t="s">
        <v>607</v>
      </c>
      <c r="N249" t="s">
        <v>28</v>
      </c>
      <c r="O249" t="s">
        <v>46</v>
      </c>
      <c r="P249" t="s">
        <v>53</v>
      </c>
      <c r="Q249" t="s">
        <v>64</v>
      </c>
      <c r="R249" s="1">
        <v>44609</v>
      </c>
      <c r="S249" t="s">
        <v>58</v>
      </c>
      <c r="T249">
        <v>2022</v>
      </c>
      <c r="U249">
        <v>22</v>
      </c>
      <c r="V249">
        <v>2</v>
      </c>
      <c r="W249">
        <v>2021</v>
      </c>
      <c r="X249" t="s">
        <v>608</v>
      </c>
      <c r="Y249" s="1">
        <v>45389</v>
      </c>
      <c r="Z249">
        <v>5</v>
      </c>
      <c r="AA249">
        <v>548</v>
      </c>
    </row>
    <row r="250" spans="4:27" x14ac:dyDescent="0.2">
      <c r="D250">
        <v>249</v>
      </c>
      <c r="E250" t="s">
        <v>105</v>
      </c>
      <c r="F250" t="s">
        <v>83</v>
      </c>
      <c r="G250" t="s">
        <v>61</v>
      </c>
      <c r="H250">
        <v>855</v>
      </c>
      <c r="I250" t="s">
        <v>609</v>
      </c>
      <c r="J250">
        <v>6</v>
      </c>
      <c r="K250" s="5">
        <v>0.27</v>
      </c>
      <c r="L250">
        <v>157</v>
      </c>
      <c r="M250" t="s">
        <v>328</v>
      </c>
      <c r="N250" t="s">
        <v>28</v>
      </c>
      <c r="O250" t="s">
        <v>46</v>
      </c>
      <c r="P250" t="s">
        <v>107</v>
      </c>
      <c r="Q250" t="s">
        <v>64</v>
      </c>
      <c r="R250" s="1">
        <v>44610</v>
      </c>
      <c r="S250" t="s">
        <v>32</v>
      </c>
      <c r="T250">
        <v>2020</v>
      </c>
      <c r="U250">
        <v>29</v>
      </c>
      <c r="V250">
        <v>4</v>
      </c>
      <c r="W250">
        <v>2020</v>
      </c>
      <c r="X250" t="s">
        <v>610</v>
      </c>
      <c r="Y250" s="1">
        <v>45455</v>
      </c>
      <c r="Z250">
        <v>5</v>
      </c>
      <c r="AA250">
        <v>142.5</v>
      </c>
    </row>
    <row r="251" spans="4:27" x14ac:dyDescent="0.2">
      <c r="D251">
        <v>250</v>
      </c>
      <c r="E251" t="s">
        <v>105</v>
      </c>
      <c r="F251" t="s">
        <v>24</v>
      </c>
      <c r="G251" t="s">
        <v>25</v>
      </c>
      <c r="H251">
        <v>483</v>
      </c>
      <c r="I251" t="s">
        <v>611</v>
      </c>
      <c r="J251">
        <v>1</v>
      </c>
      <c r="K251" s="5">
        <v>0.39</v>
      </c>
      <c r="L251">
        <v>163</v>
      </c>
      <c r="M251" t="s">
        <v>176</v>
      </c>
      <c r="N251" t="s">
        <v>37</v>
      </c>
      <c r="O251" t="s">
        <v>52</v>
      </c>
      <c r="P251" t="s">
        <v>53</v>
      </c>
      <c r="Q251" t="s">
        <v>108</v>
      </c>
      <c r="R251" s="1">
        <v>44611</v>
      </c>
      <c r="S251" t="s">
        <v>58</v>
      </c>
      <c r="T251">
        <v>2022</v>
      </c>
      <c r="U251">
        <v>4</v>
      </c>
      <c r="V251">
        <v>2</v>
      </c>
      <c r="W251">
        <v>2022</v>
      </c>
      <c r="X251" t="s">
        <v>612</v>
      </c>
      <c r="Y251" s="1">
        <v>45607</v>
      </c>
      <c r="Z251">
        <v>6</v>
      </c>
      <c r="AA251">
        <v>483</v>
      </c>
    </row>
    <row r="252" spans="4:27" x14ac:dyDescent="0.2">
      <c r="D252">
        <v>251</v>
      </c>
      <c r="E252" t="s">
        <v>23</v>
      </c>
      <c r="F252" t="s">
        <v>74</v>
      </c>
      <c r="G252" t="s">
        <v>35</v>
      </c>
      <c r="H252">
        <v>156</v>
      </c>
      <c r="I252" t="s">
        <v>613</v>
      </c>
      <c r="J252">
        <v>5</v>
      </c>
      <c r="K252" s="5">
        <v>0.48</v>
      </c>
      <c r="L252">
        <v>179</v>
      </c>
      <c r="M252" t="s">
        <v>45</v>
      </c>
      <c r="N252" t="s">
        <v>37</v>
      </c>
      <c r="O252" t="s">
        <v>29</v>
      </c>
      <c r="P252" t="s">
        <v>107</v>
      </c>
      <c r="Q252" t="s">
        <v>31</v>
      </c>
      <c r="R252" s="1">
        <v>44612</v>
      </c>
      <c r="S252" t="s">
        <v>58</v>
      </c>
      <c r="T252">
        <v>2020</v>
      </c>
      <c r="U252">
        <v>17</v>
      </c>
      <c r="V252">
        <v>4</v>
      </c>
      <c r="W252">
        <v>2022</v>
      </c>
      <c r="X252" t="s">
        <v>614</v>
      </c>
      <c r="Y252" s="1">
        <v>45477</v>
      </c>
      <c r="Z252">
        <v>4</v>
      </c>
      <c r="AA252">
        <v>31.2</v>
      </c>
    </row>
    <row r="253" spans="4:27" x14ac:dyDescent="0.2">
      <c r="D253">
        <v>252</v>
      </c>
      <c r="E253" t="s">
        <v>23</v>
      </c>
      <c r="F253" t="s">
        <v>74</v>
      </c>
      <c r="G253" t="s">
        <v>61</v>
      </c>
      <c r="H253">
        <v>243</v>
      </c>
      <c r="I253" t="s">
        <v>615</v>
      </c>
      <c r="J253">
        <v>8</v>
      </c>
      <c r="K253" s="5">
        <v>0.36</v>
      </c>
      <c r="L253">
        <v>185</v>
      </c>
      <c r="M253" t="s">
        <v>319</v>
      </c>
      <c r="N253" t="s">
        <v>37</v>
      </c>
      <c r="O253" t="s">
        <v>46</v>
      </c>
      <c r="P253" t="s">
        <v>53</v>
      </c>
      <c r="Q253" t="s">
        <v>64</v>
      </c>
      <c r="R253" s="1">
        <v>44613</v>
      </c>
      <c r="S253" t="s">
        <v>58</v>
      </c>
      <c r="T253">
        <v>2021</v>
      </c>
      <c r="U253">
        <v>10</v>
      </c>
      <c r="V253">
        <v>12</v>
      </c>
      <c r="W253">
        <v>2021</v>
      </c>
      <c r="X253" t="s">
        <v>616</v>
      </c>
      <c r="Y253" s="1">
        <v>45560</v>
      </c>
      <c r="Z253">
        <v>2</v>
      </c>
      <c r="AA253">
        <v>30.375</v>
      </c>
    </row>
    <row r="254" spans="4:27" x14ac:dyDescent="0.2">
      <c r="D254">
        <v>253</v>
      </c>
      <c r="E254" t="s">
        <v>187</v>
      </c>
      <c r="F254" t="s">
        <v>83</v>
      </c>
      <c r="G254" t="s">
        <v>50</v>
      </c>
      <c r="H254">
        <v>436</v>
      </c>
      <c r="I254" t="s">
        <v>617</v>
      </c>
      <c r="J254">
        <v>8</v>
      </c>
      <c r="K254" s="5">
        <v>0.35</v>
      </c>
      <c r="L254">
        <v>58</v>
      </c>
      <c r="M254" t="s">
        <v>85</v>
      </c>
      <c r="N254" t="s">
        <v>28</v>
      </c>
      <c r="O254" t="s">
        <v>29</v>
      </c>
      <c r="P254" t="s">
        <v>30</v>
      </c>
      <c r="Q254" t="s">
        <v>31</v>
      </c>
      <c r="R254" s="1">
        <v>44614</v>
      </c>
      <c r="S254" t="s">
        <v>32</v>
      </c>
      <c r="T254">
        <v>2020</v>
      </c>
      <c r="U254">
        <v>18</v>
      </c>
      <c r="V254">
        <v>6</v>
      </c>
      <c r="W254">
        <v>2021</v>
      </c>
      <c r="X254" t="s">
        <v>217</v>
      </c>
      <c r="Y254" s="1">
        <v>45408</v>
      </c>
      <c r="Z254">
        <v>4</v>
      </c>
      <c r="AA254">
        <v>54.5</v>
      </c>
    </row>
    <row r="255" spans="4:27" x14ac:dyDescent="0.2">
      <c r="D255">
        <v>254</v>
      </c>
      <c r="E255" t="s">
        <v>34</v>
      </c>
      <c r="F255" t="s">
        <v>74</v>
      </c>
      <c r="G255" t="s">
        <v>25</v>
      </c>
      <c r="H255">
        <v>300</v>
      </c>
      <c r="I255" t="s">
        <v>618</v>
      </c>
      <c r="J255">
        <v>2</v>
      </c>
      <c r="K255" s="5">
        <v>0.28000000000000003</v>
      </c>
      <c r="L255">
        <v>81</v>
      </c>
      <c r="M255" t="s">
        <v>401</v>
      </c>
      <c r="N255" t="s">
        <v>37</v>
      </c>
      <c r="O255" t="s">
        <v>38</v>
      </c>
      <c r="P255" t="s">
        <v>30</v>
      </c>
      <c r="Q255" t="s">
        <v>64</v>
      </c>
      <c r="R255" s="1">
        <v>44615</v>
      </c>
      <c r="S255" t="s">
        <v>58</v>
      </c>
      <c r="T255">
        <v>2021</v>
      </c>
      <c r="U255">
        <v>28</v>
      </c>
      <c r="V255">
        <v>11</v>
      </c>
      <c r="W255">
        <v>2020</v>
      </c>
      <c r="X255" t="s">
        <v>619</v>
      </c>
      <c r="Y255" s="1">
        <v>45400</v>
      </c>
      <c r="Z255">
        <v>5</v>
      </c>
      <c r="AA255">
        <v>150</v>
      </c>
    </row>
    <row r="256" spans="4:27" x14ac:dyDescent="0.2">
      <c r="D256">
        <v>255</v>
      </c>
      <c r="E256" t="s">
        <v>60</v>
      </c>
      <c r="F256" t="s">
        <v>49</v>
      </c>
      <c r="G256" t="s">
        <v>25</v>
      </c>
      <c r="H256">
        <v>461</v>
      </c>
      <c r="I256" t="s">
        <v>385</v>
      </c>
      <c r="J256">
        <v>9</v>
      </c>
      <c r="K256" s="5">
        <v>0.3</v>
      </c>
      <c r="L256">
        <v>174</v>
      </c>
      <c r="M256" t="s">
        <v>418</v>
      </c>
      <c r="N256" t="s">
        <v>37</v>
      </c>
      <c r="O256" t="s">
        <v>52</v>
      </c>
      <c r="P256" t="s">
        <v>53</v>
      </c>
      <c r="Q256" t="s">
        <v>40</v>
      </c>
      <c r="R256" s="1">
        <v>44616</v>
      </c>
      <c r="S256" t="s">
        <v>58</v>
      </c>
      <c r="T256">
        <v>2020</v>
      </c>
      <c r="U256">
        <v>20</v>
      </c>
      <c r="V256">
        <v>10</v>
      </c>
      <c r="W256">
        <v>2020</v>
      </c>
      <c r="X256" t="s">
        <v>620</v>
      </c>
      <c r="Y256" s="1">
        <v>45390</v>
      </c>
      <c r="Z256">
        <v>4</v>
      </c>
      <c r="AA256">
        <v>51.222222222222221</v>
      </c>
    </row>
    <row r="257" spans="4:27" x14ac:dyDescent="0.2">
      <c r="D257">
        <v>256</v>
      </c>
      <c r="E257" t="s">
        <v>60</v>
      </c>
      <c r="F257" t="s">
        <v>43</v>
      </c>
      <c r="G257" t="s">
        <v>61</v>
      </c>
      <c r="H257">
        <v>760</v>
      </c>
      <c r="I257" t="s">
        <v>621</v>
      </c>
      <c r="J257">
        <v>7</v>
      </c>
      <c r="K257" s="5">
        <v>0.17</v>
      </c>
      <c r="L257">
        <v>64</v>
      </c>
      <c r="M257" t="s">
        <v>622</v>
      </c>
      <c r="N257" t="s">
        <v>37</v>
      </c>
      <c r="O257" t="s">
        <v>38</v>
      </c>
      <c r="P257" t="s">
        <v>30</v>
      </c>
      <c r="Q257" t="s">
        <v>108</v>
      </c>
      <c r="R257" s="1">
        <v>44617</v>
      </c>
      <c r="S257" t="s">
        <v>32</v>
      </c>
      <c r="T257">
        <v>2022</v>
      </c>
      <c r="U257">
        <v>14</v>
      </c>
      <c r="V257">
        <v>10</v>
      </c>
      <c r="W257">
        <v>2022</v>
      </c>
      <c r="X257" t="s">
        <v>623</v>
      </c>
      <c r="Y257" s="1">
        <v>45631</v>
      </c>
      <c r="Z257">
        <v>6</v>
      </c>
      <c r="AA257">
        <v>108.57142857142857</v>
      </c>
    </row>
    <row r="258" spans="4:27" x14ac:dyDescent="0.2">
      <c r="D258">
        <v>257</v>
      </c>
      <c r="E258" t="s">
        <v>180</v>
      </c>
      <c r="F258" t="s">
        <v>74</v>
      </c>
      <c r="G258" t="s">
        <v>35</v>
      </c>
      <c r="H258">
        <v>801</v>
      </c>
      <c r="I258" t="s">
        <v>204</v>
      </c>
      <c r="J258">
        <v>6</v>
      </c>
      <c r="K258" s="5">
        <v>0.44</v>
      </c>
      <c r="L258">
        <v>198</v>
      </c>
      <c r="M258" t="s">
        <v>624</v>
      </c>
      <c r="N258" t="s">
        <v>28</v>
      </c>
      <c r="O258" t="s">
        <v>29</v>
      </c>
      <c r="P258" t="s">
        <v>107</v>
      </c>
      <c r="Q258" t="s">
        <v>64</v>
      </c>
      <c r="R258" s="1">
        <v>44618</v>
      </c>
      <c r="S258" t="s">
        <v>32</v>
      </c>
      <c r="T258">
        <v>2021</v>
      </c>
      <c r="U258">
        <v>2</v>
      </c>
      <c r="V258">
        <v>5</v>
      </c>
      <c r="W258">
        <v>2022</v>
      </c>
      <c r="X258" t="s">
        <v>625</v>
      </c>
      <c r="Y258" s="1">
        <v>45303</v>
      </c>
      <c r="Z258">
        <v>1</v>
      </c>
      <c r="AA258">
        <v>133.5</v>
      </c>
    </row>
    <row r="259" spans="4:27" x14ac:dyDescent="0.2">
      <c r="D259">
        <v>258</v>
      </c>
      <c r="E259" t="s">
        <v>101</v>
      </c>
      <c r="F259" t="s">
        <v>24</v>
      </c>
      <c r="G259" t="s">
        <v>35</v>
      </c>
      <c r="H259">
        <v>291</v>
      </c>
      <c r="I259" t="s">
        <v>626</v>
      </c>
      <c r="J259">
        <v>2</v>
      </c>
      <c r="K259" s="5">
        <v>0.38</v>
      </c>
      <c r="L259">
        <v>196</v>
      </c>
      <c r="M259" t="s">
        <v>210</v>
      </c>
      <c r="N259" t="s">
        <v>28</v>
      </c>
      <c r="O259" t="s">
        <v>46</v>
      </c>
      <c r="P259" t="s">
        <v>107</v>
      </c>
      <c r="Q259" t="s">
        <v>64</v>
      </c>
      <c r="R259" s="1">
        <v>44619</v>
      </c>
      <c r="S259" t="s">
        <v>32</v>
      </c>
      <c r="T259">
        <v>2021</v>
      </c>
      <c r="U259">
        <v>26</v>
      </c>
      <c r="V259">
        <v>8</v>
      </c>
      <c r="W259">
        <v>2022</v>
      </c>
      <c r="X259" t="s">
        <v>627</v>
      </c>
      <c r="Y259" s="1">
        <v>45627</v>
      </c>
      <c r="Z259">
        <v>3</v>
      </c>
      <c r="AA259">
        <v>145.5</v>
      </c>
    </row>
    <row r="260" spans="4:27" x14ac:dyDescent="0.2">
      <c r="D260">
        <v>259</v>
      </c>
      <c r="E260" t="s">
        <v>82</v>
      </c>
      <c r="F260" t="s">
        <v>83</v>
      </c>
      <c r="G260" t="s">
        <v>35</v>
      </c>
      <c r="H260">
        <v>922</v>
      </c>
      <c r="I260" t="s">
        <v>556</v>
      </c>
      <c r="J260">
        <v>6</v>
      </c>
      <c r="K260" s="5">
        <v>0.42</v>
      </c>
      <c r="L260">
        <v>94</v>
      </c>
      <c r="M260" t="s">
        <v>628</v>
      </c>
      <c r="N260" t="s">
        <v>37</v>
      </c>
      <c r="O260" t="s">
        <v>29</v>
      </c>
      <c r="P260" t="s">
        <v>39</v>
      </c>
      <c r="Q260" t="s">
        <v>31</v>
      </c>
      <c r="R260" s="1">
        <v>44620</v>
      </c>
      <c r="S260" t="s">
        <v>32</v>
      </c>
      <c r="T260">
        <v>2021</v>
      </c>
      <c r="U260">
        <v>14</v>
      </c>
      <c r="V260">
        <v>12</v>
      </c>
      <c r="W260">
        <v>2022</v>
      </c>
      <c r="X260" t="s">
        <v>518</v>
      </c>
      <c r="Y260" s="1">
        <v>45540</v>
      </c>
      <c r="Z260">
        <v>3</v>
      </c>
      <c r="AA260">
        <v>153.66666666666666</v>
      </c>
    </row>
    <row r="261" spans="4:27" x14ac:dyDescent="0.2">
      <c r="D261">
        <v>260</v>
      </c>
      <c r="E261" t="s">
        <v>60</v>
      </c>
      <c r="F261" t="s">
        <v>78</v>
      </c>
      <c r="G261" t="s">
        <v>79</v>
      </c>
      <c r="H261">
        <v>527</v>
      </c>
      <c r="I261" t="s">
        <v>407</v>
      </c>
      <c r="J261">
        <v>5</v>
      </c>
      <c r="K261" s="5">
        <v>0.48</v>
      </c>
      <c r="L261">
        <v>153</v>
      </c>
      <c r="M261" t="s">
        <v>629</v>
      </c>
      <c r="N261" t="s">
        <v>28</v>
      </c>
      <c r="O261" t="s">
        <v>29</v>
      </c>
      <c r="P261" t="s">
        <v>107</v>
      </c>
      <c r="Q261" t="s">
        <v>40</v>
      </c>
      <c r="R261" s="1">
        <v>44621</v>
      </c>
      <c r="S261" t="s">
        <v>58</v>
      </c>
      <c r="T261">
        <v>2021</v>
      </c>
      <c r="U261">
        <v>29</v>
      </c>
      <c r="V261">
        <v>10</v>
      </c>
      <c r="W261">
        <v>2020</v>
      </c>
      <c r="X261" t="s">
        <v>630</v>
      </c>
      <c r="Y261" s="1">
        <v>45541</v>
      </c>
      <c r="Z261">
        <v>3</v>
      </c>
      <c r="AA261">
        <v>105.4</v>
      </c>
    </row>
    <row r="262" spans="4:27" x14ac:dyDescent="0.2">
      <c r="D262">
        <v>261</v>
      </c>
      <c r="E262" t="s">
        <v>73</v>
      </c>
      <c r="F262" t="s">
        <v>43</v>
      </c>
      <c r="G262" t="s">
        <v>50</v>
      </c>
      <c r="H262">
        <v>509</v>
      </c>
      <c r="I262" t="s">
        <v>631</v>
      </c>
      <c r="J262">
        <v>3</v>
      </c>
      <c r="K262" s="5">
        <v>0.22</v>
      </c>
      <c r="L262">
        <v>88</v>
      </c>
      <c r="M262" t="s">
        <v>358</v>
      </c>
      <c r="N262" t="s">
        <v>37</v>
      </c>
      <c r="O262" t="s">
        <v>29</v>
      </c>
      <c r="P262" t="s">
        <v>39</v>
      </c>
      <c r="Q262" t="s">
        <v>64</v>
      </c>
      <c r="R262" s="1">
        <v>44622</v>
      </c>
      <c r="S262" t="s">
        <v>32</v>
      </c>
      <c r="T262">
        <v>2022</v>
      </c>
      <c r="U262">
        <v>6</v>
      </c>
      <c r="V262">
        <v>4</v>
      </c>
      <c r="W262">
        <v>2020</v>
      </c>
      <c r="X262" t="s">
        <v>632</v>
      </c>
      <c r="Y262" s="1">
        <v>45301</v>
      </c>
      <c r="Z262">
        <v>3</v>
      </c>
      <c r="AA262">
        <v>169.66666666666666</v>
      </c>
    </row>
    <row r="263" spans="4:27" x14ac:dyDescent="0.2">
      <c r="D263">
        <v>262</v>
      </c>
      <c r="E263" t="s">
        <v>180</v>
      </c>
      <c r="F263" t="s">
        <v>78</v>
      </c>
      <c r="G263" t="s">
        <v>61</v>
      </c>
      <c r="H263">
        <v>228</v>
      </c>
      <c r="I263" t="s">
        <v>633</v>
      </c>
      <c r="J263">
        <v>7</v>
      </c>
      <c r="K263" s="5">
        <v>0.34</v>
      </c>
      <c r="L263">
        <v>91</v>
      </c>
      <c r="M263" t="s">
        <v>634</v>
      </c>
      <c r="N263" t="s">
        <v>28</v>
      </c>
      <c r="O263" t="s">
        <v>46</v>
      </c>
      <c r="P263" t="s">
        <v>39</v>
      </c>
      <c r="Q263" t="s">
        <v>40</v>
      </c>
      <c r="R263" s="1">
        <v>44623</v>
      </c>
      <c r="S263" t="s">
        <v>32</v>
      </c>
      <c r="T263">
        <v>2021</v>
      </c>
      <c r="U263">
        <v>10</v>
      </c>
      <c r="V263">
        <v>4</v>
      </c>
      <c r="W263">
        <v>2022</v>
      </c>
      <c r="X263" t="s">
        <v>635</v>
      </c>
      <c r="Y263" s="1">
        <v>45652</v>
      </c>
      <c r="Z263">
        <v>1</v>
      </c>
      <c r="AA263">
        <v>32.571428571428569</v>
      </c>
    </row>
    <row r="264" spans="4:27" x14ac:dyDescent="0.2">
      <c r="D264">
        <v>263</v>
      </c>
      <c r="E264" t="s">
        <v>70</v>
      </c>
      <c r="F264" t="s">
        <v>83</v>
      </c>
      <c r="G264" t="s">
        <v>44</v>
      </c>
      <c r="H264">
        <v>223</v>
      </c>
      <c r="I264" t="s">
        <v>636</v>
      </c>
      <c r="J264">
        <v>2</v>
      </c>
      <c r="K264" s="5">
        <v>0.17</v>
      </c>
      <c r="L264">
        <v>125</v>
      </c>
      <c r="M264" t="s">
        <v>207</v>
      </c>
      <c r="N264" t="s">
        <v>28</v>
      </c>
      <c r="O264" t="s">
        <v>52</v>
      </c>
      <c r="P264" t="s">
        <v>107</v>
      </c>
      <c r="Q264" t="s">
        <v>64</v>
      </c>
      <c r="R264" s="1">
        <v>44624</v>
      </c>
      <c r="S264" t="s">
        <v>32</v>
      </c>
      <c r="T264">
        <v>2022</v>
      </c>
      <c r="U264">
        <v>22</v>
      </c>
      <c r="V264">
        <v>7</v>
      </c>
      <c r="W264">
        <v>2020</v>
      </c>
      <c r="X264" t="s">
        <v>637</v>
      </c>
      <c r="Y264" s="1">
        <v>45388</v>
      </c>
      <c r="Z264">
        <v>3</v>
      </c>
      <c r="AA264">
        <v>111.5</v>
      </c>
    </row>
    <row r="265" spans="4:27" x14ac:dyDescent="0.2">
      <c r="D265">
        <v>264</v>
      </c>
      <c r="E265" t="s">
        <v>101</v>
      </c>
      <c r="F265" t="s">
        <v>49</v>
      </c>
      <c r="G265" t="s">
        <v>50</v>
      </c>
      <c r="H265">
        <v>405</v>
      </c>
      <c r="I265" t="s">
        <v>214</v>
      </c>
      <c r="J265">
        <v>2</v>
      </c>
      <c r="K265" s="5">
        <v>0.19</v>
      </c>
      <c r="L265">
        <v>109</v>
      </c>
      <c r="M265" t="s">
        <v>232</v>
      </c>
      <c r="N265" t="s">
        <v>37</v>
      </c>
      <c r="O265" t="s">
        <v>46</v>
      </c>
      <c r="P265" t="s">
        <v>30</v>
      </c>
      <c r="Q265" t="s">
        <v>31</v>
      </c>
      <c r="R265" s="1">
        <v>44260</v>
      </c>
      <c r="S265" t="s">
        <v>58</v>
      </c>
      <c r="T265">
        <v>2021</v>
      </c>
      <c r="U265">
        <v>25</v>
      </c>
      <c r="V265">
        <v>1</v>
      </c>
      <c r="W265">
        <v>2022</v>
      </c>
      <c r="X265" t="s">
        <v>638</v>
      </c>
      <c r="Y265" s="1">
        <v>45423</v>
      </c>
      <c r="Z265">
        <v>1</v>
      </c>
      <c r="AA265">
        <v>202.5</v>
      </c>
    </row>
    <row r="266" spans="4:27" x14ac:dyDescent="0.2">
      <c r="D266">
        <v>265</v>
      </c>
      <c r="E266" t="s">
        <v>66</v>
      </c>
      <c r="F266" t="s">
        <v>83</v>
      </c>
      <c r="G266" t="s">
        <v>35</v>
      </c>
      <c r="H266">
        <v>523</v>
      </c>
      <c r="I266" t="s">
        <v>434</v>
      </c>
      <c r="J266">
        <v>8</v>
      </c>
      <c r="K266" s="5">
        <v>0.49</v>
      </c>
      <c r="L266">
        <v>85</v>
      </c>
      <c r="M266" t="s">
        <v>639</v>
      </c>
      <c r="N266" t="s">
        <v>37</v>
      </c>
      <c r="O266" t="s">
        <v>46</v>
      </c>
      <c r="P266" t="s">
        <v>53</v>
      </c>
      <c r="Q266" t="s">
        <v>31</v>
      </c>
      <c r="R266" s="1">
        <v>44261</v>
      </c>
      <c r="S266" t="s">
        <v>58</v>
      </c>
      <c r="T266">
        <v>2022</v>
      </c>
      <c r="U266">
        <v>13</v>
      </c>
      <c r="V266">
        <v>1</v>
      </c>
      <c r="W266">
        <v>2020</v>
      </c>
      <c r="X266" t="s">
        <v>640</v>
      </c>
      <c r="Y266" s="1">
        <v>45550</v>
      </c>
      <c r="Z266">
        <v>2</v>
      </c>
      <c r="AA266">
        <v>65.375</v>
      </c>
    </row>
    <row r="267" spans="4:27" x14ac:dyDescent="0.2">
      <c r="D267">
        <v>266</v>
      </c>
      <c r="E267" t="s">
        <v>97</v>
      </c>
      <c r="F267" t="s">
        <v>78</v>
      </c>
      <c r="G267" t="s">
        <v>35</v>
      </c>
      <c r="H267">
        <v>486</v>
      </c>
      <c r="I267" t="s">
        <v>641</v>
      </c>
      <c r="J267">
        <v>6</v>
      </c>
      <c r="K267" s="5">
        <v>0.43</v>
      </c>
      <c r="L267">
        <v>125</v>
      </c>
      <c r="M267" t="s">
        <v>207</v>
      </c>
      <c r="N267" t="s">
        <v>37</v>
      </c>
      <c r="O267" t="s">
        <v>38</v>
      </c>
      <c r="P267" t="s">
        <v>30</v>
      </c>
      <c r="Q267" t="s">
        <v>64</v>
      </c>
      <c r="R267" s="1">
        <v>44262</v>
      </c>
      <c r="S267" t="s">
        <v>32</v>
      </c>
      <c r="T267">
        <v>2020</v>
      </c>
      <c r="U267">
        <v>3</v>
      </c>
      <c r="V267">
        <v>7</v>
      </c>
      <c r="W267">
        <v>2022</v>
      </c>
      <c r="X267" t="s">
        <v>642</v>
      </c>
      <c r="Y267" s="1">
        <v>45466</v>
      </c>
      <c r="Z267">
        <v>5</v>
      </c>
      <c r="AA267">
        <v>81</v>
      </c>
    </row>
    <row r="268" spans="4:27" x14ac:dyDescent="0.2">
      <c r="D268">
        <v>267</v>
      </c>
      <c r="E268" t="s">
        <v>66</v>
      </c>
      <c r="F268" t="s">
        <v>83</v>
      </c>
      <c r="G268" t="s">
        <v>25</v>
      </c>
      <c r="H268">
        <v>298</v>
      </c>
      <c r="I268" t="s">
        <v>643</v>
      </c>
      <c r="J268">
        <v>5</v>
      </c>
      <c r="K268" s="5">
        <v>0.4</v>
      </c>
      <c r="L268">
        <v>97</v>
      </c>
      <c r="M268" t="s">
        <v>345</v>
      </c>
      <c r="N268" t="s">
        <v>37</v>
      </c>
      <c r="O268" t="s">
        <v>46</v>
      </c>
      <c r="P268" t="s">
        <v>39</v>
      </c>
      <c r="Q268" t="s">
        <v>108</v>
      </c>
      <c r="R268" s="1">
        <v>44263</v>
      </c>
      <c r="S268" t="s">
        <v>58</v>
      </c>
      <c r="T268">
        <v>2021</v>
      </c>
      <c r="U268">
        <v>10</v>
      </c>
      <c r="V268">
        <v>3</v>
      </c>
      <c r="W268">
        <v>2022</v>
      </c>
      <c r="X268" t="s">
        <v>644</v>
      </c>
      <c r="Y268" s="1">
        <v>45603</v>
      </c>
      <c r="Z268">
        <v>3</v>
      </c>
      <c r="AA268">
        <v>59.6</v>
      </c>
    </row>
    <row r="269" spans="4:27" x14ac:dyDescent="0.2">
      <c r="D269">
        <v>268</v>
      </c>
      <c r="E269" t="s">
        <v>73</v>
      </c>
      <c r="F269" t="s">
        <v>83</v>
      </c>
      <c r="G269" t="s">
        <v>79</v>
      </c>
      <c r="H269">
        <v>999</v>
      </c>
      <c r="I269" t="s">
        <v>645</v>
      </c>
      <c r="J269">
        <v>2</v>
      </c>
      <c r="K269" s="5">
        <v>0.45</v>
      </c>
      <c r="L269">
        <v>164</v>
      </c>
      <c r="M269" t="s">
        <v>376</v>
      </c>
      <c r="N269" t="s">
        <v>28</v>
      </c>
      <c r="O269" t="s">
        <v>29</v>
      </c>
      <c r="P269" t="s">
        <v>39</v>
      </c>
      <c r="Q269" t="s">
        <v>64</v>
      </c>
      <c r="R269" s="1">
        <v>44264</v>
      </c>
      <c r="S269" t="s">
        <v>32</v>
      </c>
      <c r="T269">
        <v>2020</v>
      </c>
      <c r="U269">
        <v>16</v>
      </c>
      <c r="V269">
        <v>10</v>
      </c>
      <c r="W269">
        <v>2020</v>
      </c>
      <c r="X269" t="s">
        <v>646</v>
      </c>
      <c r="Y269" s="1">
        <v>45384</v>
      </c>
      <c r="Z269">
        <v>3</v>
      </c>
      <c r="AA269">
        <v>499.5</v>
      </c>
    </row>
    <row r="270" spans="4:27" x14ac:dyDescent="0.2">
      <c r="D270">
        <v>269</v>
      </c>
      <c r="E270" t="s">
        <v>42</v>
      </c>
      <c r="F270" t="s">
        <v>83</v>
      </c>
      <c r="G270" t="s">
        <v>79</v>
      </c>
      <c r="H270">
        <v>898</v>
      </c>
      <c r="I270" t="s">
        <v>647</v>
      </c>
      <c r="J270">
        <v>6</v>
      </c>
      <c r="K270" s="5">
        <v>0.44</v>
      </c>
      <c r="L270">
        <v>164</v>
      </c>
      <c r="M270" t="s">
        <v>376</v>
      </c>
      <c r="N270" t="s">
        <v>37</v>
      </c>
      <c r="O270" t="s">
        <v>29</v>
      </c>
      <c r="P270" t="s">
        <v>39</v>
      </c>
      <c r="Q270" t="s">
        <v>31</v>
      </c>
      <c r="R270" s="1">
        <v>44265</v>
      </c>
      <c r="S270" t="s">
        <v>58</v>
      </c>
      <c r="T270">
        <v>2021</v>
      </c>
      <c r="U270">
        <v>4</v>
      </c>
      <c r="V270">
        <v>8</v>
      </c>
      <c r="W270">
        <v>2022</v>
      </c>
      <c r="X270" t="s">
        <v>539</v>
      </c>
      <c r="Y270" s="1">
        <v>45477</v>
      </c>
      <c r="Z270">
        <v>2</v>
      </c>
      <c r="AA270">
        <v>149.66666666666666</v>
      </c>
    </row>
    <row r="271" spans="4:27" x14ac:dyDescent="0.2">
      <c r="D271">
        <v>270</v>
      </c>
      <c r="E271" t="s">
        <v>66</v>
      </c>
      <c r="F271" t="s">
        <v>74</v>
      </c>
      <c r="G271" t="s">
        <v>50</v>
      </c>
      <c r="H271">
        <v>881</v>
      </c>
      <c r="I271" t="s">
        <v>648</v>
      </c>
      <c r="J271">
        <v>8</v>
      </c>
      <c r="K271" s="5">
        <v>0.49</v>
      </c>
      <c r="L271">
        <v>159</v>
      </c>
      <c r="M271" t="s">
        <v>649</v>
      </c>
      <c r="N271" t="s">
        <v>28</v>
      </c>
      <c r="O271" t="s">
        <v>29</v>
      </c>
      <c r="P271" t="s">
        <v>107</v>
      </c>
      <c r="Q271" t="s">
        <v>40</v>
      </c>
      <c r="R271" s="1">
        <v>44266</v>
      </c>
      <c r="S271" t="s">
        <v>58</v>
      </c>
      <c r="T271">
        <v>2022</v>
      </c>
      <c r="U271">
        <v>30</v>
      </c>
      <c r="V271">
        <v>6</v>
      </c>
      <c r="W271">
        <v>2021</v>
      </c>
      <c r="X271" t="s">
        <v>650</v>
      </c>
      <c r="Y271" s="1">
        <v>45391</v>
      </c>
      <c r="Z271">
        <v>1</v>
      </c>
      <c r="AA271">
        <v>110.125</v>
      </c>
    </row>
    <row r="272" spans="4:27" x14ac:dyDescent="0.2">
      <c r="D272">
        <v>271</v>
      </c>
      <c r="E272" t="s">
        <v>180</v>
      </c>
      <c r="F272" t="s">
        <v>49</v>
      </c>
      <c r="G272" t="s">
        <v>61</v>
      </c>
      <c r="H272">
        <v>888</v>
      </c>
      <c r="I272" t="s">
        <v>651</v>
      </c>
      <c r="J272">
        <v>9</v>
      </c>
      <c r="K272" s="5">
        <v>0.12</v>
      </c>
      <c r="L272">
        <v>79</v>
      </c>
      <c r="M272" t="s">
        <v>95</v>
      </c>
      <c r="N272" t="s">
        <v>37</v>
      </c>
      <c r="O272" t="s">
        <v>29</v>
      </c>
      <c r="P272" t="s">
        <v>107</v>
      </c>
      <c r="Q272" t="s">
        <v>40</v>
      </c>
      <c r="R272" s="1">
        <v>44267</v>
      </c>
      <c r="S272" t="s">
        <v>58</v>
      </c>
      <c r="T272">
        <v>2021</v>
      </c>
      <c r="U272">
        <v>1</v>
      </c>
      <c r="V272">
        <v>5</v>
      </c>
      <c r="W272">
        <v>2020</v>
      </c>
      <c r="X272" t="s">
        <v>252</v>
      </c>
      <c r="Y272" s="1">
        <v>45507</v>
      </c>
      <c r="Z272">
        <v>4</v>
      </c>
      <c r="AA272">
        <v>98.666666666666671</v>
      </c>
    </row>
    <row r="273" spans="4:27" x14ac:dyDescent="0.2">
      <c r="D273">
        <v>272</v>
      </c>
      <c r="E273" t="s">
        <v>101</v>
      </c>
      <c r="F273" t="s">
        <v>74</v>
      </c>
      <c r="G273" t="s">
        <v>35</v>
      </c>
      <c r="H273">
        <v>984</v>
      </c>
      <c r="I273" t="s">
        <v>652</v>
      </c>
      <c r="J273">
        <v>3</v>
      </c>
      <c r="K273" s="5">
        <v>0.39</v>
      </c>
      <c r="L273">
        <v>100</v>
      </c>
      <c r="M273" t="s">
        <v>129</v>
      </c>
      <c r="N273" t="s">
        <v>28</v>
      </c>
      <c r="O273" t="s">
        <v>52</v>
      </c>
      <c r="P273" t="s">
        <v>53</v>
      </c>
      <c r="Q273" t="s">
        <v>108</v>
      </c>
      <c r="R273" s="1">
        <v>44268</v>
      </c>
      <c r="S273" t="s">
        <v>58</v>
      </c>
      <c r="T273">
        <v>2020</v>
      </c>
      <c r="U273">
        <v>13</v>
      </c>
      <c r="V273">
        <v>10</v>
      </c>
      <c r="W273">
        <v>2021</v>
      </c>
      <c r="X273" t="s">
        <v>653</v>
      </c>
      <c r="Y273" s="1">
        <v>45620</v>
      </c>
      <c r="Z273">
        <v>2</v>
      </c>
      <c r="AA273">
        <v>328</v>
      </c>
    </row>
    <row r="274" spans="4:27" x14ac:dyDescent="0.2">
      <c r="D274">
        <v>273</v>
      </c>
      <c r="E274" t="s">
        <v>66</v>
      </c>
      <c r="F274" t="s">
        <v>24</v>
      </c>
      <c r="G274" t="s">
        <v>44</v>
      </c>
      <c r="H274">
        <v>431</v>
      </c>
      <c r="I274" t="s">
        <v>654</v>
      </c>
      <c r="J274">
        <v>5</v>
      </c>
      <c r="K274" s="5">
        <v>0.49</v>
      </c>
      <c r="L274">
        <v>171</v>
      </c>
      <c r="M274" t="s">
        <v>212</v>
      </c>
      <c r="N274" t="s">
        <v>28</v>
      </c>
      <c r="O274" t="s">
        <v>52</v>
      </c>
      <c r="P274" t="s">
        <v>30</v>
      </c>
      <c r="Q274" t="s">
        <v>31</v>
      </c>
      <c r="R274" s="1">
        <v>44269</v>
      </c>
      <c r="S274" t="s">
        <v>58</v>
      </c>
      <c r="T274">
        <v>2022</v>
      </c>
      <c r="U274">
        <v>17</v>
      </c>
      <c r="V274">
        <v>12</v>
      </c>
      <c r="W274">
        <v>2021</v>
      </c>
      <c r="X274" t="s">
        <v>532</v>
      </c>
      <c r="Y274" s="1">
        <v>45327</v>
      </c>
      <c r="Z274">
        <v>4</v>
      </c>
      <c r="AA274">
        <v>86.2</v>
      </c>
    </row>
    <row r="275" spans="4:27" x14ac:dyDescent="0.2">
      <c r="D275">
        <v>274</v>
      </c>
      <c r="E275" t="s">
        <v>42</v>
      </c>
      <c r="F275" t="s">
        <v>78</v>
      </c>
      <c r="G275" t="s">
        <v>25</v>
      </c>
      <c r="H275">
        <v>367</v>
      </c>
      <c r="I275" t="s">
        <v>544</v>
      </c>
      <c r="J275">
        <v>8</v>
      </c>
      <c r="K275" s="5">
        <v>0.32</v>
      </c>
      <c r="L275">
        <v>188</v>
      </c>
      <c r="M275" t="s">
        <v>655</v>
      </c>
      <c r="N275" t="s">
        <v>28</v>
      </c>
      <c r="O275" t="s">
        <v>38</v>
      </c>
      <c r="P275" t="s">
        <v>30</v>
      </c>
      <c r="Q275" t="s">
        <v>64</v>
      </c>
      <c r="R275" s="1">
        <v>44270</v>
      </c>
      <c r="S275" t="s">
        <v>32</v>
      </c>
      <c r="T275">
        <v>2022</v>
      </c>
      <c r="U275">
        <v>3</v>
      </c>
      <c r="V275">
        <v>5</v>
      </c>
      <c r="W275">
        <v>2022</v>
      </c>
      <c r="X275" t="s">
        <v>656</v>
      </c>
      <c r="Y275" s="1">
        <v>45411</v>
      </c>
      <c r="Z275">
        <v>3</v>
      </c>
      <c r="AA275">
        <v>45.875</v>
      </c>
    </row>
    <row r="276" spans="4:27" x14ac:dyDescent="0.2">
      <c r="D276">
        <v>275</v>
      </c>
      <c r="E276" t="s">
        <v>124</v>
      </c>
      <c r="F276" t="s">
        <v>43</v>
      </c>
      <c r="G276" t="s">
        <v>61</v>
      </c>
      <c r="H276">
        <v>745</v>
      </c>
      <c r="I276" t="s">
        <v>657</v>
      </c>
      <c r="J276">
        <v>3</v>
      </c>
      <c r="K276" s="5">
        <v>0.45</v>
      </c>
      <c r="L276">
        <v>92</v>
      </c>
      <c r="M276" t="s">
        <v>279</v>
      </c>
      <c r="N276" t="s">
        <v>28</v>
      </c>
      <c r="O276" t="s">
        <v>38</v>
      </c>
      <c r="P276" t="s">
        <v>39</v>
      </c>
      <c r="Q276" t="s">
        <v>64</v>
      </c>
      <c r="R276" s="1">
        <v>44271</v>
      </c>
      <c r="S276" t="s">
        <v>32</v>
      </c>
      <c r="T276">
        <v>2020</v>
      </c>
      <c r="U276">
        <v>21</v>
      </c>
      <c r="V276">
        <v>8</v>
      </c>
      <c r="W276">
        <v>2020</v>
      </c>
      <c r="X276" t="s">
        <v>658</v>
      </c>
      <c r="Y276" s="1">
        <v>45312</v>
      </c>
      <c r="Z276">
        <v>4</v>
      </c>
      <c r="AA276">
        <v>248.33333333333334</v>
      </c>
    </row>
    <row r="277" spans="4:27" x14ac:dyDescent="0.2">
      <c r="D277">
        <v>276</v>
      </c>
      <c r="E277" t="s">
        <v>174</v>
      </c>
      <c r="F277" t="s">
        <v>78</v>
      </c>
      <c r="G277" t="s">
        <v>61</v>
      </c>
      <c r="H277">
        <v>980</v>
      </c>
      <c r="I277" t="s">
        <v>659</v>
      </c>
      <c r="J277">
        <v>9</v>
      </c>
      <c r="K277" s="5">
        <v>0.1</v>
      </c>
      <c r="L277">
        <v>76</v>
      </c>
      <c r="M277" t="s">
        <v>473</v>
      </c>
      <c r="N277" t="s">
        <v>28</v>
      </c>
      <c r="O277" t="s">
        <v>46</v>
      </c>
      <c r="P277" t="s">
        <v>53</v>
      </c>
      <c r="Q277" t="s">
        <v>64</v>
      </c>
      <c r="R277" s="1">
        <v>44272</v>
      </c>
      <c r="S277" t="s">
        <v>32</v>
      </c>
      <c r="T277">
        <v>2020</v>
      </c>
      <c r="U277">
        <v>7</v>
      </c>
      <c r="V277">
        <v>1</v>
      </c>
      <c r="W277">
        <v>2022</v>
      </c>
      <c r="X277" t="s">
        <v>660</v>
      </c>
      <c r="Y277" s="1">
        <v>45463</v>
      </c>
      <c r="Z277">
        <v>3</v>
      </c>
      <c r="AA277">
        <v>108.88888888888889</v>
      </c>
    </row>
    <row r="278" spans="4:27" x14ac:dyDescent="0.2">
      <c r="D278">
        <v>277</v>
      </c>
      <c r="E278" t="s">
        <v>77</v>
      </c>
      <c r="F278" t="s">
        <v>78</v>
      </c>
      <c r="G278" t="s">
        <v>79</v>
      </c>
      <c r="H278">
        <v>756</v>
      </c>
      <c r="I278" t="s">
        <v>661</v>
      </c>
      <c r="J278">
        <v>3</v>
      </c>
      <c r="K278" s="5">
        <v>0.36</v>
      </c>
      <c r="L278">
        <v>155</v>
      </c>
      <c r="M278" t="s">
        <v>63</v>
      </c>
      <c r="N278" t="s">
        <v>37</v>
      </c>
      <c r="O278" t="s">
        <v>46</v>
      </c>
      <c r="P278" t="s">
        <v>107</v>
      </c>
      <c r="Q278" t="s">
        <v>31</v>
      </c>
      <c r="R278" s="1">
        <v>44273</v>
      </c>
      <c r="S278" t="s">
        <v>58</v>
      </c>
      <c r="T278">
        <v>2022</v>
      </c>
      <c r="U278">
        <v>18</v>
      </c>
      <c r="V278">
        <v>5</v>
      </c>
      <c r="W278">
        <v>2022</v>
      </c>
      <c r="X278" t="s">
        <v>662</v>
      </c>
      <c r="Y278" s="1">
        <v>45396</v>
      </c>
      <c r="Z278">
        <v>5</v>
      </c>
      <c r="AA278">
        <v>252</v>
      </c>
    </row>
    <row r="279" spans="4:27" x14ac:dyDescent="0.2">
      <c r="D279">
        <v>278</v>
      </c>
      <c r="E279" t="s">
        <v>48</v>
      </c>
      <c r="F279" t="s">
        <v>24</v>
      </c>
      <c r="G279" t="s">
        <v>61</v>
      </c>
      <c r="H279">
        <v>561</v>
      </c>
      <c r="I279" t="s">
        <v>181</v>
      </c>
      <c r="J279">
        <v>2</v>
      </c>
      <c r="K279" s="5">
        <v>0.14000000000000001</v>
      </c>
      <c r="L279">
        <v>175</v>
      </c>
      <c r="M279" t="s">
        <v>121</v>
      </c>
      <c r="N279" t="s">
        <v>37</v>
      </c>
      <c r="O279" t="s">
        <v>38</v>
      </c>
      <c r="P279" t="s">
        <v>39</v>
      </c>
      <c r="Q279" t="s">
        <v>64</v>
      </c>
      <c r="R279" s="1">
        <v>44274</v>
      </c>
      <c r="S279" t="s">
        <v>58</v>
      </c>
      <c r="T279">
        <v>2022</v>
      </c>
      <c r="U279">
        <v>27</v>
      </c>
      <c r="V279">
        <v>7</v>
      </c>
      <c r="W279">
        <v>2022</v>
      </c>
      <c r="X279" t="s">
        <v>663</v>
      </c>
      <c r="Y279" s="1">
        <v>45361</v>
      </c>
      <c r="Z279">
        <v>5</v>
      </c>
      <c r="AA279">
        <v>280.5</v>
      </c>
    </row>
    <row r="280" spans="4:27" x14ac:dyDescent="0.2">
      <c r="D280">
        <v>279</v>
      </c>
      <c r="E280" t="s">
        <v>70</v>
      </c>
      <c r="F280" t="s">
        <v>49</v>
      </c>
      <c r="G280" t="s">
        <v>79</v>
      </c>
      <c r="H280">
        <v>290</v>
      </c>
      <c r="I280" t="s">
        <v>552</v>
      </c>
      <c r="J280">
        <v>9</v>
      </c>
      <c r="K280" s="5">
        <v>0.19</v>
      </c>
      <c r="L280">
        <v>166</v>
      </c>
      <c r="M280" t="s">
        <v>386</v>
      </c>
      <c r="N280" t="s">
        <v>28</v>
      </c>
      <c r="O280" t="s">
        <v>52</v>
      </c>
      <c r="P280" t="s">
        <v>30</v>
      </c>
      <c r="Q280" t="s">
        <v>31</v>
      </c>
      <c r="R280" s="1">
        <v>44275</v>
      </c>
      <c r="S280" t="s">
        <v>32</v>
      </c>
      <c r="T280">
        <v>2020</v>
      </c>
      <c r="U280">
        <v>23</v>
      </c>
      <c r="V280">
        <v>7</v>
      </c>
      <c r="W280">
        <v>2020</v>
      </c>
      <c r="X280" t="s">
        <v>664</v>
      </c>
      <c r="Y280" s="1">
        <v>45312</v>
      </c>
      <c r="Z280">
        <v>1</v>
      </c>
      <c r="AA280">
        <v>32.222222222222221</v>
      </c>
    </row>
    <row r="281" spans="4:27" x14ac:dyDescent="0.2">
      <c r="D281">
        <v>280</v>
      </c>
      <c r="E281" t="s">
        <v>114</v>
      </c>
      <c r="F281" t="s">
        <v>74</v>
      </c>
      <c r="G281" t="s">
        <v>79</v>
      </c>
      <c r="H281">
        <v>492</v>
      </c>
      <c r="I281" t="s">
        <v>305</v>
      </c>
      <c r="J281">
        <v>8</v>
      </c>
      <c r="K281" s="5">
        <v>0.16</v>
      </c>
      <c r="L281">
        <v>57</v>
      </c>
      <c r="M281" t="s">
        <v>408</v>
      </c>
      <c r="N281" t="s">
        <v>28</v>
      </c>
      <c r="O281" t="s">
        <v>29</v>
      </c>
      <c r="P281" t="s">
        <v>107</v>
      </c>
      <c r="Q281" t="s">
        <v>40</v>
      </c>
      <c r="R281" s="1">
        <v>44276</v>
      </c>
      <c r="S281" t="s">
        <v>32</v>
      </c>
      <c r="T281">
        <v>2021</v>
      </c>
      <c r="U281">
        <v>15</v>
      </c>
      <c r="V281">
        <v>9</v>
      </c>
      <c r="W281">
        <v>2022</v>
      </c>
      <c r="X281" t="s">
        <v>665</v>
      </c>
      <c r="Y281" s="1">
        <v>45414</v>
      </c>
      <c r="Z281">
        <v>6</v>
      </c>
      <c r="AA281">
        <v>61.5</v>
      </c>
    </row>
    <row r="282" spans="4:27" x14ac:dyDescent="0.2">
      <c r="D282">
        <v>281</v>
      </c>
      <c r="E282" t="s">
        <v>97</v>
      </c>
      <c r="F282" t="s">
        <v>43</v>
      </c>
      <c r="G282" t="s">
        <v>79</v>
      </c>
      <c r="H282">
        <v>127</v>
      </c>
      <c r="I282" t="s">
        <v>412</v>
      </c>
      <c r="J282">
        <v>2</v>
      </c>
      <c r="K282" s="5">
        <v>0.39</v>
      </c>
      <c r="L282">
        <v>195</v>
      </c>
      <c r="M282" t="s">
        <v>205</v>
      </c>
      <c r="N282" t="s">
        <v>28</v>
      </c>
      <c r="O282" t="s">
        <v>38</v>
      </c>
      <c r="P282" t="s">
        <v>30</v>
      </c>
      <c r="Q282" t="s">
        <v>31</v>
      </c>
      <c r="R282" s="1">
        <v>44277</v>
      </c>
      <c r="S282" t="s">
        <v>32</v>
      </c>
      <c r="T282">
        <v>2020</v>
      </c>
      <c r="U282">
        <v>24</v>
      </c>
      <c r="V282">
        <v>12</v>
      </c>
      <c r="W282">
        <v>2020</v>
      </c>
      <c r="X282" t="s">
        <v>666</v>
      </c>
      <c r="Y282" s="1">
        <v>45543</v>
      </c>
      <c r="Z282">
        <v>6</v>
      </c>
      <c r="AA282">
        <v>63.5</v>
      </c>
    </row>
    <row r="283" spans="4:27" x14ac:dyDescent="0.2">
      <c r="D283">
        <v>282</v>
      </c>
      <c r="E283" t="s">
        <v>42</v>
      </c>
      <c r="F283" t="s">
        <v>43</v>
      </c>
      <c r="G283" t="s">
        <v>25</v>
      </c>
      <c r="H283">
        <v>464</v>
      </c>
      <c r="I283" t="s">
        <v>667</v>
      </c>
      <c r="J283">
        <v>4</v>
      </c>
      <c r="K283" s="5">
        <v>0.15</v>
      </c>
      <c r="L283">
        <v>124</v>
      </c>
      <c r="M283" t="s">
        <v>427</v>
      </c>
      <c r="N283" t="s">
        <v>37</v>
      </c>
      <c r="O283" t="s">
        <v>52</v>
      </c>
      <c r="P283" t="s">
        <v>39</v>
      </c>
      <c r="Q283" t="s">
        <v>40</v>
      </c>
      <c r="R283" s="1">
        <v>44278</v>
      </c>
      <c r="S283" t="s">
        <v>58</v>
      </c>
      <c r="T283">
        <v>2020</v>
      </c>
      <c r="U283">
        <v>4</v>
      </c>
      <c r="V283">
        <v>8</v>
      </c>
      <c r="W283">
        <v>2022</v>
      </c>
      <c r="X283" t="s">
        <v>668</v>
      </c>
      <c r="Y283" s="1">
        <v>45415</v>
      </c>
      <c r="Z283">
        <v>5</v>
      </c>
      <c r="AA283">
        <v>116</v>
      </c>
    </row>
    <row r="284" spans="4:27" x14ac:dyDescent="0.2">
      <c r="D284">
        <v>283</v>
      </c>
      <c r="E284" t="s">
        <v>70</v>
      </c>
      <c r="F284" t="s">
        <v>24</v>
      </c>
      <c r="G284" t="s">
        <v>44</v>
      </c>
      <c r="H284">
        <v>858</v>
      </c>
      <c r="I284" t="s">
        <v>669</v>
      </c>
      <c r="J284">
        <v>6</v>
      </c>
      <c r="K284" s="5">
        <v>0.11</v>
      </c>
      <c r="L284">
        <v>106</v>
      </c>
      <c r="M284" t="s">
        <v>164</v>
      </c>
      <c r="N284" t="s">
        <v>37</v>
      </c>
      <c r="O284" t="s">
        <v>52</v>
      </c>
      <c r="P284" t="s">
        <v>107</v>
      </c>
      <c r="Q284" t="s">
        <v>31</v>
      </c>
      <c r="R284" s="1">
        <v>44279</v>
      </c>
      <c r="S284" t="s">
        <v>32</v>
      </c>
      <c r="T284">
        <v>2021</v>
      </c>
      <c r="U284">
        <v>1</v>
      </c>
      <c r="V284">
        <v>8</v>
      </c>
      <c r="W284">
        <v>2022</v>
      </c>
      <c r="X284" t="s">
        <v>670</v>
      </c>
      <c r="Y284" s="1">
        <v>45439</v>
      </c>
      <c r="Z284">
        <v>3</v>
      </c>
      <c r="AA284">
        <v>143</v>
      </c>
    </row>
    <row r="285" spans="4:27" x14ac:dyDescent="0.2">
      <c r="D285">
        <v>284</v>
      </c>
      <c r="E285" t="s">
        <v>114</v>
      </c>
      <c r="F285" t="s">
        <v>83</v>
      </c>
      <c r="G285" t="s">
        <v>35</v>
      </c>
      <c r="H285">
        <v>654</v>
      </c>
      <c r="I285" t="s">
        <v>671</v>
      </c>
      <c r="J285">
        <v>9</v>
      </c>
      <c r="K285" s="5">
        <v>0.32</v>
      </c>
      <c r="L285">
        <v>194</v>
      </c>
      <c r="M285" t="s">
        <v>446</v>
      </c>
      <c r="N285" t="s">
        <v>37</v>
      </c>
      <c r="O285" t="s">
        <v>38</v>
      </c>
      <c r="P285" t="s">
        <v>107</v>
      </c>
      <c r="Q285" t="s">
        <v>64</v>
      </c>
      <c r="R285" s="1">
        <v>44280</v>
      </c>
      <c r="S285" t="s">
        <v>58</v>
      </c>
      <c r="T285">
        <v>2021</v>
      </c>
      <c r="U285">
        <v>1</v>
      </c>
      <c r="V285">
        <v>11</v>
      </c>
      <c r="W285">
        <v>2021</v>
      </c>
      <c r="X285" t="s">
        <v>672</v>
      </c>
      <c r="Y285" s="1">
        <v>45341</v>
      </c>
      <c r="Z285">
        <v>1</v>
      </c>
      <c r="AA285">
        <v>72.666666666666671</v>
      </c>
    </row>
    <row r="286" spans="4:27" x14ac:dyDescent="0.2">
      <c r="D286">
        <v>285</v>
      </c>
      <c r="E286" t="s">
        <v>60</v>
      </c>
      <c r="F286" t="s">
        <v>78</v>
      </c>
      <c r="G286" t="s">
        <v>25</v>
      </c>
      <c r="H286">
        <v>744</v>
      </c>
      <c r="I286" t="s">
        <v>673</v>
      </c>
      <c r="J286">
        <v>2</v>
      </c>
      <c r="K286" s="5">
        <v>0.36</v>
      </c>
      <c r="L286">
        <v>111</v>
      </c>
      <c r="M286" t="s">
        <v>481</v>
      </c>
      <c r="N286" t="s">
        <v>28</v>
      </c>
      <c r="O286" t="s">
        <v>52</v>
      </c>
      <c r="P286" t="s">
        <v>53</v>
      </c>
      <c r="Q286" t="s">
        <v>31</v>
      </c>
      <c r="R286" s="1">
        <v>44281</v>
      </c>
      <c r="S286" t="s">
        <v>58</v>
      </c>
      <c r="T286">
        <v>2022</v>
      </c>
      <c r="U286">
        <v>14</v>
      </c>
      <c r="V286">
        <v>7</v>
      </c>
      <c r="W286">
        <v>2020</v>
      </c>
      <c r="X286" t="s">
        <v>674</v>
      </c>
      <c r="Y286" s="1">
        <v>45417</v>
      </c>
      <c r="Z286">
        <v>6</v>
      </c>
      <c r="AA286">
        <v>372</v>
      </c>
    </row>
    <row r="287" spans="4:27" x14ac:dyDescent="0.2">
      <c r="D287">
        <v>286</v>
      </c>
      <c r="E287" t="s">
        <v>110</v>
      </c>
      <c r="F287" t="s">
        <v>78</v>
      </c>
      <c r="G287" t="s">
        <v>25</v>
      </c>
      <c r="H287">
        <v>845</v>
      </c>
      <c r="I287" t="s">
        <v>675</v>
      </c>
      <c r="J287">
        <v>4</v>
      </c>
      <c r="K287" s="5">
        <v>0.39</v>
      </c>
      <c r="L287">
        <v>118</v>
      </c>
      <c r="M287" t="s">
        <v>166</v>
      </c>
      <c r="N287" t="s">
        <v>37</v>
      </c>
      <c r="O287" t="s">
        <v>29</v>
      </c>
      <c r="P287" t="s">
        <v>53</v>
      </c>
      <c r="Q287" t="s">
        <v>64</v>
      </c>
      <c r="R287" s="1">
        <v>44282</v>
      </c>
      <c r="S287" t="s">
        <v>32</v>
      </c>
      <c r="T287">
        <v>2021</v>
      </c>
      <c r="U287">
        <v>23</v>
      </c>
      <c r="V287">
        <v>6</v>
      </c>
      <c r="W287">
        <v>2021</v>
      </c>
      <c r="X287" t="s">
        <v>261</v>
      </c>
      <c r="Y287" s="1">
        <v>45554</v>
      </c>
      <c r="Z287">
        <v>1</v>
      </c>
      <c r="AA287">
        <v>211.25</v>
      </c>
    </row>
    <row r="288" spans="4:27" x14ac:dyDescent="0.2">
      <c r="D288">
        <v>287</v>
      </c>
      <c r="E288" t="s">
        <v>101</v>
      </c>
      <c r="F288" t="s">
        <v>43</v>
      </c>
      <c r="G288" t="s">
        <v>44</v>
      </c>
      <c r="H288">
        <v>499</v>
      </c>
      <c r="I288" t="s">
        <v>676</v>
      </c>
      <c r="J288">
        <v>2</v>
      </c>
      <c r="K288" s="5">
        <v>0.15</v>
      </c>
      <c r="L288">
        <v>104</v>
      </c>
      <c r="M288" t="s">
        <v>525</v>
      </c>
      <c r="N288" t="s">
        <v>28</v>
      </c>
      <c r="O288" t="s">
        <v>52</v>
      </c>
      <c r="P288" t="s">
        <v>107</v>
      </c>
      <c r="Q288" t="s">
        <v>64</v>
      </c>
      <c r="R288" s="1">
        <v>44283</v>
      </c>
      <c r="S288" t="s">
        <v>32</v>
      </c>
      <c r="T288">
        <v>2020</v>
      </c>
      <c r="U288">
        <v>1</v>
      </c>
      <c r="V288">
        <v>1</v>
      </c>
      <c r="W288">
        <v>2020</v>
      </c>
      <c r="X288" t="s">
        <v>677</v>
      </c>
      <c r="Y288" s="1">
        <v>45355</v>
      </c>
      <c r="Z288">
        <v>2</v>
      </c>
      <c r="AA288">
        <v>249.5</v>
      </c>
    </row>
    <row r="289" spans="4:27" x14ac:dyDescent="0.2">
      <c r="D289">
        <v>288</v>
      </c>
      <c r="E289" t="s">
        <v>42</v>
      </c>
      <c r="F289" t="s">
        <v>78</v>
      </c>
      <c r="G289" t="s">
        <v>61</v>
      </c>
      <c r="H289">
        <v>484</v>
      </c>
      <c r="I289" t="s">
        <v>678</v>
      </c>
      <c r="J289">
        <v>3</v>
      </c>
      <c r="K289" s="5">
        <v>0.26</v>
      </c>
      <c r="L289">
        <v>160</v>
      </c>
      <c r="M289" t="s">
        <v>245</v>
      </c>
      <c r="N289" t="s">
        <v>37</v>
      </c>
      <c r="O289" t="s">
        <v>46</v>
      </c>
      <c r="P289" t="s">
        <v>39</v>
      </c>
      <c r="Q289" t="s">
        <v>40</v>
      </c>
      <c r="R289" s="1">
        <v>44284</v>
      </c>
      <c r="S289" t="s">
        <v>32</v>
      </c>
      <c r="T289">
        <v>2022</v>
      </c>
      <c r="U289">
        <v>15</v>
      </c>
      <c r="V289">
        <v>8</v>
      </c>
      <c r="W289">
        <v>2020</v>
      </c>
      <c r="X289" t="s">
        <v>135</v>
      </c>
      <c r="Y289" s="1">
        <v>45422</v>
      </c>
      <c r="Z289">
        <v>4</v>
      </c>
      <c r="AA289">
        <v>161.33333333333334</v>
      </c>
    </row>
    <row r="290" spans="4:27" x14ac:dyDescent="0.2">
      <c r="D290">
        <v>289</v>
      </c>
      <c r="E290" t="s">
        <v>180</v>
      </c>
      <c r="F290" t="s">
        <v>43</v>
      </c>
      <c r="G290" t="s">
        <v>35</v>
      </c>
      <c r="H290">
        <v>267</v>
      </c>
      <c r="I290" t="s">
        <v>679</v>
      </c>
      <c r="J290">
        <v>8</v>
      </c>
      <c r="K290" s="5">
        <v>0.36</v>
      </c>
      <c r="L290">
        <v>62</v>
      </c>
      <c r="M290" t="s">
        <v>422</v>
      </c>
      <c r="N290" t="s">
        <v>37</v>
      </c>
      <c r="O290" t="s">
        <v>46</v>
      </c>
      <c r="P290" t="s">
        <v>53</v>
      </c>
      <c r="Q290" t="s">
        <v>64</v>
      </c>
      <c r="R290" s="1">
        <v>44285</v>
      </c>
      <c r="S290" t="s">
        <v>58</v>
      </c>
      <c r="T290">
        <v>2020</v>
      </c>
      <c r="U290">
        <v>29</v>
      </c>
      <c r="V290">
        <v>1</v>
      </c>
      <c r="W290">
        <v>2021</v>
      </c>
      <c r="X290" t="s">
        <v>680</v>
      </c>
      <c r="Y290" s="1">
        <v>45333</v>
      </c>
      <c r="Z290">
        <v>5</v>
      </c>
      <c r="AA290">
        <v>33.375</v>
      </c>
    </row>
    <row r="291" spans="4:27" x14ac:dyDescent="0.2">
      <c r="D291">
        <v>290</v>
      </c>
      <c r="E291" t="s">
        <v>77</v>
      </c>
      <c r="F291" t="s">
        <v>74</v>
      </c>
      <c r="G291" t="s">
        <v>50</v>
      </c>
      <c r="H291">
        <v>649</v>
      </c>
      <c r="I291" t="s">
        <v>681</v>
      </c>
      <c r="J291">
        <v>6</v>
      </c>
      <c r="K291" s="5">
        <v>0.36</v>
      </c>
      <c r="L291">
        <v>114</v>
      </c>
      <c r="M291" t="s">
        <v>593</v>
      </c>
      <c r="N291" t="s">
        <v>37</v>
      </c>
      <c r="O291" t="s">
        <v>52</v>
      </c>
      <c r="P291" t="s">
        <v>39</v>
      </c>
      <c r="Q291" t="s">
        <v>64</v>
      </c>
      <c r="R291" s="1">
        <v>44286</v>
      </c>
      <c r="S291" t="s">
        <v>58</v>
      </c>
      <c r="T291">
        <v>2021</v>
      </c>
      <c r="U291">
        <v>9</v>
      </c>
      <c r="V291">
        <v>11</v>
      </c>
      <c r="W291">
        <v>2020</v>
      </c>
      <c r="X291" t="s">
        <v>596</v>
      </c>
      <c r="Y291" s="1">
        <v>45394</v>
      </c>
      <c r="Z291">
        <v>3</v>
      </c>
      <c r="AA291">
        <v>108.16666666666667</v>
      </c>
    </row>
    <row r="292" spans="4:27" x14ac:dyDescent="0.2">
      <c r="D292">
        <v>291</v>
      </c>
      <c r="E292" t="s">
        <v>42</v>
      </c>
      <c r="F292" t="s">
        <v>74</v>
      </c>
      <c r="G292" t="s">
        <v>61</v>
      </c>
      <c r="H292">
        <v>618</v>
      </c>
      <c r="I292" t="s">
        <v>682</v>
      </c>
      <c r="J292">
        <v>9</v>
      </c>
      <c r="K292" s="5">
        <v>0.24</v>
      </c>
      <c r="L292">
        <v>119</v>
      </c>
      <c r="M292" t="s">
        <v>169</v>
      </c>
      <c r="N292" t="s">
        <v>28</v>
      </c>
      <c r="O292" t="s">
        <v>46</v>
      </c>
      <c r="P292" t="s">
        <v>107</v>
      </c>
      <c r="Q292" t="s">
        <v>64</v>
      </c>
      <c r="R292" s="1">
        <v>44287</v>
      </c>
      <c r="S292" t="s">
        <v>58</v>
      </c>
      <c r="T292">
        <v>2020</v>
      </c>
      <c r="U292">
        <v>15</v>
      </c>
      <c r="V292">
        <v>11</v>
      </c>
      <c r="W292">
        <v>2020</v>
      </c>
      <c r="X292" t="s">
        <v>382</v>
      </c>
      <c r="Y292" s="1">
        <v>45297</v>
      </c>
      <c r="Z292">
        <v>3</v>
      </c>
      <c r="AA292">
        <v>68.666666666666671</v>
      </c>
    </row>
    <row r="293" spans="4:27" x14ac:dyDescent="0.2">
      <c r="D293">
        <v>292</v>
      </c>
      <c r="E293" t="s">
        <v>174</v>
      </c>
      <c r="F293" t="s">
        <v>43</v>
      </c>
      <c r="G293" t="s">
        <v>79</v>
      </c>
      <c r="H293">
        <v>855</v>
      </c>
      <c r="I293" t="s">
        <v>609</v>
      </c>
      <c r="J293">
        <v>6</v>
      </c>
      <c r="K293" s="5">
        <v>0.34</v>
      </c>
      <c r="L293">
        <v>126</v>
      </c>
      <c r="M293" t="s">
        <v>683</v>
      </c>
      <c r="N293" t="s">
        <v>37</v>
      </c>
      <c r="O293" t="s">
        <v>38</v>
      </c>
      <c r="P293" t="s">
        <v>30</v>
      </c>
      <c r="Q293" t="s">
        <v>40</v>
      </c>
      <c r="R293" s="1">
        <v>44288</v>
      </c>
      <c r="S293" t="s">
        <v>32</v>
      </c>
      <c r="T293">
        <v>2021</v>
      </c>
      <c r="U293">
        <v>9</v>
      </c>
      <c r="V293">
        <v>8</v>
      </c>
      <c r="W293">
        <v>2020</v>
      </c>
      <c r="X293" t="s">
        <v>684</v>
      </c>
      <c r="Y293" s="1">
        <v>45592</v>
      </c>
      <c r="Z293">
        <v>1</v>
      </c>
      <c r="AA293">
        <v>142.5</v>
      </c>
    </row>
    <row r="294" spans="4:27" x14ac:dyDescent="0.2">
      <c r="D294">
        <v>293</v>
      </c>
      <c r="E294" t="s">
        <v>97</v>
      </c>
      <c r="F294" t="s">
        <v>24</v>
      </c>
      <c r="G294" t="s">
        <v>61</v>
      </c>
      <c r="H294">
        <v>705</v>
      </c>
      <c r="I294" t="s">
        <v>685</v>
      </c>
      <c r="J294">
        <v>4</v>
      </c>
      <c r="K294" s="5">
        <v>0.18</v>
      </c>
      <c r="L294">
        <v>195</v>
      </c>
      <c r="M294" t="s">
        <v>205</v>
      </c>
      <c r="N294" t="s">
        <v>28</v>
      </c>
      <c r="O294" t="s">
        <v>46</v>
      </c>
      <c r="P294" t="s">
        <v>53</v>
      </c>
      <c r="Q294" t="s">
        <v>31</v>
      </c>
      <c r="R294" s="1">
        <v>44289</v>
      </c>
      <c r="S294" t="s">
        <v>32</v>
      </c>
      <c r="T294">
        <v>2022</v>
      </c>
      <c r="U294">
        <v>18</v>
      </c>
      <c r="V294">
        <v>4</v>
      </c>
      <c r="W294">
        <v>2021</v>
      </c>
      <c r="X294" t="s">
        <v>219</v>
      </c>
      <c r="Y294" s="1">
        <v>45376</v>
      </c>
      <c r="Z294">
        <v>4</v>
      </c>
      <c r="AA294">
        <v>176.25</v>
      </c>
    </row>
    <row r="295" spans="4:27" x14ac:dyDescent="0.2">
      <c r="D295">
        <v>294</v>
      </c>
      <c r="E295" t="s">
        <v>73</v>
      </c>
      <c r="F295" t="s">
        <v>78</v>
      </c>
      <c r="G295" t="s">
        <v>44</v>
      </c>
      <c r="H295">
        <v>926</v>
      </c>
      <c r="I295" t="s">
        <v>686</v>
      </c>
      <c r="J295">
        <v>3</v>
      </c>
      <c r="K295" s="5">
        <v>0.28999999999999998</v>
      </c>
      <c r="L295">
        <v>78</v>
      </c>
      <c r="M295" t="s">
        <v>419</v>
      </c>
      <c r="N295" t="s">
        <v>37</v>
      </c>
      <c r="O295" t="s">
        <v>52</v>
      </c>
      <c r="P295" t="s">
        <v>30</v>
      </c>
      <c r="Q295" t="s">
        <v>64</v>
      </c>
      <c r="R295" s="1">
        <v>44290</v>
      </c>
      <c r="S295" t="s">
        <v>58</v>
      </c>
      <c r="T295">
        <v>2020</v>
      </c>
      <c r="U295">
        <v>10</v>
      </c>
      <c r="V295">
        <v>2</v>
      </c>
      <c r="W295">
        <v>2022</v>
      </c>
      <c r="X295" t="s">
        <v>687</v>
      </c>
      <c r="Y295" s="1">
        <v>45502</v>
      </c>
      <c r="Z295">
        <v>1</v>
      </c>
      <c r="AA295">
        <v>308.66666666666669</v>
      </c>
    </row>
    <row r="296" spans="4:27" x14ac:dyDescent="0.2">
      <c r="D296">
        <v>295</v>
      </c>
      <c r="E296" t="s">
        <v>77</v>
      </c>
      <c r="F296" t="s">
        <v>49</v>
      </c>
      <c r="G296" t="s">
        <v>50</v>
      </c>
      <c r="H296">
        <v>979</v>
      </c>
      <c r="I296" t="s">
        <v>441</v>
      </c>
      <c r="J296">
        <v>6</v>
      </c>
      <c r="K296" s="5">
        <v>0.39</v>
      </c>
      <c r="L296">
        <v>61</v>
      </c>
      <c r="M296" t="s">
        <v>688</v>
      </c>
      <c r="N296" t="s">
        <v>37</v>
      </c>
      <c r="O296" t="s">
        <v>46</v>
      </c>
      <c r="P296" t="s">
        <v>107</v>
      </c>
      <c r="Q296" t="s">
        <v>64</v>
      </c>
      <c r="R296" s="1">
        <v>44291</v>
      </c>
      <c r="S296" t="s">
        <v>32</v>
      </c>
      <c r="T296">
        <v>2021</v>
      </c>
      <c r="U296">
        <v>26</v>
      </c>
      <c r="V296">
        <v>9</v>
      </c>
      <c r="W296">
        <v>2020</v>
      </c>
      <c r="X296" t="s">
        <v>660</v>
      </c>
      <c r="Y296" s="1">
        <v>45631</v>
      </c>
      <c r="Z296">
        <v>6</v>
      </c>
      <c r="AA296">
        <v>163.16666666666666</v>
      </c>
    </row>
    <row r="297" spans="4:27" x14ac:dyDescent="0.2">
      <c r="D297">
        <v>296</v>
      </c>
      <c r="E297" t="s">
        <v>48</v>
      </c>
      <c r="F297" t="s">
        <v>49</v>
      </c>
      <c r="G297" t="s">
        <v>35</v>
      </c>
      <c r="H297">
        <v>688</v>
      </c>
      <c r="I297" t="s">
        <v>689</v>
      </c>
      <c r="J297">
        <v>5</v>
      </c>
      <c r="K297" s="5">
        <v>0.21</v>
      </c>
      <c r="L297">
        <v>143</v>
      </c>
      <c r="M297" t="s">
        <v>116</v>
      </c>
      <c r="N297" t="s">
        <v>37</v>
      </c>
      <c r="O297" t="s">
        <v>38</v>
      </c>
      <c r="P297" t="s">
        <v>39</v>
      </c>
      <c r="Q297" t="s">
        <v>31</v>
      </c>
      <c r="R297" s="1">
        <v>44292</v>
      </c>
      <c r="S297" t="s">
        <v>58</v>
      </c>
      <c r="T297">
        <v>2021</v>
      </c>
      <c r="U297">
        <v>2</v>
      </c>
      <c r="V297">
        <v>12</v>
      </c>
      <c r="W297">
        <v>2022</v>
      </c>
      <c r="X297" t="s">
        <v>690</v>
      </c>
      <c r="Y297" s="1">
        <v>45547</v>
      </c>
      <c r="Z297">
        <v>5</v>
      </c>
      <c r="AA297">
        <v>137.6</v>
      </c>
    </row>
    <row r="298" spans="4:27" x14ac:dyDescent="0.2">
      <c r="D298">
        <v>297</v>
      </c>
      <c r="E298" t="s">
        <v>70</v>
      </c>
      <c r="F298" t="s">
        <v>43</v>
      </c>
      <c r="G298" t="s">
        <v>35</v>
      </c>
      <c r="H298">
        <v>164</v>
      </c>
      <c r="I298" t="s">
        <v>376</v>
      </c>
      <c r="J298">
        <v>9</v>
      </c>
      <c r="K298" s="5">
        <v>0.31</v>
      </c>
      <c r="L298">
        <v>115</v>
      </c>
      <c r="M298" t="s">
        <v>691</v>
      </c>
      <c r="N298" t="s">
        <v>37</v>
      </c>
      <c r="O298" t="s">
        <v>52</v>
      </c>
      <c r="P298" t="s">
        <v>53</v>
      </c>
      <c r="Q298" t="s">
        <v>108</v>
      </c>
      <c r="R298" s="1">
        <v>44293</v>
      </c>
      <c r="S298" t="s">
        <v>32</v>
      </c>
      <c r="T298">
        <v>2022</v>
      </c>
      <c r="U298">
        <v>2</v>
      </c>
      <c r="V298">
        <v>12</v>
      </c>
      <c r="W298">
        <v>2022</v>
      </c>
      <c r="X298" t="s">
        <v>692</v>
      </c>
      <c r="Y298" s="1">
        <v>45450</v>
      </c>
      <c r="Z298">
        <v>3</v>
      </c>
      <c r="AA298">
        <v>18.222222222222221</v>
      </c>
    </row>
    <row r="299" spans="4:27" x14ac:dyDescent="0.2">
      <c r="D299">
        <v>298</v>
      </c>
      <c r="E299" t="s">
        <v>60</v>
      </c>
      <c r="F299" t="s">
        <v>24</v>
      </c>
      <c r="G299" t="s">
        <v>35</v>
      </c>
      <c r="H299">
        <v>150</v>
      </c>
      <c r="I299" t="s">
        <v>216</v>
      </c>
      <c r="J299">
        <v>2</v>
      </c>
      <c r="K299" s="5">
        <v>0.12</v>
      </c>
      <c r="L299">
        <v>154</v>
      </c>
      <c r="M299" t="s">
        <v>393</v>
      </c>
      <c r="N299" t="s">
        <v>28</v>
      </c>
      <c r="O299" t="s">
        <v>46</v>
      </c>
      <c r="P299" t="s">
        <v>53</v>
      </c>
      <c r="Q299" t="s">
        <v>108</v>
      </c>
      <c r="R299" s="1">
        <v>44294</v>
      </c>
      <c r="S299" t="s">
        <v>32</v>
      </c>
      <c r="T299">
        <v>2020</v>
      </c>
      <c r="U299">
        <v>3</v>
      </c>
      <c r="V299">
        <v>6</v>
      </c>
      <c r="W299">
        <v>2020</v>
      </c>
      <c r="X299" t="s">
        <v>693</v>
      </c>
      <c r="Y299" s="1">
        <v>45466</v>
      </c>
      <c r="Z299">
        <v>6</v>
      </c>
      <c r="AA299">
        <v>75</v>
      </c>
    </row>
    <row r="300" spans="4:27" x14ac:dyDescent="0.2">
      <c r="D300">
        <v>299</v>
      </c>
      <c r="E300" t="s">
        <v>114</v>
      </c>
      <c r="F300" t="s">
        <v>49</v>
      </c>
      <c r="G300" t="s">
        <v>44</v>
      </c>
      <c r="H300">
        <v>277</v>
      </c>
      <c r="I300" t="s">
        <v>694</v>
      </c>
      <c r="J300">
        <v>1</v>
      </c>
      <c r="K300" s="5">
        <v>0.36</v>
      </c>
      <c r="L300">
        <v>178</v>
      </c>
      <c r="M300" t="s">
        <v>695</v>
      </c>
      <c r="N300" t="s">
        <v>28</v>
      </c>
      <c r="O300" t="s">
        <v>52</v>
      </c>
      <c r="P300" t="s">
        <v>39</v>
      </c>
      <c r="Q300" t="s">
        <v>64</v>
      </c>
      <c r="R300" s="1">
        <v>44295</v>
      </c>
      <c r="S300" t="s">
        <v>32</v>
      </c>
      <c r="T300">
        <v>2021</v>
      </c>
      <c r="U300">
        <v>16</v>
      </c>
      <c r="V300">
        <v>7</v>
      </c>
      <c r="W300">
        <v>2020</v>
      </c>
      <c r="X300" t="s">
        <v>696</v>
      </c>
      <c r="Y300" s="1">
        <v>45613</v>
      </c>
      <c r="Z300">
        <v>2</v>
      </c>
      <c r="AA300">
        <v>277</v>
      </c>
    </row>
    <row r="301" spans="4:27" x14ac:dyDescent="0.2">
      <c r="D301">
        <v>300</v>
      </c>
      <c r="E301" t="s">
        <v>110</v>
      </c>
      <c r="F301" t="s">
        <v>49</v>
      </c>
      <c r="G301" t="s">
        <v>79</v>
      </c>
      <c r="H301">
        <v>512</v>
      </c>
      <c r="I301" t="s">
        <v>697</v>
      </c>
      <c r="J301">
        <v>9</v>
      </c>
      <c r="K301" s="5">
        <v>0.14000000000000001</v>
      </c>
      <c r="L301">
        <v>158</v>
      </c>
      <c r="M301" t="s">
        <v>119</v>
      </c>
      <c r="N301" t="s">
        <v>28</v>
      </c>
      <c r="O301" t="s">
        <v>46</v>
      </c>
      <c r="P301" t="s">
        <v>107</v>
      </c>
      <c r="Q301" t="s">
        <v>31</v>
      </c>
      <c r="R301" s="1">
        <v>44296</v>
      </c>
      <c r="S301" t="s">
        <v>32</v>
      </c>
      <c r="T301">
        <v>2022</v>
      </c>
      <c r="U301">
        <v>22</v>
      </c>
      <c r="V301">
        <v>12</v>
      </c>
      <c r="W301">
        <v>2022</v>
      </c>
      <c r="X301" t="s">
        <v>698</v>
      </c>
      <c r="Y301" s="1">
        <v>45326</v>
      </c>
      <c r="Z301">
        <v>3</v>
      </c>
      <c r="AA301">
        <v>56.888888888888886</v>
      </c>
    </row>
    <row r="302" spans="4:27" x14ac:dyDescent="0.2">
      <c r="D302">
        <v>301</v>
      </c>
      <c r="E302" t="s">
        <v>105</v>
      </c>
      <c r="F302" t="s">
        <v>74</v>
      </c>
      <c r="G302" t="s">
        <v>50</v>
      </c>
      <c r="H302">
        <v>549</v>
      </c>
      <c r="I302" t="s">
        <v>699</v>
      </c>
      <c r="J302">
        <v>9</v>
      </c>
      <c r="K302" s="5">
        <v>0.32</v>
      </c>
      <c r="L302">
        <v>129</v>
      </c>
      <c r="M302" t="s">
        <v>535</v>
      </c>
      <c r="N302" t="s">
        <v>37</v>
      </c>
      <c r="O302" t="s">
        <v>52</v>
      </c>
      <c r="P302" t="s">
        <v>39</v>
      </c>
      <c r="Q302" t="s">
        <v>108</v>
      </c>
      <c r="R302" s="1">
        <v>44297</v>
      </c>
      <c r="S302" t="s">
        <v>32</v>
      </c>
      <c r="T302">
        <v>2020</v>
      </c>
      <c r="U302">
        <v>15</v>
      </c>
      <c r="V302">
        <v>12</v>
      </c>
      <c r="W302">
        <v>2022</v>
      </c>
      <c r="X302" t="s">
        <v>700</v>
      </c>
      <c r="Y302" s="1">
        <v>45464</v>
      </c>
      <c r="Z302">
        <v>6</v>
      </c>
      <c r="AA302">
        <v>61</v>
      </c>
    </row>
    <row r="303" spans="4:27" x14ac:dyDescent="0.2">
      <c r="D303">
        <v>302</v>
      </c>
      <c r="E303" t="s">
        <v>42</v>
      </c>
      <c r="F303" t="s">
        <v>78</v>
      </c>
      <c r="G303" t="s">
        <v>50</v>
      </c>
      <c r="H303">
        <v>720</v>
      </c>
      <c r="I303" t="s">
        <v>701</v>
      </c>
      <c r="J303">
        <v>5</v>
      </c>
      <c r="K303" s="5">
        <v>0.28000000000000003</v>
      </c>
      <c r="L303">
        <v>157</v>
      </c>
      <c r="M303" t="s">
        <v>328</v>
      </c>
      <c r="N303" t="s">
        <v>37</v>
      </c>
      <c r="O303" t="s">
        <v>46</v>
      </c>
      <c r="P303" t="s">
        <v>107</v>
      </c>
      <c r="Q303" t="s">
        <v>31</v>
      </c>
      <c r="R303" s="1">
        <v>44298</v>
      </c>
      <c r="S303" t="s">
        <v>58</v>
      </c>
      <c r="T303">
        <v>2020</v>
      </c>
      <c r="U303">
        <v>3</v>
      </c>
      <c r="V303">
        <v>12</v>
      </c>
      <c r="W303">
        <v>2021</v>
      </c>
      <c r="X303" t="s">
        <v>702</v>
      </c>
      <c r="Y303" s="1">
        <v>45599</v>
      </c>
      <c r="Z303">
        <v>1</v>
      </c>
      <c r="AA303">
        <v>144</v>
      </c>
    </row>
    <row r="304" spans="4:27" x14ac:dyDescent="0.2">
      <c r="D304">
        <v>303</v>
      </c>
      <c r="E304" t="s">
        <v>114</v>
      </c>
      <c r="F304" t="s">
        <v>78</v>
      </c>
      <c r="G304" t="s">
        <v>61</v>
      </c>
      <c r="H304">
        <v>852</v>
      </c>
      <c r="I304" t="s">
        <v>703</v>
      </c>
      <c r="J304">
        <v>1</v>
      </c>
      <c r="K304" s="5">
        <v>0.48</v>
      </c>
      <c r="L304">
        <v>66</v>
      </c>
      <c r="M304" t="s">
        <v>704</v>
      </c>
      <c r="N304" t="s">
        <v>28</v>
      </c>
      <c r="O304" t="s">
        <v>29</v>
      </c>
      <c r="P304" t="s">
        <v>107</v>
      </c>
      <c r="Q304" t="s">
        <v>40</v>
      </c>
      <c r="R304" s="1">
        <v>44299</v>
      </c>
      <c r="S304" t="s">
        <v>58</v>
      </c>
      <c r="T304">
        <v>2021</v>
      </c>
      <c r="U304">
        <v>17</v>
      </c>
      <c r="V304">
        <v>11</v>
      </c>
      <c r="W304">
        <v>2021</v>
      </c>
      <c r="X304" t="s">
        <v>608</v>
      </c>
      <c r="Y304" s="1">
        <v>45395</v>
      </c>
      <c r="Z304">
        <v>5</v>
      </c>
      <c r="AA304">
        <v>852</v>
      </c>
    </row>
    <row r="305" spans="4:27" x14ac:dyDescent="0.2">
      <c r="D305">
        <v>304</v>
      </c>
      <c r="E305" t="s">
        <v>34</v>
      </c>
      <c r="F305" t="s">
        <v>74</v>
      </c>
      <c r="G305" t="s">
        <v>79</v>
      </c>
      <c r="H305">
        <v>150</v>
      </c>
      <c r="I305" t="s">
        <v>216</v>
      </c>
      <c r="J305">
        <v>5</v>
      </c>
      <c r="K305" s="5">
        <v>0.11</v>
      </c>
      <c r="L305">
        <v>140</v>
      </c>
      <c r="M305" t="s">
        <v>68</v>
      </c>
      <c r="N305" t="s">
        <v>28</v>
      </c>
      <c r="O305" t="s">
        <v>29</v>
      </c>
      <c r="P305" t="s">
        <v>39</v>
      </c>
      <c r="Q305" t="s">
        <v>31</v>
      </c>
      <c r="R305" s="1">
        <v>44300</v>
      </c>
      <c r="S305" t="s">
        <v>32</v>
      </c>
      <c r="T305">
        <v>2022</v>
      </c>
      <c r="U305">
        <v>2</v>
      </c>
      <c r="V305">
        <v>5</v>
      </c>
      <c r="W305">
        <v>2020</v>
      </c>
      <c r="X305" t="s">
        <v>705</v>
      </c>
      <c r="Y305" s="1">
        <v>45508</v>
      </c>
      <c r="Z305">
        <v>4</v>
      </c>
      <c r="AA305">
        <v>30</v>
      </c>
    </row>
    <row r="306" spans="4:27" x14ac:dyDescent="0.2">
      <c r="D306">
        <v>305</v>
      </c>
      <c r="E306" t="s">
        <v>34</v>
      </c>
      <c r="F306" t="s">
        <v>83</v>
      </c>
      <c r="G306" t="s">
        <v>25</v>
      </c>
      <c r="H306">
        <v>491</v>
      </c>
      <c r="I306" t="s">
        <v>178</v>
      </c>
      <c r="J306">
        <v>3</v>
      </c>
      <c r="K306" s="5">
        <v>0.14000000000000001</v>
      </c>
      <c r="L306">
        <v>127</v>
      </c>
      <c r="M306" t="s">
        <v>412</v>
      </c>
      <c r="N306" t="s">
        <v>28</v>
      </c>
      <c r="O306" t="s">
        <v>38</v>
      </c>
      <c r="P306" t="s">
        <v>107</v>
      </c>
      <c r="Q306" t="s">
        <v>108</v>
      </c>
      <c r="R306" s="1">
        <v>44301</v>
      </c>
      <c r="S306" t="s">
        <v>58</v>
      </c>
      <c r="T306">
        <v>2020</v>
      </c>
      <c r="U306">
        <v>17</v>
      </c>
      <c r="V306">
        <v>7</v>
      </c>
      <c r="W306">
        <v>2020</v>
      </c>
      <c r="X306" t="s">
        <v>706</v>
      </c>
      <c r="Y306" s="1">
        <v>45442</v>
      </c>
      <c r="Z306">
        <v>1</v>
      </c>
      <c r="AA306">
        <v>163.66666666666666</v>
      </c>
    </row>
    <row r="307" spans="4:27" x14ac:dyDescent="0.2">
      <c r="D307">
        <v>306</v>
      </c>
      <c r="E307" t="s">
        <v>180</v>
      </c>
      <c r="F307" t="s">
        <v>43</v>
      </c>
      <c r="G307" t="s">
        <v>50</v>
      </c>
      <c r="H307">
        <v>894</v>
      </c>
      <c r="I307" t="s">
        <v>707</v>
      </c>
      <c r="J307">
        <v>8</v>
      </c>
      <c r="K307" s="5">
        <v>0.49</v>
      </c>
      <c r="L307">
        <v>75</v>
      </c>
      <c r="M307" t="s">
        <v>708</v>
      </c>
      <c r="N307" t="s">
        <v>37</v>
      </c>
      <c r="O307" t="s">
        <v>38</v>
      </c>
      <c r="P307" t="s">
        <v>53</v>
      </c>
      <c r="Q307" t="s">
        <v>108</v>
      </c>
      <c r="R307" s="1">
        <v>44302</v>
      </c>
      <c r="S307" t="s">
        <v>58</v>
      </c>
      <c r="T307">
        <v>2020</v>
      </c>
      <c r="U307">
        <v>27</v>
      </c>
      <c r="V307">
        <v>8</v>
      </c>
      <c r="W307">
        <v>2021</v>
      </c>
      <c r="X307" t="s">
        <v>709</v>
      </c>
      <c r="Y307" s="1">
        <v>45656</v>
      </c>
      <c r="Z307">
        <v>4</v>
      </c>
      <c r="AA307">
        <v>111.75</v>
      </c>
    </row>
    <row r="308" spans="4:27" x14ac:dyDescent="0.2">
      <c r="D308">
        <v>307</v>
      </c>
      <c r="E308" t="s">
        <v>77</v>
      </c>
      <c r="F308" t="s">
        <v>24</v>
      </c>
      <c r="G308" t="s">
        <v>35</v>
      </c>
      <c r="H308">
        <v>780</v>
      </c>
      <c r="I308" t="s">
        <v>710</v>
      </c>
      <c r="J308">
        <v>5</v>
      </c>
      <c r="K308" s="5">
        <v>0.28999999999999998</v>
      </c>
      <c r="L308">
        <v>110</v>
      </c>
      <c r="M308" t="s">
        <v>286</v>
      </c>
      <c r="N308" t="s">
        <v>28</v>
      </c>
      <c r="O308" t="s">
        <v>38</v>
      </c>
      <c r="P308" t="s">
        <v>53</v>
      </c>
      <c r="Q308" t="s">
        <v>31</v>
      </c>
      <c r="R308" s="1">
        <v>44303</v>
      </c>
      <c r="S308" t="s">
        <v>32</v>
      </c>
      <c r="T308">
        <v>2020</v>
      </c>
      <c r="U308">
        <v>8</v>
      </c>
      <c r="V308">
        <v>1</v>
      </c>
      <c r="W308">
        <v>2021</v>
      </c>
      <c r="X308" t="s">
        <v>307</v>
      </c>
      <c r="Y308" s="1">
        <v>45389</v>
      </c>
      <c r="Z308">
        <v>3</v>
      </c>
      <c r="AA308">
        <v>156</v>
      </c>
    </row>
    <row r="309" spans="4:27" x14ac:dyDescent="0.2">
      <c r="D309">
        <v>308</v>
      </c>
      <c r="E309" t="s">
        <v>60</v>
      </c>
      <c r="F309" t="s">
        <v>24</v>
      </c>
      <c r="G309" t="s">
        <v>35</v>
      </c>
      <c r="H309">
        <v>417</v>
      </c>
      <c r="I309" t="s">
        <v>711</v>
      </c>
      <c r="J309">
        <v>5</v>
      </c>
      <c r="K309" s="5">
        <v>0.37</v>
      </c>
      <c r="L309">
        <v>197</v>
      </c>
      <c r="M309" t="s">
        <v>541</v>
      </c>
      <c r="N309" t="s">
        <v>28</v>
      </c>
      <c r="O309" t="s">
        <v>38</v>
      </c>
      <c r="P309" t="s">
        <v>53</v>
      </c>
      <c r="Q309" t="s">
        <v>108</v>
      </c>
      <c r="R309" s="1">
        <v>44304</v>
      </c>
      <c r="S309" t="s">
        <v>32</v>
      </c>
      <c r="T309">
        <v>2021</v>
      </c>
      <c r="U309">
        <v>17</v>
      </c>
      <c r="V309">
        <v>1</v>
      </c>
      <c r="W309">
        <v>2020</v>
      </c>
      <c r="X309" t="s">
        <v>712</v>
      </c>
      <c r="Y309" s="1">
        <v>45361</v>
      </c>
      <c r="Z309">
        <v>1</v>
      </c>
      <c r="AA309">
        <v>83.4</v>
      </c>
    </row>
    <row r="310" spans="4:27" x14ac:dyDescent="0.2">
      <c r="D310">
        <v>309</v>
      </c>
      <c r="E310" t="s">
        <v>110</v>
      </c>
      <c r="F310" t="s">
        <v>49</v>
      </c>
      <c r="G310" t="s">
        <v>25</v>
      </c>
      <c r="H310">
        <v>788</v>
      </c>
      <c r="I310" t="s">
        <v>713</v>
      </c>
      <c r="J310">
        <v>6</v>
      </c>
      <c r="K310" s="5">
        <v>0.17</v>
      </c>
      <c r="L310">
        <v>115</v>
      </c>
      <c r="M310" t="s">
        <v>691</v>
      </c>
      <c r="N310" t="s">
        <v>37</v>
      </c>
      <c r="O310" t="s">
        <v>38</v>
      </c>
      <c r="P310" t="s">
        <v>53</v>
      </c>
      <c r="Q310" t="s">
        <v>31</v>
      </c>
      <c r="R310" s="1">
        <v>44305</v>
      </c>
      <c r="S310" t="s">
        <v>58</v>
      </c>
      <c r="T310">
        <v>2022</v>
      </c>
      <c r="U310">
        <v>14</v>
      </c>
      <c r="V310">
        <v>5</v>
      </c>
      <c r="W310">
        <v>2022</v>
      </c>
      <c r="X310" t="s">
        <v>580</v>
      </c>
      <c r="Y310" s="1">
        <v>45320</v>
      </c>
      <c r="Z310">
        <v>2</v>
      </c>
      <c r="AA310">
        <v>131.33333333333334</v>
      </c>
    </row>
    <row r="311" spans="4:27" x14ac:dyDescent="0.2">
      <c r="D311">
        <v>310</v>
      </c>
      <c r="E311" t="s">
        <v>174</v>
      </c>
      <c r="F311" t="s">
        <v>49</v>
      </c>
      <c r="G311" t="s">
        <v>25</v>
      </c>
      <c r="H311">
        <v>594</v>
      </c>
      <c r="I311" t="s">
        <v>714</v>
      </c>
      <c r="J311">
        <v>7</v>
      </c>
      <c r="K311" s="5">
        <v>0.39</v>
      </c>
      <c r="L311">
        <v>157</v>
      </c>
      <c r="M311" t="s">
        <v>328</v>
      </c>
      <c r="N311" t="s">
        <v>37</v>
      </c>
      <c r="O311" t="s">
        <v>46</v>
      </c>
      <c r="P311" t="s">
        <v>30</v>
      </c>
      <c r="Q311" t="s">
        <v>108</v>
      </c>
      <c r="R311" s="1">
        <v>44306</v>
      </c>
      <c r="S311" t="s">
        <v>32</v>
      </c>
      <c r="T311">
        <v>2021</v>
      </c>
      <c r="U311">
        <v>4</v>
      </c>
      <c r="V311">
        <v>8</v>
      </c>
      <c r="W311">
        <v>2021</v>
      </c>
      <c r="X311" t="s">
        <v>531</v>
      </c>
      <c r="Y311" s="1">
        <v>45512</v>
      </c>
      <c r="Z311">
        <v>5</v>
      </c>
      <c r="AA311">
        <v>84.857142857142861</v>
      </c>
    </row>
    <row r="312" spans="4:27" x14ac:dyDescent="0.2">
      <c r="D312">
        <v>311</v>
      </c>
      <c r="E312" t="s">
        <v>97</v>
      </c>
      <c r="F312" t="s">
        <v>83</v>
      </c>
      <c r="G312" t="s">
        <v>61</v>
      </c>
      <c r="H312">
        <v>250</v>
      </c>
      <c r="I312" t="s">
        <v>715</v>
      </c>
      <c r="J312">
        <v>4</v>
      </c>
      <c r="K312" s="5">
        <v>0.44</v>
      </c>
      <c r="L312">
        <v>118</v>
      </c>
      <c r="M312" t="s">
        <v>166</v>
      </c>
      <c r="N312" t="s">
        <v>28</v>
      </c>
      <c r="O312" t="s">
        <v>46</v>
      </c>
      <c r="P312" t="s">
        <v>53</v>
      </c>
      <c r="Q312" t="s">
        <v>64</v>
      </c>
      <c r="R312" s="1">
        <v>44307</v>
      </c>
      <c r="S312" t="s">
        <v>32</v>
      </c>
      <c r="T312">
        <v>2021</v>
      </c>
      <c r="U312">
        <v>5</v>
      </c>
      <c r="V312">
        <v>4</v>
      </c>
      <c r="W312">
        <v>2022</v>
      </c>
      <c r="X312" t="s">
        <v>716</v>
      </c>
      <c r="Y312" s="1">
        <v>45520</v>
      </c>
      <c r="Z312">
        <v>1</v>
      </c>
      <c r="AA312">
        <v>62.5</v>
      </c>
    </row>
    <row r="313" spans="4:27" x14ac:dyDescent="0.2">
      <c r="D313">
        <v>312</v>
      </c>
      <c r="E313" t="s">
        <v>101</v>
      </c>
      <c r="F313" t="s">
        <v>24</v>
      </c>
      <c r="G313" t="s">
        <v>61</v>
      </c>
      <c r="H313">
        <v>882</v>
      </c>
      <c r="I313" t="s">
        <v>717</v>
      </c>
      <c r="J313">
        <v>8</v>
      </c>
      <c r="K313" s="5">
        <v>0.34</v>
      </c>
      <c r="L313">
        <v>193</v>
      </c>
      <c r="M313" t="s">
        <v>483</v>
      </c>
      <c r="N313" t="s">
        <v>28</v>
      </c>
      <c r="O313" t="s">
        <v>29</v>
      </c>
      <c r="P313" t="s">
        <v>53</v>
      </c>
      <c r="Q313" t="s">
        <v>64</v>
      </c>
      <c r="R313" s="1">
        <v>44308</v>
      </c>
      <c r="S313" t="s">
        <v>58</v>
      </c>
      <c r="T313">
        <v>2022</v>
      </c>
      <c r="U313">
        <v>11</v>
      </c>
      <c r="V313">
        <v>7</v>
      </c>
      <c r="W313">
        <v>2021</v>
      </c>
      <c r="X313" t="s">
        <v>718</v>
      </c>
      <c r="Y313" s="1">
        <v>45394</v>
      </c>
      <c r="Z313">
        <v>3</v>
      </c>
      <c r="AA313">
        <v>110.25</v>
      </c>
    </row>
    <row r="314" spans="4:27" x14ac:dyDescent="0.2">
      <c r="D314">
        <v>313</v>
      </c>
      <c r="E314" t="s">
        <v>70</v>
      </c>
      <c r="F314" t="s">
        <v>24</v>
      </c>
      <c r="G314" t="s">
        <v>44</v>
      </c>
      <c r="H314">
        <v>419</v>
      </c>
      <c r="I314" t="s">
        <v>719</v>
      </c>
      <c r="J314">
        <v>1</v>
      </c>
      <c r="K314" s="5">
        <v>0.22</v>
      </c>
      <c r="L314">
        <v>71</v>
      </c>
      <c r="M314" t="s">
        <v>250</v>
      </c>
      <c r="N314" t="s">
        <v>28</v>
      </c>
      <c r="O314" t="s">
        <v>46</v>
      </c>
      <c r="P314" t="s">
        <v>53</v>
      </c>
      <c r="Q314" t="s">
        <v>64</v>
      </c>
      <c r="R314" s="1">
        <v>44309</v>
      </c>
      <c r="S314" t="s">
        <v>58</v>
      </c>
      <c r="T314">
        <v>2020</v>
      </c>
      <c r="U314">
        <v>7</v>
      </c>
      <c r="V314">
        <v>3</v>
      </c>
      <c r="W314">
        <v>2021</v>
      </c>
      <c r="X314" t="s">
        <v>317</v>
      </c>
      <c r="Y314" s="1">
        <v>45618</v>
      </c>
      <c r="Z314">
        <v>2</v>
      </c>
      <c r="AA314">
        <v>419</v>
      </c>
    </row>
    <row r="315" spans="4:27" x14ac:dyDescent="0.2">
      <c r="D315">
        <v>314</v>
      </c>
      <c r="E315" t="s">
        <v>48</v>
      </c>
      <c r="F315" t="s">
        <v>78</v>
      </c>
      <c r="G315" t="s">
        <v>79</v>
      </c>
      <c r="H315">
        <v>579</v>
      </c>
      <c r="I315" t="s">
        <v>720</v>
      </c>
      <c r="J315">
        <v>5</v>
      </c>
      <c r="K315" s="5">
        <v>0.15</v>
      </c>
      <c r="L315">
        <v>69</v>
      </c>
      <c r="M315" t="s">
        <v>332</v>
      </c>
      <c r="N315" t="s">
        <v>28</v>
      </c>
      <c r="O315" t="s">
        <v>46</v>
      </c>
      <c r="P315" t="s">
        <v>53</v>
      </c>
      <c r="Q315" t="s">
        <v>40</v>
      </c>
      <c r="R315" s="1">
        <v>44310</v>
      </c>
      <c r="S315" t="s">
        <v>58</v>
      </c>
      <c r="T315">
        <v>2021</v>
      </c>
      <c r="U315">
        <v>11</v>
      </c>
      <c r="V315">
        <v>11</v>
      </c>
      <c r="W315">
        <v>2021</v>
      </c>
      <c r="X315" t="s">
        <v>721</v>
      </c>
      <c r="Y315" s="1">
        <v>45526</v>
      </c>
      <c r="Z315">
        <v>2</v>
      </c>
      <c r="AA315">
        <v>115.8</v>
      </c>
    </row>
    <row r="316" spans="4:27" x14ac:dyDescent="0.2">
      <c r="D316">
        <v>315</v>
      </c>
      <c r="E316" t="s">
        <v>66</v>
      </c>
      <c r="F316" t="s">
        <v>43</v>
      </c>
      <c r="G316" t="s">
        <v>35</v>
      </c>
      <c r="H316">
        <v>953</v>
      </c>
      <c r="I316" t="s">
        <v>373</v>
      </c>
      <c r="J316">
        <v>5</v>
      </c>
      <c r="K316" s="5">
        <v>0.23</v>
      </c>
      <c r="L316">
        <v>188</v>
      </c>
      <c r="M316" t="s">
        <v>655</v>
      </c>
      <c r="N316" t="s">
        <v>37</v>
      </c>
      <c r="O316" t="s">
        <v>38</v>
      </c>
      <c r="P316" t="s">
        <v>30</v>
      </c>
      <c r="Q316" t="s">
        <v>40</v>
      </c>
      <c r="R316" s="1">
        <v>44311</v>
      </c>
      <c r="S316" t="s">
        <v>32</v>
      </c>
      <c r="T316">
        <v>2021</v>
      </c>
      <c r="U316">
        <v>28</v>
      </c>
      <c r="V316">
        <v>6</v>
      </c>
      <c r="W316">
        <v>2022</v>
      </c>
      <c r="X316" t="s">
        <v>442</v>
      </c>
      <c r="Y316" s="1">
        <v>45495</v>
      </c>
      <c r="Z316">
        <v>2</v>
      </c>
      <c r="AA316">
        <v>190.6</v>
      </c>
    </row>
    <row r="317" spans="4:27" x14ac:dyDescent="0.2">
      <c r="D317">
        <v>316</v>
      </c>
      <c r="E317" t="s">
        <v>73</v>
      </c>
      <c r="F317" t="s">
        <v>78</v>
      </c>
      <c r="G317" t="s">
        <v>44</v>
      </c>
      <c r="H317">
        <v>664</v>
      </c>
      <c r="I317" t="s">
        <v>722</v>
      </c>
      <c r="J317">
        <v>6</v>
      </c>
      <c r="K317" s="5">
        <v>0.48</v>
      </c>
      <c r="L317">
        <v>74</v>
      </c>
      <c r="M317" t="s">
        <v>585</v>
      </c>
      <c r="N317" t="s">
        <v>28</v>
      </c>
      <c r="O317" t="s">
        <v>38</v>
      </c>
      <c r="P317" t="s">
        <v>107</v>
      </c>
      <c r="Q317" t="s">
        <v>64</v>
      </c>
      <c r="R317" s="1">
        <v>44312</v>
      </c>
      <c r="S317" t="s">
        <v>32</v>
      </c>
      <c r="T317">
        <v>2021</v>
      </c>
      <c r="U317">
        <v>13</v>
      </c>
      <c r="V317">
        <v>5</v>
      </c>
      <c r="W317">
        <v>2022</v>
      </c>
      <c r="X317" t="s">
        <v>723</v>
      </c>
      <c r="Y317" s="1">
        <v>45366</v>
      </c>
      <c r="Z317">
        <v>1</v>
      </c>
      <c r="AA317">
        <v>110.66666666666667</v>
      </c>
    </row>
    <row r="318" spans="4:27" x14ac:dyDescent="0.2">
      <c r="D318">
        <v>317</v>
      </c>
      <c r="E318" t="s">
        <v>187</v>
      </c>
      <c r="F318" t="s">
        <v>74</v>
      </c>
      <c r="G318" t="s">
        <v>35</v>
      </c>
      <c r="H318">
        <v>491</v>
      </c>
      <c r="I318" t="s">
        <v>178</v>
      </c>
      <c r="J318">
        <v>9</v>
      </c>
      <c r="K318" s="5">
        <v>0.25</v>
      </c>
      <c r="L318">
        <v>57</v>
      </c>
      <c r="M318" t="s">
        <v>408</v>
      </c>
      <c r="N318" t="s">
        <v>28</v>
      </c>
      <c r="O318" t="s">
        <v>52</v>
      </c>
      <c r="P318" t="s">
        <v>53</v>
      </c>
      <c r="Q318" t="s">
        <v>40</v>
      </c>
      <c r="R318" s="1">
        <v>44313</v>
      </c>
      <c r="S318" t="s">
        <v>58</v>
      </c>
      <c r="T318">
        <v>2020</v>
      </c>
      <c r="U318">
        <v>2</v>
      </c>
      <c r="V318">
        <v>8</v>
      </c>
      <c r="W318">
        <v>2021</v>
      </c>
      <c r="X318" t="s">
        <v>724</v>
      </c>
      <c r="Y318" s="1">
        <v>45455</v>
      </c>
      <c r="Z318">
        <v>1</v>
      </c>
      <c r="AA318">
        <v>54.555555555555557</v>
      </c>
    </row>
    <row r="319" spans="4:27" x14ac:dyDescent="0.2">
      <c r="D319">
        <v>318</v>
      </c>
      <c r="E319" t="s">
        <v>70</v>
      </c>
      <c r="F319" t="s">
        <v>49</v>
      </c>
      <c r="G319" t="s">
        <v>44</v>
      </c>
      <c r="H319">
        <v>136</v>
      </c>
      <c r="I319" t="s">
        <v>293</v>
      </c>
      <c r="J319">
        <v>6</v>
      </c>
      <c r="K319" s="5">
        <v>0.1</v>
      </c>
      <c r="L319">
        <v>198</v>
      </c>
      <c r="M319" t="s">
        <v>624</v>
      </c>
      <c r="N319" t="s">
        <v>37</v>
      </c>
      <c r="O319" t="s">
        <v>52</v>
      </c>
      <c r="P319" t="s">
        <v>53</v>
      </c>
      <c r="Q319" t="s">
        <v>64</v>
      </c>
      <c r="R319" s="1">
        <v>44314</v>
      </c>
      <c r="S319" t="s">
        <v>58</v>
      </c>
      <c r="T319">
        <v>2022</v>
      </c>
      <c r="U319">
        <v>13</v>
      </c>
      <c r="V319">
        <v>6</v>
      </c>
      <c r="W319">
        <v>2022</v>
      </c>
      <c r="X319" t="s">
        <v>725</v>
      </c>
      <c r="Y319" s="1">
        <v>45445</v>
      </c>
      <c r="Z319">
        <v>6</v>
      </c>
      <c r="AA319">
        <v>22.666666666666668</v>
      </c>
    </row>
    <row r="320" spans="4:27" x14ac:dyDescent="0.2">
      <c r="D320">
        <v>319</v>
      </c>
      <c r="E320" t="s">
        <v>180</v>
      </c>
      <c r="F320" t="s">
        <v>78</v>
      </c>
      <c r="G320" t="s">
        <v>61</v>
      </c>
      <c r="H320">
        <v>564</v>
      </c>
      <c r="I320" t="s">
        <v>726</v>
      </c>
      <c r="J320">
        <v>7</v>
      </c>
      <c r="K320" s="5">
        <v>0.14000000000000001</v>
      </c>
      <c r="L320">
        <v>149</v>
      </c>
      <c r="M320" t="s">
        <v>148</v>
      </c>
      <c r="N320" t="s">
        <v>28</v>
      </c>
      <c r="O320" t="s">
        <v>29</v>
      </c>
      <c r="P320" t="s">
        <v>107</v>
      </c>
      <c r="Q320" t="s">
        <v>40</v>
      </c>
      <c r="R320" s="1">
        <v>44315</v>
      </c>
      <c r="S320" t="s">
        <v>32</v>
      </c>
      <c r="T320">
        <v>2021</v>
      </c>
      <c r="U320">
        <v>20</v>
      </c>
      <c r="V320">
        <v>10</v>
      </c>
      <c r="W320">
        <v>2022</v>
      </c>
      <c r="X320" t="s">
        <v>452</v>
      </c>
      <c r="Y320" s="1">
        <v>45456</v>
      </c>
      <c r="Z320">
        <v>6</v>
      </c>
      <c r="AA320">
        <v>80.571428571428569</v>
      </c>
    </row>
    <row r="321" spans="4:27" x14ac:dyDescent="0.2">
      <c r="D321">
        <v>320</v>
      </c>
      <c r="E321" t="s">
        <v>73</v>
      </c>
      <c r="F321" t="s">
        <v>83</v>
      </c>
      <c r="G321" t="s">
        <v>50</v>
      </c>
      <c r="H321">
        <v>810</v>
      </c>
      <c r="I321" t="s">
        <v>92</v>
      </c>
      <c r="J321">
        <v>2</v>
      </c>
      <c r="K321" s="5">
        <v>0.32</v>
      </c>
      <c r="L321">
        <v>193</v>
      </c>
      <c r="M321" t="s">
        <v>483</v>
      </c>
      <c r="N321" t="s">
        <v>37</v>
      </c>
      <c r="O321" t="s">
        <v>52</v>
      </c>
      <c r="P321" t="s">
        <v>107</v>
      </c>
      <c r="Q321" t="s">
        <v>64</v>
      </c>
      <c r="R321" s="1">
        <v>44316</v>
      </c>
      <c r="S321" t="s">
        <v>58</v>
      </c>
      <c r="T321">
        <v>2020</v>
      </c>
      <c r="U321">
        <v>13</v>
      </c>
      <c r="V321">
        <v>4</v>
      </c>
      <c r="W321">
        <v>2022</v>
      </c>
      <c r="X321" t="s">
        <v>727</v>
      </c>
      <c r="Y321" s="1">
        <v>45484</v>
      </c>
      <c r="Z321">
        <v>2</v>
      </c>
      <c r="AA321">
        <v>405</v>
      </c>
    </row>
    <row r="322" spans="4:27" x14ac:dyDescent="0.2">
      <c r="D322">
        <v>321</v>
      </c>
      <c r="E322" t="s">
        <v>110</v>
      </c>
      <c r="F322" t="s">
        <v>43</v>
      </c>
      <c r="G322" t="s">
        <v>79</v>
      </c>
      <c r="H322">
        <v>334</v>
      </c>
      <c r="I322" t="s">
        <v>728</v>
      </c>
      <c r="J322">
        <v>5</v>
      </c>
      <c r="K322" s="5">
        <v>0.4</v>
      </c>
      <c r="L322">
        <v>182</v>
      </c>
      <c r="M322" t="s">
        <v>184</v>
      </c>
      <c r="N322" t="s">
        <v>37</v>
      </c>
      <c r="O322" t="s">
        <v>38</v>
      </c>
      <c r="P322" t="s">
        <v>107</v>
      </c>
      <c r="Q322" t="s">
        <v>40</v>
      </c>
      <c r="R322" s="1">
        <v>44317</v>
      </c>
      <c r="S322" t="s">
        <v>32</v>
      </c>
      <c r="T322">
        <v>2022</v>
      </c>
      <c r="U322">
        <v>4</v>
      </c>
      <c r="V322">
        <v>4</v>
      </c>
      <c r="W322">
        <v>2020</v>
      </c>
      <c r="X322" t="s">
        <v>729</v>
      </c>
      <c r="Y322" s="1">
        <v>45346</v>
      </c>
      <c r="Z322">
        <v>6</v>
      </c>
      <c r="AA322">
        <v>66.8</v>
      </c>
    </row>
    <row r="323" spans="4:27" x14ac:dyDescent="0.2">
      <c r="D323">
        <v>322</v>
      </c>
      <c r="E323" t="s">
        <v>55</v>
      </c>
      <c r="F323" t="s">
        <v>83</v>
      </c>
      <c r="G323" t="s">
        <v>25</v>
      </c>
      <c r="H323">
        <v>504</v>
      </c>
      <c r="I323" t="s">
        <v>730</v>
      </c>
      <c r="J323">
        <v>6</v>
      </c>
      <c r="K323" s="5">
        <v>0.42</v>
      </c>
      <c r="L323">
        <v>157</v>
      </c>
      <c r="M323" t="s">
        <v>328</v>
      </c>
      <c r="N323" t="s">
        <v>28</v>
      </c>
      <c r="O323" t="s">
        <v>46</v>
      </c>
      <c r="P323" t="s">
        <v>107</v>
      </c>
      <c r="Q323" t="s">
        <v>31</v>
      </c>
      <c r="R323" s="1">
        <v>44318</v>
      </c>
      <c r="S323" t="s">
        <v>58</v>
      </c>
      <c r="T323">
        <v>2022</v>
      </c>
      <c r="U323">
        <v>14</v>
      </c>
      <c r="V323">
        <v>5</v>
      </c>
      <c r="W323">
        <v>2022</v>
      </c>
      <c r="X323" t="s">
        <v>731</v>
      </c>
      <c r="Y323" s="1">
        <v>45418</v>
      </c>
      <c r="Z323">
        <v>6</v>
      </c>
      <c r="AA323">
        <v>84</v>
      </c>
    </row>
    <row r="324" spans="4:27" x14ac:dyDescent="0.2">
      <c r="D324">
        <v>323</v>
      </c>
      <c r="E324" t="s">
        <v>82</v>
      </c>
      <c r="F324" t="s">
        <v>43</v>
      </c>
      <c r="G324" t="s">
        <v>35</v>
      </c>
      <c r="H324">
        <v>650</v>
      </c>
      <c r="I324" t="s">
        <v>573</v>
      </c>
      <c r="J324">
        <v>4</v>
      </c>
      <c r="K324" s="5">
        <v>0.41</v>
      </c>
      <c r="L324">
        <v>150</v>
      </c>
      <c r="M324" t="s">
        <v>216</v>
      </c>
      <c r="N324" t="s">
        <v>37</v>
      </c>
      <c r="O324" t="s">
        <v>29</v>
      </c>
      <c r="P324" t="s">
        <v>30</v>
      </c>
      <c r="Q324" t="s">
        <v>64</v>
      </c>
      <c r="R324" s="1">
        <v>44319</v>
      </c>
      <c r="S324" t="s">
        <v>32</v>
      </c>
      <c r="T324">
        <v>2020</v>
      </c>
      <c r="U324">
        <v>23</v>
      </c>
      <c r="V324">
        <v>2</v>
      </c>
      <c r="W324">
        <v>2020</v>
      </c>
      <c r="X324" t="s">
        <v>732</v>
      </c>
      <c r="Y324" s="1">
        <v>45521</v>
      </c>
      <c r="Z324">
        <v>3</v>
      </c>
      <c r="AA324">
        <v>162.5</v>
      </c>
    </row>
    <row r="325" spans="4:27" x14ac:dyDescent="0.2">
      <c r="D325">
        <v>324</v>
      </c>
      <c r="E325" t="s">
        <v>174</v>
      </c>
      <c r="F325" t="s">
        <v>43</v>
      </c>
      <c r="G325" t="s">
        <v>79</v>
      </c>
      <c r="H325">
        <v>488</v>
      </c>
      <c r="I325" t="s">
        <v>733</v>
      </c>
      <c r="J325">
        <v>7</v>
      </c>
      <c r="K325" s="5">
        <v>0.46</v>
      </c>
      <c r="L325">
        <v>146</v>
      </c>
      <c r="M325" t="s">
        <v>383</v>
      </c>
      <c r="N325" t="s">
        <v>28</v>
      </c>
      <c r="O325" t="s">
        <v>29</v>
      </c>
      <c r="P325" t="s">
        <v>30</v>
      </c>
      <c r="Q325" t="s">
        <v>31</v>
      </c>
      <c r="R325" s="1">
        <v>44320</v>
      </c>
      <c r="S325" t="s">
        <v>32</v>
      </c>
      <c r="T325">
        <v>2020</v>
      </c>
      <c r="U325">
        <v>24</v>
      </c>
      <c r="V325">
        <v>7</v>
      </c>
      <c r="W325">
        <v>2020</v>
      </c>
      <c r="X325" t="s">
        <v>284</v>
      </c>
      <c r="Y325" s="1">
        <v>45367</v>
      </c>
      <c r="Z325">
        <v>1</v>
      </c>
      <c r="AA325">
        <v>69.714285714285708</v>
      </c>
    </row>
    <row r="326" spans="4:27" x14ac:dyDescent="0.2">
      <c r="D326">
        <v>325</v>
      </c>
      <c r="E326" t="s">
        <v>124</v>
      </c>
      <c r="F326" t="s">
        <v>43</v>
      </c>
      <c r="G326" t="s">
        <v>61</v>
      </c>
      <c r="H326">
        <v>244</v>
      </c>
      <c r="I326" t="s">
        <v>734</v>
      </c>
      <c r="J326">
        <v>9</v>
      </c>
      <c r="K326" s="5">
        <v>0.13</v>
      </c>
      <c r="L326">
        <v>153</v>
      </c>
      <c r="M326" t="s">
        <v>629</v>
      </c>
      <c r="N326" t="s">
        <v>37</v>
      </c>
      <c r="O326" t="s">
        <v>46</v>
      </c>
      <c r="P326" t="s">
        <v>107</v>
      </c>
      <c r="Q326" t="s">
        <v>64</v>
      </c>
      <c r="R326" s="1">
        <v>44321</v>
      </c>
      <c r="S326" t="s">
        <v>58</v>
      </c>
      <c r="T326">
        <v>2022</v>
      </c>
      <c r="U326">
        <v>24</v>
      </c>
      <c r="V326">
        <v>4</v>
      </c>
      <c r="W326">
        <v>2020</v>
      </c>
      <c r="X326" t="s">
        <v>735</v>
      </c>
      <c r="Y326" s="1">
        <v>45479</v>
      </c>
      <c r="Z326">
        <v>2</v>
      </c>
      <c r="AA326">
        <v>27.111111111111111</v>
      </c>
    </row>
    <row r="327" spans="4:27" x14ac:dyDescent="0.2">
      <c r="D327">
        <v>326</v>
      </c>
      <c r="E327" t="s">
        <v>124</v>
      </c>
      <c r="F327" t="s">
        <v>24</v>
      </c>
      <c r="G327" t="s">
        <v>61</v>
      </c>
      <c r="H327">
        <v>838</v>
      </c>
      <c r="I327" t="s">
        <v>736</v>
      </c>
      <c r="J327">
        <v>8</v>
      </c>
      <c r="K327" s="5">
        <v>0.45</v>
      </c>
      <c r="L327">
        <v>135</v>
      </c>
      <c r="M327" t="s">
        <v>172</v>
      </c>
      <c r="N327" t="s">
        <v>28</v>
      </c>
      <c r="O327" t="s">
        <v>29</v>
      </c>
      <c r="P327" t="s">
        <v>107</v>
      </c>
      <c r="Q327" t="s">
        <v>31</v>
      </c>
      <c r="R327" s="1">
        <v>44322</v>
      </c>
      <c r="S327" t="s">
        <v>32</v>
      </c>
      <c r="T327">
        <v>2020</v>
      </c>
      <c r="U327">
        <v>12</v>
      </c>
      <c r="V327">
        <v>1</v>
      </c>
      <c r="W327">
        <v>2020</v>
      </c>
      <c r="X327" t="s">
        <v>737</v>
      </c>
      <c r="Y327" s="1">
        <v>45425</v>
      </c>
      <c r="Z327">
        <v>1</v>
      </c>
      <c r="AA327">
        <v>104.75</v>
      </c>
    </row>
    <row r="328" spans="4:27" x14ac:dyDescent="0.2">
      <c r="D328">
        <v>327</v>
      </c>
      <c r="E328" t="s">
        <v>48</v>
      </c>
      <c r="F328" t="s">
        <v>49</v>
      </c>
      <c r="G328" t="s">
        <v>61</v>
      </c>
      <c r="H328">
        <v>211</v>
      </c>
      <c r="I328" t="s">
        <v>389</v>
      </c>
      <c r="J328">
        <v>5</v>
      </c>
      <c r="K328" s="5">
        <v>0.28999999999999998</v>
      </c>
      <c r="L328">
        <v>165</v>
      </c>
      <c r="M328" t="s">
        <v>224</v>
      </c>
      <c r="N328" t="s">
        <v>37</v>
      </c>
      <c r="O328" t="s">
        <v>52</v>
      </c>
      <c r="P328" t="s">
        <v>39</v>
      </c>
      <c r="Q328" t="s">
        <v>108</v>
      </c>
      <c r="R328" s="1">
        <v>44323</v>
      </c>
      <c r="S328" t="s">
        <v>32</v>
      </c>
      <c r="T328">
        <v>2021</v>
      </c>
      <c r="U328">
        <v>2</v>
      </c>
      <c r="V328">
        <v>9</v>
      </c>
      <c r="W328">
        <v>2020</v>
      </c>
      <c r="X328" t="s">
        <v>738</v>
      </c>
      <c r="Y328" s="1">
        <v>45646</v>
      </c>
      <c r="Z328">
        <v>3</v>
      </c>
      <c r="AA328">
        <v>42.2</v>
      </c>
    </row>
    <row r="329" spans="4:27" x14ac:dyDescent="0.2">
      <c r="D329">
        <v>328</v>
      </c>
      <c r="E329" t="s">
        <v>101</v>
      </c>
      <c r="F329" t="s">
        <v>78</v>
      </c>
      <c r="G329" t="s">
        <v>44</v>
      </c>
      <c r="H329">
        <v>284</v>
      </c>
      <c r="I329" t="s">
        <v>739</v>
      </c>
      <c r="J329">
        <v>8</v>
      </c>
      <c r="K329" s="5">
        <v>0.44</v>
      </c>
      <c r="L329">
        <v>179</v>
      </c>
      <c r="M329" t="s">
        <v>45</v>
      </c>
      <c r="N329" t="s">
        <v>28</v>
      </c>
      <c r="O329" t="s">
        <v>29</v>
      </c>
      <c r="P329" t="s">
        <v>30</v>
      </c>
      <c r="Q329" t="s">
        <v>31</v>
      </c>
      <c r="R329" s="1">
        <v>44324</v>
      </c>
      <c r="S329" t="s">
        <v>32</v>
      </c>
      <c r="T329">
        <v>2022</v>
      </c>
      <c r="U329">
        <v>10</v>
      </c>
      <c r="V329">
        <v>1</v>
      </c>
      <c r="W329">
        <v>2022</v>
      </c>
      <c r="X329" t="s">
        <v>225</v>
      </c>
      <c r="Y329" s="1">
        <v>45523</v>
      </c>
      <c r="Z329">
        <v>4</v>
      </c>
      <c r="AA329">
        <v>35.5</v>
      </c>
    </row>
    <row r="330" spans="4:27" x14ac:dyDescent="0.2">
      <c r="D330">
        <v>329</v>
      </c>
      <c r="E330" t="s">
        <v>174</v>
      </c>
      <c r="F330" t="s">
        <v>24</v>
      </c>
      <c r="G330" t="s">
        <v>79</v>
      </c>
      <c r="H330">
        <v>351</v>
      </c>
      <c r="I330" t="s">
        <v>740</v>
      </c>
      <c r="J330">
        <v>9</v>
      </c>
      <c r="K330" s="5">
        <v>0.27</v>
      </c>
      <c r="L330">
        <v>73</v>
      </c>
      <c r="M330" t="s">
        <v>348</v>
      </c>
      <c r="N330" t="s">
        <v>28</v>
      </c>
      <c r="O330" t="s">
        <v>38</v>
      </c>
      <c r="P330" t="s">
        <v>39</v>
      </c>
      <c r="Q330" t="s">
        <v>31</v>
      </c>
      <c r="R330" s="1">
        <v>44325</v>
      </c>
      <c r="S330" t="s">
        <v>58</v>
      </c>
      <c r="T330">
        <v>2021</v>
      </c>
      <c r="U330">
        <v>29</v>
      </c>
      <c r="V330">
        <v>1</v>
      </c>
      <c r="W330">
        <v>2022</v>
      </c>
      <c r="X330" t="s">
        <v>741</v>
      </c>
      <c r="Y330" s="1">
        <v>45529</v>
      </c>
      <c r="Z330">
        <v>4</v>
      </c>
      <c r="AA330">
        <v>39</v>
      </c>
    </row>
    <row r="331" spans="4:27" x14ac:dyDescent="0.2">
      <c r="D331">
        <v>330</v>
      </c>
      <c r="E331" t="s">
        <v>66</v>
      </c>
      <c r="F331" t="s">
        <v>49</v>
      </c>
      <c r="G331" t="s">
        <v>25</v>
      </c>
      <c r="H331">
        <v>979</v>
      </c>
      <c r="I331" t="s">
        <v>441</v>
      </c>
      <c r="J331">
        <v>2</v>
      </c>
      <c r="K331" s="5">
        <v>0.13</v>
      </c>
      <c r="L331">
        <v>114</v>
      </c>
      <c r="M331" t="s">
        <v>593</v>
      </c>
      <c r="N331" t="s">
        <v>37</v>
      </c>
      <c r="O331" t="s">
        <v>38</v>
      </c>
      <c r="P331" t="s">
        <v>107</v>
      </c>
      <c r="Q331" t="s">
        <v>108</v>
      </c>
      <c r="R331" s="1">
        <v>44326</v>
      </c>
      <c r="S331" t="s">
        <v>58</v>
      </c>
      <c r="T331">
        <v>2021</v>
      </c>
      <c r="U331">
        <v>15</v>
      </c>
      <c r="V331">
        <v>7</v>
      </c>
      <c r="W331">
        <v>2021</v>
      </c>
      <c r="X331" t="s">
        <v>742</v>
      </c>
      <c r="Y331" s="1">
        <v>45372</v>
      </c>
      <c r="Z331">
        <v>1</v>
      </c>
      <c r="AA331">
        <v>489.5</v>
      </c>
    </row>
    <row r="332" spans="4:27" x14ac:dyDescent="0.2">
      <c r="D332">
        <v>331</v>
      </c>
      <c r="E332" t="s">
        <v>23</v>
      </c>
      <c r="F332" t="s">
        <v>24</v>
      </c>
      <c r="G332" t="s">
        <v>61</v>
      </c>
      <c r="H332">
        <v>882</v>
      </c>
      <c r="I332" t="s">
        <v>717</v>
      </c>
      <c r="J332">
        <v>5</v>
      </c>
      <c r="K332" s="5">
        <v>0.18</v>
      </c>
      <c r="L332">
        <v>64</v>
      </c>
      <c r="M332" t="s">
        <v>622</v>
      </c>
      <c r="N332" t="s">
        <v>37</v>
      </c>
      <c r="O332" t="s">
        <v>52</v>
      </c>
      <c r="P332" t="s">
        <v>30</v>
      </c>
      <c r="Q332" t="s">
        <v>40</v>
      </c>
      <c r="R332" s="1">
        <v>44327</v>
      </c>
      <c r="S332" t="s">
        <v>58</v>
      </c>
      <c r="T332">
        <v>2022</v>
      </c>
      <c r="U332">
        <v>26</v>
      </c>
      <c r="V332">
        <v>12</v>
      </c>
      <c r="W332">
        <v>2021</v>
      </c>
      <c r="X332" t="s">
        <v>743</v>
      </c>
      <c r="Y332" s="1">
        <v>45643</v>
      </c>
      <c r="Z332">
        <v>6</v>
      </c>
      <c r="AA332">
        <v>176.4</v>
      </c>
    </row>
    <row r="333" spans="4:27" x14ac:dyDescent="0.2">
      <c r="D333">
        <v>332</v>
      </c>
      <c r="E333" t="s">
        <v>110</v>
      </c>
      <c r="F333" t="s">
        <v>78</v>
      </c>
      <c r="G333" t="s">
        <v>44</v>
      </c>
      <c r="H333">
        <v>843</v>
      </c>
      <c r="I333" t="s">
        <v>558</v>
      </c>
      <c r="J333">
        <v>6</v>
      </c>
      <c r="K333" s="5">
        <v>0.11</v>
      </c>
      <c r="L333">
        <v>87</v>
      </c>
      <c r="M333" t="s">
        <v>744</v>
      </c>
      <c r="N333" t="s">
        <v>28</v>
      </c>
      <c r="O333" t="s">
        <v>52</v>
      </c>
      <c r="P333" t="s">
        <v>30</v>
      </c>
      <c r="Q333" t="s">
        <v>40</v>
      </c>
      <c r="R333" s="1">
        <v>44328</v>
      </c>
      <c r="S333" t="s">
        <v>58</v>
      </c>
      <c r="T333">
        <v>2022</v>
      </c>
      <c r="U333">
        <v>11</v>
      </c>
      <c r="V333">
        <v>3</v>
      </c>
      <c r="W333">
        <v>2021</v>
      </c>
      <c r="X333" t="s">
        <v>433</v>
      </c>
      <c r="Y333" s="1">
        <v>45642</v>
      </c>
      <c r="Z333">
        <v>6</v>
      </c>
      <c r="AA333">
        <v>140.5</v>
      </c>
    </row>
    <row r="334" spans="4:27" x14ac:dyDescent="0.2">
      <c r="D334">
        <v>333</v>
      </c>
      <c r="E334" t="s">
        <v>82</v>
      </c>
      <c r="F334" t="s">
        <v>83</v>
      </c>
      <c r="G334" t="s">
        <v>61</v>
      </c>
      <c r="H334">
        <v>227</v>
      </c>
      <c r="I334" t="s">
        <v>745</v>
      </c>
      <c r="J334">
        <v>6</v>
      </c>
      <c r="K334" s="5">
        <v>0.25</v>
      </c>
      <c r="L334">
        <v>102</v>
      </c>
      <c r="M334" t="s">
        <v>161</v>
      </c>
      <c r="N334" t="s">
        <v>28</v>
      </c>
      <c r="O334" t="s">
        <v>52</v>
      </c>
      <c r="P334" t="s">
        <v>30</v>
      </c>
      <c r="Q334" t="s">
        <v>64</v>
      </c>
      <c r="R334" s="1">
        <v>44329</v>
      </c>
      <c r="S334" t="s">
        <v>58</v>
      </c>
      <c r="T334">
        <v>2022</v>
      </c>
      <c r="U334">
        <v>15</v>
      </c>
      <c r="V334">
        <v>12</v>
      </c>
      <c r="W334">
        <v>2022</v>
      </c>
      <c r="X334" t="s">
        <v>746</v>
      </c>
      <c r="Y334" s="1">
        <v>45580</v>
      </c>
      <c r="Z334">
        <v>3</v>
      </c>
      <c r="AA334">
        <v>37.833333333333336</v>
      </c>
    </row>
    <row r="335" spans="4:27" x14ac:dyDescent="0.2">
      <c r="D335">
        <v>334</v>
      </c>
      <c r="E335" t="s">
        <v>82</v>
      </c>
      <c r="F335" t="s">
        <v>49</v>
      </c>
      <c r="G335" t="s">
        <v>44</v>
      </c>
      <c r="H335">
        <v>115</v>
      </c>
      <c r="I335" t="s">
        <v>691</v>
      </c>
      <c r="J335">
        <v>4</v>
      </c>
      <c r="K335" s="5">
        <v>0.18</v>
      </c>
      <c r="L335">
        <v>148</v>
      </c>
      <c r="M335" t="s">
        <v>221</v>
      </c>
      <c r="N335" t="s">
        <v>37</v>
      </c>
      <c r="O335" t="s">
        <v>46</v>
      </c>
      <c r="P335" t="s">
        <v>107</v>
      </c>
      <c r="Q335" t="s">
        <v>108</v>
      </c>
      <c r="R335" s="1">
        <v>44330</v>
      </c>
      <c r="S335" t="s">
        <v>58</v>
      </c>
      <c r="T335">
        <v>2021</v>
      </c>
      <c r="U335">
        <v>13</v>
      </c>
      <c r="V335">
        <v>3</v>
      </c>
      <c r="W335">
        <v>2022</v>
      </c>
      <c r="X335" t="s">
        <v>747</v>
      </c>
      <c r="Y335" s="1">
        <v>45510</v>
      </c>
      <c r="Z335">
        <v>5</v>
      </c>
      <c r="AA335">
        <v>28.75</v>
      </c>
    </row>
    <row r="336" spans="4:27" x14ac:dyDescent="0.2">
      <c r="D336">
        <v>335</v>
      </c>
      <c r="E336" t="s">
        <v>60</v>
      </c>
      <c r="F336" t="s">
        <v>43</v>
      </c>
      <c r="G336" t="s">
        <v>79</v>
      </c>
      <c r="H336">
        <v>572</v>
      </c>
      <c r="I336" t="s">
        <v>748</v>
      </c>
      <c r="J336">
        <v>9</v>
      </c>
      <c r="K336" s="5">
        <v>0.32</v>
      </c>
      <c r="L336">
        <v>180</v>
      </c>
      <c r="M336" t="s">
        <v>137</v>
      </c>
      <c r="N336" t="s">
        <v>37</v>
      </c>
      <c r="O336" t="s">
        <v>29</v>
      </c>
      <c r="P336" t="s">
        <v>53</v>
      </c>
      <c r="Q336" t="s">
        <v>31</v>
      </c>
      <c r="R336" s="1">
        <v>44331</v>
      </c>
      <c r="S336" t="s">
        <v>58</v>
      </c>
      <c r="T336">
        <v>2021</v>
      </c>
      <c r="U336">
        <v>25</v>
      </c>
      <c r="V336">
        <v>10</v>
      </c>
      <c r="W336">
        <v>2022</v>
      </c>
      <c r="X336" t="s">
        <v>215</v>
      </c>
      <c r="Y336" s="1">
        <v>45540</v>
      </c>
      <c r="Z336">
        <v>3</v>
      </c>
      <c r="AA336">
        <v>63.555555555555557</v>
      </c>
    </row>
    <row r="337" spans="4:27" x14ac:dyDescent="0.2">
      <c r="D337">
        <v>336</v>
      </c>
      <c r="E337" t="s">
        <v>114</v>
      </c>
      <c r="F337" t="s">
        <v>83</v>
      </c>
      <c r="G337" t="s">
        <v>50</v>
      </c>
      <c r="H337">
        <v>754</v>
      </c>
      <c r="I337" t="s">
        <v>749</v>
      </c>
      <c r="J337">
        <v>4</v>
      </c>
      <c r="K337" s="5">
        <v>0.2</v>
      </c>
      <c r="L337">
        <v>164</v>
      </c>
      <c r="M337" t="s">
        <v>376</v>
      </c>
      <c r="N337" t="s">
        <v>28</v>
      </c>
      <c r="O337" t="s">
        <v>29</v>
      </c>
      <c r="P337" t="s">
        <v>53</v>
      </c>
      <c r="Q337" t="s">
        <v>64</v>
      </c>
      <c r="R337" s="1">
        <v>44332</v>
      </c>
      <c r="S337" t="s">
        <v>58</v>
      </c>
      <c r="T337">
        <v>2021</v>
      </c>
      <c r="U337">
        <v>29</v>
      </c>
      <c r="V337">
        <v>2</v>
      </c>
      <c r="W337">
        <v>2022</v>
      </c>
      <c r="X337" t="s">
        <v>750</v>
      </c>
      <c r="Y337" s="1">
        <v>45351</v>
      </c>
      <c r="Z337">
        <v>2</v>
      </c>
      <c r="AA337">
        <v>188.5</v>
      </c>
    </row>
    <row r="338" spans="4:27" x14ac:dyDescent="0.2">
      <c r="D338">
        <v>337</v>
      </c>
      <c r="E338" t="s">
        <v>110</v>
      </c>
      <c r="F338" t="s">
        <v>83</v>
      </c>
      <c r="G338" t="s">
        <v>44</v>
      </c>
      <c r="H338">
        <v>858</v>
      </c>
      <c r="I338" t="s">
        <v>669</v>
      </c>
      <c r="J338">
        <v>6</v>
      </c>
      <c r="K338" s="5">
        <v>0.22</v>
      </c>
      <c r="L338">
        <v>147</v>
      </c>
      <c r="M338" t="s">
        <v>199</v>
      </c>
      <c r="N338" t="s">
        <v>28</v>
      </c>
      <c r="O338" t="s">
        <v>29</v>
      </c>
      <c r="P338" t="s">
        <v>30</v>
      </c>
      <c r="Q338" t="s">
        <v>108</v>
      </c>
      <c r="R338" s="1">
        <v>44333</v>
      </c>
      <c r="S338" t="s">
        <v>32</v>
      </c>
      <c r="T338">
        <v>2020</v>
      </c>
      <c r="U338">
        <v>15</v>
      </c>
      <c r="V338">
        <v>7</v>
      </c>
      <c r="W338">
        <v>2020</v>
      </c>
      <c r="X338" t="s">
        <v>574</v>
      </c>
      <c r="Y338" s="1">
        <v>45406</v>
      </c>
      <c r="Z338">
        <v>6</v>
      </c>
      <c r="AA338">
        <v>143</v>
      </c>
    </row>
    <row r="339" spans="4:27" x14ac:dyDescent="0.2">
      <c r="D339">
        <v>338</v>
      </c>
      <c r="E339" t="s">
        <v>60</v>
      </c>
      <c r="F339" t="s">
        <v>49</v>
      </c>
      <c r="G339" t="s">
        <v>35</v>
      </c>
      <c r="H339">
        <v>360</v>
      </c>
      <c r="I339" t="s">
        <v>751</v>
      </c>
      <c r="J339">
        <v>4</v>
      </c>
      <c r="K339" s="5">
        <v>0.13</v>
      </c>
      <c r="L339">
        <v>195</v>
      </c>
      <c r="M339" t="s">
        <v>205</v>
      </c>
      <c r="N339" t="s">
        <v>28</v>
      </c>
      <c r="O339" t="s">
        <v>52</v>
      </c>
      <c r="P339" t="s">
        <v>30</v>
      </c>
      <c r="Q339" t="s">
        <v>108</v>
      </c>
      <c r="R339" s="1">
        <v>44334</v>
      </c>
      <c r="S339" t="s">
        <v>58</v>
      </c>
      <c r="T339">
        <v>2022</v>
      </c>
      <c r="U339">
        <v>15</v>
      </c>
      <c r="V339">
        <v>7</v>
      </c>
      <c r="W339">
        <v>2021</v>
      </c>
      <c r="X339" t="s">
        <v>752</v>
      </c>
      <c r="Y339" s="1">
        <v>45539</v>
      </c>
      <c r="Z339">
        <v>3</v>
      </c>
      <c r="AA339">
        <v>90</v>
      </c>
    </row>
    <row r="340" spans="4:27" x14ac:dyDescent="0.2">
      <c r="D340">
        <v>339</v>
      </c>
      <c r="E340" t="s">
        <v>124</v>
      </c>
      <c r="F340" t="s">
        <v>74</v>
      </c>
      <c r="G340" t="s">
        <v>25</v>
      </c>
      <c r="H340">
        <v>696</v>
      </c>
      <c r="I340" t="s">
        <v>753</v>
      </c>
      <c r="J340">
        <v>5</v>
      </c>
      <c r="K340" s="5">
        <v>0.32</v>
      </c>
      <c r="L340">
        <v>94</v>
      </c>
      <c r="M340" t="s">
        <v>628</v>
      </c>
      <c r="N340" t="s">
        <v>28</v>
      </c>
      <c r="O340" t="s">
        <v>46</v>
      </c>
      <c r="P340" t="s">
        <v>30</v>
      </c>
      <c r="Q340" t="s">
        <v>108</v>
      </c>
      <c r="R340" s="1">
        <v>44335</v>
      </c>
      <c r="S340" t="s">
        <v>32</v>
      </c>
      <c r="T340">
        <v>2020</v>
      </c>
      <c r="U340">
        <v>19</v>
      </c>
      <c r="V340">
        <v>4</v>
      </c>
      <c r="W340">
        <v>2021</v>
      </c>
      <c r="X340" t="s">
        <v>754</v>
      </c>
      <c r="Y340" s="1">
        <v>45312</v>
      </c>
      <c r="Z340">
        <v>6</v>
      </c>
      <c r="AA340">
        <v>139.19999999999999</v>
      </c>
    </row>
    <row r="341" spans="4:27" x14ac:dyDescent="0.2">
      <c r="D341">
        <v>340</v>
      </c>
      <c r="E341" t="s">
        <v>34</v>
      </c>
      <c r="F341" t="s">
        <v>49</v>
      </c>
      <c r="G341" t="s">
        <v>44</v>
      </c>
      <c r="H341">
        <v>205</v>
      </c>
      <c r="I341" t="s">
        <v>755</v>
      </c>
      <c r="J341">
        <v>7</v>
      </c>
      <c r="K341" s="5">
        <v>0.22</v>
      </c>
      <c r="L341">
        <v>77</v>
      </c>
      <c r="M341" t="s">
        <v>340</v>
      </c>
      <c r="N341" t="s">
        <v>28</v>
      </c>
      <c r="O341" t="s">
        <v>38</v>
      </c>
      <c r="P341" t="s">
        <v>30</v>
      </c>
      <c r="Q341" t="s">
        <v>40</v>
      </c>
      <c r="R341" s="1">
        <v>44336</v>
      </c>
      <c r="S341" t="s">
        <v>58</v>
      </c>
      <c r="T341">
        <v>2020</v>
      </c>
      <c r="U341">
        <v>9</v>
      </c>
      <c r="V341">
        <v>11</v>
      </c>
      <c r="W341">
        <v>2020</v>
      </c>
      <c r="X341" t="s">
        <v>470</v>
      </c>
      <c r="Y341" s="1">
        <v>45345</v>
      </c>
      <c r="Z341">
        <v>6</v>
      </c>
      <c r="AA341">
        <v>29.285714285714285</v>
      </c>
    </row>
    <row r="342" spans="4:27" x14ac:dyDescent="0.2">
      <c r="D342">
        <v>341</v>
      </c>
      <c r="E342" t="s">
        <v>114</v>
      </c>
      <c r="F342" t="s">
        <v>24</v>
      </c>
      <c r="G342" t="s">
        <v>25</v>
      </c>
      <c r="H342">
        <v>844</v>
      </c>
      <c r="I342" t="s">
        <v>321</v>
      </c>
      <c r="J342">
        <v>2</v>
      </c>
      <c r="K342" s="5">
        <v>0.35</v>
      </c>
      <c r="L342">
        <v>149</v>
      </c>
      <c r="M342" t="s">
        <v>148</v>
      </c>
      <c r="N342" t="s">
        <v>37</v>
      </c>
      <c r="O342" t="s">
        <v>46</v>
      </c>
      <c r="P342" t="s">
        <v>107</v>
      </c>
      <c r="Q342" t="s">
        <v>108</v>
      </c>
      <c r="R342" s="1">
        <v>44337</v>
      </c>
      <c r="S342" t="s">
        <v>32</v>
      </c>
      <c r="T342">
        <v>2020</v>
      </c>
      <c r="U342">
        <v>23</v>
      </c>
      <c r="V342">
        <v>6</v>
      </c>
      <c r="W342">
        <v>2022</v>
      </c>
      <c r="X342" t="s">
        <v>756</v>
      </c>
      <c r="Y342" s="1">
        <v>45302</v>
      </c>
      <c r="Z342">
        <v>3</v>
      </c>
      <c r="AA342">
        <v>422</v>
      </c>
    </row>
    <row r="343" spans="4:27" x14ac:dyDescent="0.2">
      <c r="D343">
        <v>342</v>
      </c>
      <c r="E343" t="s">
        <v>48</v>
      </c>
      <c r="F343" t="s">
        <v>43</v>
      </c>
      <c r="G343" t="s">
        <v>44</v>
      </c>
      <c r="H343">
        <v>664</v>
      </c>
      <c r="I343" t="s">
        <v>722</v>
      </c>
      <c r="J343">
        <v>8</v>
      </c>
      <c r="K343" s="5">
        <v>0.36</v>
      </c>
      <c r="L343">
        <v>115</v>
      </c>
      <c r="M343" t="s">
        <v>691</v>
      </c>
      <c r="N343" t="s">
        <v>37</v>
      </c>
      <c r="O343" t="s">
        <v>52</v>
      </c>
      <c r="P343" t="s">
        <v>53</v>
      </c>
      <c r="Q343" t="s">
        <v>64</v>
      </c>
      <c r="R343" s="1">
        <v>44338</v>
      </c>
      <c r="S343" t="s">
        <v>32</v>
      </c>
      <c r="T343">
        <v>2020</v>
      </c>
      <c r="U343">
        <v>29</v>
      </c>
      <c r="V343">
        <v>12</v>
      </c>
      <c r="W343">
        <v>2021</v>
      </c>
      <c r="X343" t="s">
        <v>757</v>
      </c>
      <c r="Y343" s="1">
        <v>45436</v>
      </c>
      <c r="Z343">
        <v>1</v>
      </c>
      <c r="AA343">
        <v>83</v>
      </c>
    </row>
    <row r="344" spans="4:27" x14ac:dyDescent="0.2">
      <c r="D344">
        <v>343</v>
      </c>
      <c r="E344" t="s">
        <v>82</v>
      </c>
      <c r="F344" t="s">
        <v>78</v>
      </c>
      <c r="G344" t="s">
        <v>25</v>
      </c>
      <c r="H344">
        <v>815</v>
      </c>
      <c r="I344" t="s">
        <v>758</v>
      </c>
      <c r="J344">
        <v>7</v>
      </c>
      <c r="K344" s="5">
        <v>0.1</v>
      </c>
      <c r="L344">
        <v>121</v>
      </c>
      <c r="M344" t="s">
        <v>329</v>
      </c>
      <c r="N344" t="s">
        <v>28</v>
      </c>
      <c r="O344" t="s">
        <v>29</v>
      </c>
      <c r="P344" t="s">
        <v>30</v>
      </c>
      <c r="Q344" t="s">
        <v>64</v>
      </c>
      <c r="R344" s="1">
        <v>44339</v>
      </c>
      <c r="S344" t="s">
        <v>58</v>
      </c>
      <c r="T344">
        <v>2022</v>
      </c>
      <c r="U344">
        <v>15</v>
      </c>
      <c r="V344">
        <v>12</v>
      </c>
      <c r="W344">
        <v>2020</v>
      </c>
      <c r="X344" t="s">
        <v>759</v>
      </c>
      <c r="Y344" s="1">
        <v>45576</v>
      </c>
      <c r="Z344">
        <v>2</v>
      </c>
      <c r="AA344">
        <v>116.42857142857143</v>
      </c>
    </row>
    <row r="345" spans="4:27" x14ac:dyDescent="0.2">
      <c r="D345">
        <v>344</v>
      </c>
      <c r="E345" t="s">
        <v>101</v>
      </c>
      <c r="F345" t="s">
        <v>83</v>
      </c>
      <c r="G345" t="s">
        <v>79</v>
      </c>
      <c r="H345">
        <v>352</v>
      </c>
      <c r="I345" t="s">
        <v>760</v>
      </c>
      <c r="J345">
        <v>6</v>
      </c>
      <c r="K345" s="5">
        <v>0.48</v>
      </c>
      <c r="L345">
        <v>107</v>
      </c>
      <c r="M345" t="s">
        <v>761</v>
      </c>
      <c r="N345" t="s">
        <v>28</v>
      </c>
      <c r="O345" t="s">
        <v>46</v>
      </c>
      <c r="P345" t="s">
        <v>53</v>
      </c>
      <c r="Q345" t="s">
        <v>31</v>
      </c>
      <c r="R345" s="1">
        <v>44340</v>
      </c>
      <c r="S345" t="s">
        <v>32</v>
      </c>
      <c r="T345">
        <v>2022</v>
      </c>
      <c r="U345">
        <v>4</v>
      </c>
      <c r="V345">
        <v>3</v>
      </c>
      <c r="W345">
        <v>2021</v>
      </c>
      <c r="X345" t="s">
        <v>299</v>
      </c>
      <c r="Y345" s="1">
        <v>45451</v>
      </c>
      <c r="Z345">
        <v>2</v>
      </c>
      <c r="AA345">
        <v>58.666666666666664</v>
      </c>
    </row>
    <row r="346" spans="4:27" x14ac:dyDescent="0.2">
      <c r="D346">
        <v>345</v>
      </c>
      <c r="E346" t="s">
        <v>60</v>
      </c>
      <c r="F346" t="s">
        <v>74</v>
      </c>
      <c r="G346" t="s">
        <v>50</v>
      </c>
      <c r="H346">
        <v>921</v>
      </c>
      <c r="I346" t="s">
        <v>762</v>
      </c>
      <c r="J346">
        <v>3</v>
      </c>
      <c r="K346" s="5">
        <v>0.37</v>
      </c>
      <c r="L346">
        <v>125</v>
      </c>
      <c r="M346" t="s">
        <v>207</v>
      </c>
      <c r="N346" t="s">
        <v>37</v>
      </c>
      <c r="O346" t="s">
        <v>38</v>
      </c>
      <c r="P346" t="s">
        <v>107</v>
      </c>
      <c r="Q346" t="s">
        <v>40</v>
      </c>
      <c r="R346" s="1">
        <v>44341</v>
      </c>
      <c r="S346" t="s">
        <v>32</v>
      </c>
      <c r="T346">
        <v>2022</v>
      </c>
      <c r="U346">
        <v>4</v>
      </c>
      <c r="V346">
        <v>5</v>
      </c>
      <c r="W346">
        <v>2021</v>
      </c>
      <c r="X346" t="s">
        <v>763</v>
      </c>
      <c r="Y346" s="1">
        <v>45503</v>
      </c>
      <c r="Z346">
        <v>4</v>
      </c>
      <c r="AA346">
        <v>307</v>
      </c>
    </row>
    <row r="347" spans="4:27" x14ac:dyDescent="0.2">
      <c r="D347">
        <v>346</v>
      </c>
      <c r="E347" t="s">
        <v>187</v>
      </c>
      <c r="F347" t="s">
        <v>74</v>
      </c>
      <c r="G347" t="s">
        <v>35</v>
      </c>
      <c r="H347">
        <v>577</v>
      </c>
      <c r="I347" t="s">
        <v>154</v>
      </c>
      <c r="J347">
        <v>4</v>
      </c>
      <c r="K347" s="5">
        <v>0.46</v>
      </c>
      <c r="L347">
        <v>60</v>
      </c>
      <c r="M347" t="s">
        <v>270</v>
      </c>
      <c r="N347" t="s">
        <v>28</v>
      </c>
      <c r="O347" t="s">
        <v>52</v>
      </c>
      <c r="P347" t="s">
        <v>53</v>
      </c>
      <c r="Q347" t="s">
        <v>64</v>
      </c>
      <c r="R347" s="1">
        <v>44342</v>
      </c>
      <c r="S347" t="s">
        <v>58</v>
      </c>
      <c r="T347">
        <v>2020</v>
      </c>
      <c r="U347">
        <v>14</v>
      </c>
      <c r="V347">
        <v>2</v>
      </c>
      <c r="W347">
        <v>2022</v>
      </c>
      <c r="X347" t="s">
        <v>700</v>
      </c>
      <c r="Y347" s="1">
        <v>45403</v>
      </c>
      <c r="Z347">
        <v>3</v>
      </c>
      <c r="AA347">
        <v>144.25</v>
      </c>
    </row>
    <row r="348" spans="4:27" x14ac:dyDescent="0.2">
      <c r="D348">
        <v>347</v>
      </c>
      <c r="E348" t="s">
        <v>124</v>
      </c>
      <c r="F348" t="s">
        <v>83</v>
      </c>
      <c r="G348" t="s">
        <v>35</v>
      </c>
      <c r="H348">
        <v>935</v>
      </c>
      <c r="I348" t="s">
        <v>764</v>
      </c>
      <c r="J348">
        <v>6</v>
      </c>
      <c r="K348" s="5">
        <v>0.31</v>
      </c>
      <c r="L348">
        <v>58</v>
      </c>
      <c r="M348" t="s">
        <v>85</v>
      </c>
      <c r="N348" t="s">
        <v>28</v>
      </c>
      <c r="O348" t="s">
        <v>29</v>
      </c>
      <c r="P348" t="s">
        <v>39</v>
      </c>
      <c r="Q348" t="s">
        <v>40</v>
      </c>
      <c r="R348" s="1">
        <v>44343</v>
      </c>
      <c r="S348" t="s">
        <v>32</v>
      </c>
      <c r="T348">
        <v>2022</v>
      </c>
      <c r="U348">
        <v>25</v>
      </c>
      <c r="V348">
        <v>6</v>
      </c>
      <c r="W348">
        <v>2022</v>
      </c>
      <c r="X348" t="s">
        <v>765</v>
      </c>
      <c r="Y348" s="1">
        <v>45604</v>
      </c>
      <c r="Z348">
        <v>5</v>
      </c>
      <c r="AA348">
        <v>155.83333333333334</v>
      </c>
    </row>
    <row r="349" spans="4:27" x14ac:dyDescent="0.2">
      <c r="D349">
        <v>348</v>
      </c>
      <c r="E349" t="s">
        <v>73</v>
      </c>
      <c r="F349" t="s">
        <v>49</v>
      </c>
      <c r="G349" t="s">
        <v>35</v>
      </c>
      <c r="H349">
        <v>344</v>
      </c>
      <c r="I349" t="s">
        <v>766</v>
      </c>
      <c r="J349">
        <v>9</v>
      </c>
      <c r="K349" s="5">
        <v>0.31</v>
      </c>
      <c r="L349">
        <v>64</v>
      </c>
      <c r="M349" t="s">
        <v>622</v>
      </c>
      <c r="N349" t="s">
        <v>37</v>
      </c>
      <c r="O349" t="s">
        <v>52</v>
      </c>
      <c r="P349" t="s">
        <v>30</v>
      </c>
      <c r="Q349" t="s">
        <v>31</v>
      </c>
      <c r="R349" s="1">
        <v>44344</v>
      </c>
      <c r="S349" t="s">
        <v>32</v>
      </c>
      <c r="T349">
        <v>2020</v>
      </c>
      <c r="U349">
        <v>22</v>
      </c>
      <c r="V349">
        <v>2</v>
      </c>
      <c r="W349">
        <v>2022</v>
      </c>
      <c r="X349" t="s">
        <v>346</v>
      </c>
      <c r="Y349" s="1">
        <v>45434</v>
      </c>
      <c r="Z349">
        <v>1</v>
      </c>
      <c r="AA349">
        <v>38.222222222222221</v>
      </c>
    </row>
    <row r="350" spans="4:27" x14ac:dyDescent="0.2">
      <c r="D350">
        <v>349</v>
      </c>
      <c r="E350" t="s">
        <v>110</v>
      </c>
      <c r="F350" t="s">
        <v>49</v>
      </c>
      <c r="G350" t="s">
        <v>44</v>
      </c>
      <c r="H350">
        <v>912</v>
      </c>
      <c r="I350" t="s">
        <v>767</v>
      </c>
      <c r="J350">
        <v>4</v>
      </c>
      <c r="K350" s="5">
        <v>0.16</v>
      </c>
      <c r="L350">
        <v>145</v>
      </c>
      <c r="M350" t="s">
        <v>768</v>
      </c>
      <c r="N350" t="s">
        <v>28</v>
      </c>
      <c r="O350" t="s">
        <v>38</v>
      </c>
      <c r="P350" t="s">
        <v>39</v>
      </c>
      <c r="Q350" t="s">
        <v>40</v>
      </c>
      <c r="R350" s="1">
        <v>44345</v>
      </c>
      <c r="S350" t="s">
        <v>58</v>
      </c>
      <c r="T350">
        <v>2020</v>
      </c>
      <c r="U350">
        <v>24</v>
      </c>
      <c r="V350">
        <v>2</v>
      </c>
      <c r="W350">
        <v>2022</v>
      </c>
      <c r="X350" t="s">
        <v>769</v>
      </c>
      <c r="Y350" s="1">
        <v>45628</v>
      </c>
      <c r="Z350">
        <v>1</v>
      </c>
      <c r="AA350">
        <v>228</v>
      </c>
    </row>
    <row r="351" spans="4:27" x14ac:dyDescent="0.2">
      <c r="D351">
        <v>350</v>
      </c>
      <c r="E351" t="s">
        <v>77</v>
      </c>
      <c r="F351" t="s">
        <v>49</v>
      </c>
      <c r="G351" t="s">
        <v>35</v>
      </c>
      <c r="H351">
        <v>318</v>
      </c>
      <c r="I351" t="s">
        <v>770</v>
      </c>
      <c r="J351">
        <v>2</v>
      </c>
      <c r="K351" s="5">
        <v>0.22</v>
      </c>
      <c r="L351">
        <v>76</v>
      </c>
      <c r="M351" t="s">
        <v>473</v>
      </c>
      <c r="N351" t="s">
        <v>37</v>
      </c>
      <c r="O351" t="s">
        <v>52</v>
      </c>
      <c r="P351" t="s">
        <v>53</v>
      </c>
      <c r="Q351" t="s">
        <v>64</v>
      </c>
      <c r="R351" s="1">
        <v>44346</v>
      </c>
      <c r="S351" t="s">
        <v>32</v>
      </c>
      <c r="T351">
        <v>2022</v>
      </c>
      <c r="U351">
        <v>8</v>
      </c>
      <c r="V351">
        <v>2</v>
      </c>
      <c r="W351">
        <v>2020</v>
      </c>
      <c r="X351" t="s">
        <v>771</v>
      </c>
      <c r="Y351" s="1">
        <v>45343</v>
      </c>
      <c r="Z351">
        <v>1</v>
      </c>
      <c r="AA351">
        <v>159</v>
      </c>
    </row>
    <row r="352" spans="4:27" x14ac:dyDescent="0.2">
      <c r="D352">
        <v>351</v>
      </c>
      <c r="E352" t="s">
        <v>77</v>
      </c>
      <c r="F352" t="s">
        <v>83</v>
      </c>
      <c r="G352" t="s">
        <v>61</v>
      </c>
      <c r="H352">
        <v>480</v>
      </c>
      <c r="I352" t="s">
        <v>772</v>
      </c>
      <c r="J352">
        <v>7</v>
      </c>
      <c r="K352" s="5">
        <v>0.17</v>
      </c>
      <c r="L352">
        <v>101</v>
      </c>
      <c r="M352" t="s">
        <v>229</v>
      </c>
      <c r="N352" t="s">
        <v>37</v>
      </c>
      <c r="O352" t="s">
        <v>29</v>
      </c>
      <c r="P352" t="s">
        <v>39</v>
      </c>
      <c r="Q352" t="s">
        <v>31</v>
      </c>
      <c r="R352" s="1">
        <v>44347</v>
      </c>
      <c r="S352" t="s">
        <v>58</v>
      </c>
      <c r="T352">
        <v>2021</v>
      </c>
      <c r="U352">
        <v>9</v>
      </c>
      <c r="V352">
        <v>6</v>
      </c>
      <c r="W352">
        <v>2020</v>
      </c>
      <c r="X352" t="s">
        <v>773</v>
      </c>
      <c r="Y352" s="1">
        <v>45515</v>
      </c>
      <c r="Z352">
        <v>3</v>
      </c>
      <c r="AA352">
        <v>68.571428571428569</v>
      </c>
    </row>
    <row r="353" spans="4:27" x14ac:dyDescent="0.2">
      <c r="D353">
        <v>352</v>
      </c>
      <c r="E353" t="s">
        <v>23</v>
      </c>
      <c r="F353" t="s">
        <v>49</v>
      </c>
      <c r="G353" t="s">
        <v>61</v>
      </c>
      <c r="H353">
        <v>319</v>
      </c>
      <c r="I353" t="s">
        <v>774</v>
      </c>
      <c r="J353">
        <v>8</v>
      </c>
      <c r="K353" s="5">
        <v>0.13</v>
      </c>
      <c r="L353">
        <v>91</v>
      </c>
      <c r="M353" t="s">
        <v>634</v>
      </c>
      <c r="N353" t="s">
        <v>37</v>
      </c>
      <c r="O353" t="s">
        <v>46</v>
      </c>
      <c r="P353" t="s">
        <v>107</v>
      </c>
      <c r="Q353" t="s">
        <v>64</v>
      </c>
      <c r="R353" s="1">
        <v>44348</v>
      </c>
      <c r="S353" t="s">
        <v>58</v>
      </c>
      <c r="T353">
        <v>2021</v>
      </c>
      <c r="U353">
        <v>2</v>
      </c>
      <c r="V353">
        <v>6</v>
      </c>
      <c r="W353">
        <v>2020</v>
      </c>
      <c r="X353" t="s">
        <v>775</v>
      </c>
      <c r="Y353" s="1">
        <v>45321</v>
      </c>
      <c r="Z353">
        <v>6</v>
      </c>
      <c r="AA353">
        <v>39.875</v>
      </c>
    </row>
    <row r="354" spans="4:27" x14ac:dyDescent="0.2">
      <c r="D354">
        <v>353</v>
      </c>
      <c r="E354" t="s">
        <v>101</v>
      </c>
      <c r="F354" t="s">
        <v>74</v>
      </c>
      <c r="G354" t="s">
        <v>35</v>
      </c>
      <c r="H354">
        <v>870</v>
      </c>
      <c r="I354" t="s">
        <v>776</v>
      </c>
      <c r="J354">
        <v>9</v>
      </c>
      <c r="K354" s="5">
        <v>0.2</v>
      </c>
      <c r="L354">
        <v>95</v>
      </c>
      <c r="M354" t="s">
        <v>777</v>
      </c>
      <c r="N354" t="s">
        <v>37</v>
      </c>
      <c r="O354" t="s">
        <v>46</v>
      </c>
      <c r="P354" t="s">
        <v>107</v>
      </c>
      <c r="Q354" t="s">
        <v>31</v>
      </c>
      <c r="R354" s="1">
        <v>44349</v>
      </c>
      <c r="S354" t="s">
        <v>58</v>
      </c>
      <c r="T354">
        <v>2020</v>
      </c>
      <c r="U354">
        <v>5</v>
      </c>
      <c r="V354">
        <v>2</v>
      </c>
      <c r="W354">
        <v>2022</v>
      </c>
      <c r="X354" t="s">
        <v>778</v>
      </c>
      <c r="Y354" s="1">
        <v>45563</v>
      </c>
      <c r="Z354">
        <v>1</v>
      </c>
      <c r="AA354">
        <v>96.666666666666671</v>
      </c>
    </row>
    <row r="355" spans="4:27" x14ac:dyDescent="0.2">
      <c r="D355">
        <v>354</v>
      </c>
      <c r="E355" t="s">
        <v>55</v>
      </c>
      <c r="F355" t="s">
        <v>24</v>
      </c>
      <c r="G355" t="s">
        <v>79</v>
      </c>
      <c r="H355">
        <v>288</v>
      </c>
      <c r="I355" t="s">
        <v>779</v>
      </c>
      <c r="J355">
        <v>2</v>
      </c>
      <c r="K355" s="5">
        <v>0.37</v>
      </c>
      <c r="L355">
        <v>145</v>
      </c>
      <c r="M355" t="s">
        <v>768</v>
      </c>
      <c r="N355" t="s">
        <v>28</v>
      </c>
      <c r="O355" t="s">
        <v>38</v>
      </c>
      <c r="P355" t="s">
        <v>107</v>
      </c>
      <c r="Q355" t="s">
        <v>108</v>
      </c>
      <c r="R355" s="1">
        <v>44350</v>
      </c>
      <c r="S355" t="s">
        <v>32</v>
      </c>
      <c r="T355">
        <v>2021</v>
      </c>
      <c r="U355">
        <v>11</v>
      </c>
      <c r="V355">
        <v>4</v>
      </c>
      <c r="W355">
        <v>2021</v>
      </c>
      <c r="X355" t="s">
        <v>780</v>
      </c>
      <c r="Y355" s="1">
        <v>45586</v>
      </c>
      <c r="Z355">
        <v>3</v>
      </c>
      <c r="AA355">
        <v>144</v>
      </c>
    </row>
    <row r="356" spans="4:27" x14ac:dyDescent="0.2">
      <c r="D356">
        <v>355</v>
      </c>
      <c r="E356" t="s">
        <v>105</v>
      </c>
      <c r="F356" t="s">
        <v>49</v>
      </c>
      <c r="G356" t="s">
        <v>35</v>
      </c>
      <c r="H356">
        <v>166</v>
      </c>
      <c r="I356" t="s">
        <v>386</v>
      </c>
      <c r="J356">
        <v>8</v>
      </c>
      <c r="K356" s="5">
        <v>0.34</v>
      </c>
      <c r="L356">
        <v>151</v>
      </c>
      <c r="M356" t="s">
        <v>781</v>
      </c>
      <c r="N356" t="s">
        <v>28</v>
      </c>
      <c r="O356" t="s">
        <v>29</v>
      </c>
      <c r="P356" t="s">
        <v>107</v>
      </c>
      <c r="Q356" t="s">
        <v>64</v>
      </c>
      <c r="R356" s="1">
        <v>44351</v>
      </c>
      <c r="S356" t="s">
        <v>58</v>
      </c>
      <c r="T356">
        <v>2021</v>
      </c>
      <c r="U356">
        <v>17</v>
      </c>
      <c r="V356">
        <v>4</v>
      </c>
      <c r="W356">
        <v>2021</v>
      </c>
      <c r="X356" t="s">
        <v>782</v>
      </c>
      <c r="Y356" s="1">
        <v>45600</v>
      </c>
      <c r="Z356">
        <v>5</v>
      </c>
      <c r="AA356">
        <v>20.75</v>
      </c>
    </row>
    <row r="357" spans="4:27" x14ac:dyDescent="0.2">
      <c r="D357">
        <v>356</v>
      </c>
      <c r="E357" t="s">
        <v>55</v>
      </c>
      <c r="F357" t="s">
        <v>74</v>
      </c>
      <c r="G357" t="s">
        <v>44</v>
      </c>
      <c r="H357">
        <v>609</v>
      </c>
      <c r="I357" t="s">
        <v>783</v>
      </c>
      <c r="J357">
        <v>4</v>
      </c>
      <c r="K357" s="5">
        <v>0.19</v>
      </c>
      <c r="L357">
        <v>127</v>
      </c>
      <c r="M357" t="s">
        <v>412</v>
      </c>
      <c r="N357" t="s">
        <v>28</v>
      </c>
      <c r="O357" t="s">
        <v>52</v>
      </c>
      <c r="P357" t="s">
        <v>39</v>
      </c>
      <c r="Q357" t="s">
        <v>64</v>
      </c>
      <c r="R357" s="1">
        <v>44352</v>
      </c>
      <c r="S357" t="s">
        <v>58</v>
      </c>
      <c r="T357">
        <v>2021</v>
      </c>
      <c r="U357">
        <v>17</v>
      </c>
      <c r="V357">
        <v>8</v>
      </c>
      <c r="W357">
        <v>2020</v>
      </c>
      <c r="X357" t="s">
        <v>784</v>
      </c>
      <c r="Y357" s="1">
        <v>45518</v>
      </c>
      <c r="Z357">
        <v>2</v>
      </c>
      <c r="AA357">
        <v>152.25</v>
      </c>
    </row>
    <row r="358" spans="4:27" x14ac:dyDescent="0.2">
      <c r="D358">
        <v>357</v>
      </c>
      <c r="E358" t="s">
        <v>70</v>
      </c>
      <c r="F358" t="s">
        <v>74</v>
      </c>
      <c r="G358" t="s">
        <v>35</v>
      </c>
      <c r="H358">
        <v>635</v>
      </c>
      <c r="I358" t="s">
        <v>785</v>
      </c>
      <c r="J358">
        <v>8</v>
      </c>
      <c r="K358" s="5">
        <v>0.46</v>
      </c>
      <c r="L358">
        <v>59</v>
      </c>
      <c r="M358" t="s">
        <v>254</v>
      </c>
      <c r="N358" t="s">
        <v>28</v>
      </c>
      <c r="O358" t="s">
        <v>46</v>
      </c>
      <c r="P358" t="s">
        <v>30</v>
      </c>
      <c r="Q358" t="s">
        <v>64</v>
      </c>
      <c r="R358" s="1">
        <v>44353</v>
      </c>
      <c r="S358" t="s">
        <v>32</v>
      </c>
      <c r="T358">
        <v>2021</v>
      </c>
      <c r="U358">
        <v>15</v>
      </c>
      <c r="V358">
        <v>4</v>
      </c>
      <c r="W358">
        <v>2022</v>
      </c>
      <c r="X358" t="s">
        <v>786</v>
      </c>
      <c r="Y358" s="1">
        <v>45444</v>
      </c>
      <c r="Z358">
        <v>4</v>
      </c>
      <c r="AA358">
        <v>79.375</v>
      </c>
    </row>
    <row r="359" spans="4:27" x14ac:dyDescent="0.2">
      <c r="D359">
        <v>358</v>
      </c>
      <c r="E359" t="s">
        <v>70</v>
      </c>
      <c r="F359" t="s">
        <v>74</v>
      </c>
      <c r="G359" t="s">
        <v>25</v>
      </c>
      <c r="H359">
        <v>849</v>
      </c>
      <c r="I359" t="s">
        <v>787</v>
      </c>
      <c r="J359">
        <v>5</v>
      </c>
      <c r="K359" s="5">
        <v>0.18</v>
      </c>
      <c r="L359">
        <v>71</v>
      </c>
      <c r="M359" t="s">
        <v>250</v>
      </c>
      <c r="N359" t="s">
        <v>28</v>
      </c>
      <c r="O359" t="s">
        <v>29</v>
      </c>
      <c r="P359" t="s">
        <v>107</v>
      </c>
      <c r="Q359" t="s">
        <v>40</v>
      </c>
      <c r="R359" s="1">
        <v>44354</v>
      </c>
      <c r="S359" t="s">
        <v>58</v>
      </c>
      <c r="T359">
        <v>2021</v>
      </c>
      <c r="U359">
        <v>2</v>
      </c>
      <c r="V359">
        <v>5</v>
      </c>
      <c r="W359">
        <v>2020</v>
      </c>
      <c r="X359" t="s">
        <v>757</v>
      </c>
      <c r="Y359" s="1">
        <v>45543</v>
      </c>
      <c r="Z359">
        <v>3</v>
      </c>
      <c r="AA359">
        <v>169.8</v>
      </c>
    </row>
    <row r="360" spans="4:27" x14ac:dyDescent="0.2">
      <c r="D360">
        <v>359</v>
      </c>
      <c r="E360" t="s">
        <v>60</v>
      </c>
      <c r="F360" t="s">
        <v>24</v>
      </c>
      <c r="G360" t="s">
        <v>79</v>
      </c>
      <c r="H360">
        <v>128</v>
      </c>
      <c r="I360" t="s">
        <v>456</v>
      </c>
      <c r="J360">
        <v>2</v>
      </c>
      <c r="K360" s="5">
        <v>0.19</v>
      </c>
      <c r="L360">
        <v>52</v>
      </c>
      <c r="M360" t="s">
        <v>326</v>
      </c>
      <c r="N360" t="s">
        <v>28</v>
      </c>
      <c r="O360" t="s">
        <v>52</v>
      </c>
      <c r="P360" t="s">
        <v>53</v>
      </c>
      <c r="Q360" t="s">
        <v>108</v>
      </c>
      <c r="R360" s="1">
        <v>44355</v>
      </c>
      <c r="S360" t="s">
        <v>58</v>
      </c>
      <c r="T360">
        <v>2021</v>
      </c>
      <c r="U360">
        <v>21</v>
      </c>
      <c r="V360">
        <v>5</v>
      </c>
      <c r="W360">
        <v>2022</v>
      </c>
      <c r="X360" t="s">
        <v>788</v>
      </c>
      <c r="Y360" s="1">
        <v>45358</v>
      </c>
      <c r="Z360">
        <v>5</v>
      </c>
      <c r="AA360">
        <v>64</v>
      </c>
    </row>
    <row r="361" spans="4:27" x14ac:dyDescent="0.2">
      <c r="D361">
        <v>360</v>
      </c>
      <c r="E361" t="s">
        <v>66</v>
      </c>
      <c r="F361" t="s">
        <v>24</v>
      </c>
      <c r="G361" t="s">
        <v>50</v>
      </c>
      <c r="H361">
        <v>349</v>
      </c>
      <c r="I361" t="s">
        <v>789</v>
      </c>
      <c r="J361">
        <v>2</v>
      </c>
      <c r="K361" s="5">
        <v>0.45</v>
      </c>
      <c r="L361">
        <v>118</v>
      </c>
      <c r="M361" t="s">
        <v>166</v>
      </c>
      <c r="N361" t="s">
        <v>28</v>
      </c>
      <c r="O361" t="s">
        <v>38</v>
      </c>
      <c r="P361" t="s">
        <v>107</v>
      </c>
      <c r="Q361" t="s">
        <v>40</v>
      </c>
      <c r="R361" s="1">
        <v>44356</v>
      </c>
      <c r="S361" t="s">
        <v>58</v>
      </c>
      <c r="T361">
        <v>2021</v>
      </c>
      <c r="U361">
        <v>26</v>
      </c>
      <c r="V361">
        <v>3</v>
      </c>
      <c r="W361">
        <v>2022</v>
      </c>
      <c r="X361" t="s">
        <v>346</v>
      </c>
      <c r="Y361" s="1">
        <v>45438</v>
      </c>
      <c r="Z361">
        <v>2</v>
      </c>
      <c r="AA361">
        <v>174.5</v>
      </c>
    </row>
    <row r="362" spans="4:27" x14ac:dyDescent="0.2">
      <c r="D362">
        <v>361</v>
      </c>
      <c r="E362" t="s">
        <v>101</v>
      </c>
      <c r="F362" t="s">
        <v>49</v>
      </c>
      <c r="G362" t="s">
        <v>44</v>
      </c>
      <c r="H362">
        <v>921</v>
      </c>
      <c r="I362" t="s">
        <v>762</v>
      </c>
      <c r="J362">
        <v>9</v>
      </c>
      <c r="K362" s="5">
        <v>0.11</v>
      </c>
      <c r="L362">
        <v>174</v>
      </c>
      <c r="M362" t="s">
        <v>418</v>
      </c>
      <c r="N362" t="s">
        <v>37</v>
      </c>
      <c r="O362" t="s">
        <v>52</v>
      </c>
      <c r="P362" t="s">
        <v>39</v>
      </c>
      <c r="Q362" t="s">
        <v>108</v>
      </c>
      <c r="R362" s="1">
        <v>44357</v>
      </c>
      <c r="S362" t="s">
        <v>32</v>
      </c>
      <c r="T362">
        <v>2022</v>
      </c>
      <c r="U362">
        <v>1</v>
      </c>
      <c r="V362">
        <v>9</v>
      </c>
      <c r="W362">
        <v>2022</v>
      </c>
      <c r="X362" t="s">
        <v>790</v>
      </c>
      <c r="Y362" s="1">
        <v>45337</v>
      </c>
      <c r="Z362">
        <v>5</v>
      </c>
      <c r="AA362">
        <v>102.33333333333333</v>
      </c>
    </row>
    <row r="363" spans="4:27" x14ac:dyDescent="0.2">
      <c r="D363">
        <v>362</v>
      </c>
      <c r="E363" t="s">
        <v>66</v>
      </c>
      <c r="F363" t="s">
        <v>24</v>
      </c>
      <c r="G363" t="s">
        <v>44</v>
      </c>
      <c r="H363">
        <v>979</v>
      </c>
      <c r="I363" t="s">
        <v>441</v>
      </c>
      <c r="J363">
        <v>3</v>
      </c>
      <c r="K363" s="5">
        <v>0.48</v>
      </c>
      <c r="L363">
        <v>56</v>
      </c>
      <c r="M363" t="s">
        <v>309</v>
      </c>
      <c r="N363" t="s">
        <v>28</v>
      </c>
      <c r="O363" t="s">
        <v>52</v>
      </c>
      <c r="P363" t="s">
        <v>53</v>
      </c>
      <c r="Q363" t="s">
        <v>64</v>
      </c>
      <c r="R363" s="1">
        <v>44358</v>
      </c>
      <c r="S363" t="s">
        <v>32</v>
      </c>
      <c r="T363">
        <v>2021</v>
      </c>
      <c r="U363">
        <v>4</v>
      </c>
      <c r="V363">
        <v>12</v>
      </c>
      <c r="W363">
        <v>2022</v>
      </c>
      <c r="X363" t="s">
        <v>791</v>
      </c>
      <c r="Y363" s="1">
        <v>45466</v>
      </c>
      <c r="Z363">
        <v>5</v>
      </c>
      <c r="AA363">
        <v>326.33333333333331</v>
      </c>
    </row>
    <row r="364" spans="4:27" x14ac:dyDescent="0.2">
      <c r="D364">
        <v>363</v>
      </c>
      <c r="E364" t="s">
        <v>42</v>
      </c>
      <c r="F364" t="s">
        <v>78</v>
      </c>
      <c r="G364" t="s">
        <v>61</v>
      </c>
      <c r="H364">
        <v>677</v>
      </c>
      <c r="I364" t="s">
        <v>792</v>
      </c>
      <c r="J364">
        <v>1</v>
      </c>
      <c r="K364" s="5">
        <v>0.3</v>
      </c>
      <c r="L364">
        <v>103</v>
      </c>
      <c r="M364" t="s">
        <v>793</v>
      </c>
      <c r="N364" t="s">
        <v>28</v>
      </c>
      <c r="O364" t="s">
        <v>29</v>
      </c>
      <c r="P364" t="s">
        <v>53</v>
      </c>
      <c r="Q364" t="s">
        <v>31</v>
      </c>
      <c r="R364" s="1">
        <v>44359</v>
      </c>
      <c r="S364" t="s">
        <v>32</v>
      </c>
      <c r="T364">
        <v>2020</v>
      </c>
      <c r="U364">
        <v>1</v>
      </c>
      <c r="V364">
        <v>12</v>
      </c>
      <c r="W364">
        <v>2022</v>
      </c>
      <c r="X364" t="s">
        <v>203</v>
      </c>
      <c r="Y364" s="1">
        <v>45649</v>
      </c>
      <c r="Z364">
        <v>4</v>
      </c>
      <c r="AA364">
        <v>677</v>
      </c>
    </row>
    <row r="365" spans="4:27" x14ac:dyDescent="0.2">
      <c r="D365">
        <v>364</v>
      </c>
      <c r="E365" t="s">
        <v>70</v>
      </c>
      <c r="F365" t="s">
        <v>78</v>
      </c>
      <c r="G365" t="s">
        <v>44</v>
      </c>
      <c r="H365">
        <v>168</v>
      </c>
      <c r="I365" t="s">
        <v>128</v>
      </c>
      <c r="J365">
        <v>9</v>
      </c>
      <c r="K365" s="5">
        <v>0.35</v>
      </c>
      <c r="L365">
        <v>168</v>
      </c>
      <c r="M365" t="s">
        <v>128</v>
      </c>
      <c r="N365" t="s">
        <v>28</v>
      </c>
      <c r="O365" t="s">
        <v>38</v>
      </c>
      <c r="P365" t="s">
        <v>53</v>
      </c>
      <c r="Q365" t="s">
        <v>40</v>
      </c>
      <c r="R365" s="1">
        <v>44360</v>
      </c>
      <c r="S365" t="s">
        <v>58</v>
      </c>
      <c r="T365">
        <v>2021</v>
      </c>
      <c r="U365">
        <v>6</v>
      </c>
      <c r="V365">
        <v>7</v>
      </c>
      <c r="W365">
        <v>2021</v>
      </c>
      <c r="X365" t="s">
        <v>794</v>
      </c>
      <c r="Y365" s="1">
        <v>45331</v>
      </c>
      <c r="Z365">
        <v>1</v>
      </c>
      <c r="AA365">
        <v>18.666666666666668</v>
      </c>
    </row>
    <row r="366" spans="4:27" x14ac:dyDescent="0.2">
      <c r="D366">
        <v>365</v>
      </c>
      <c r="E366" t="s">
        <v>77</v>
      </c>
      <c r="F366" t="s">
        <v>78</v>
      </c>
      <c r="G366" t="s">
        <v>44</v>
      </c>
      <c r="H366">
        <v>136</v>
      </c>
      <c r="I366" t="s">
        <v>293</v>
      </c>
      <c r="J366">
        <v>6</v>
      </c>
      <c r="K366" s="5">
        <v>0.35</v>
      </c>
      <c r="L366">
        <v>153</v>
      </c>
      <c r="M366" t="s">
        <v>629</v>
      </c>
      <c r="N366" t="s">
        <v>28</v>
      </c>
      <c r="O366" t="s">
        <v>46</v>
      </c>
      <c r="P366" t="s">
        <v>39</v>
      </c>
      <c r="Q366" t="s">
        <v>40</v>
      </c>
      <c r="R366" s="1">
        <v>45091</v>
      </c>
      <c r="S366" t="s">
        <v>32</v>
      </c>
      <c r="T366">
        <v>2021</v>
      </c>
      <c r="U366">
        <v>10</v>
      </c>
      <c r="V366">
        <v>3</v>
      </c>
      <c r="W366">
        <v>2021</v>
      </c>
      <c r="X366" t="s">
        <v>795</v>
      </c>
      <c r="Y366" s="1">
        <v>45617</v>
      </c>
      <c r="Z366">
        <v>4</v>
      </c>
      <c r="AA366">
        <v>22.666666666666668</v>
      </c>
    </row>
    <row r="367" spans="4:27" x14ac:dyDescent="0.2">
      <c r="D367">
        <v>366</v>
      </c>
      <c r="E367" t="s">
        <v>101</v>
      </c>
      <c r="F367" t="s">
        <v>78</v>
      </c>
      <c r="G367" t="s">
        <v>50</v>
      </c>
      <c r="H367">
        <v>949</v>
      </c>
      <c r="I367" t="s">
        <v>796</v>
      </c>
      <c r="J367">
        <v>6</v>
      </c>
      <c r="K367" s="5">
        <v>0.15</v>
      </c>
      <c r="L367">
        <v>102</v>
      </c>
      <c r="M367" t="s">
        <v>161</v>
      </c>
      <c r="N367" t="s">
        <v>37</v>
      </c>
      <c r="O367" t="s">
        <v>29</v>
      </c>
      <c r="P367" t="s">
        <v>30</v>
      </c>
      <c r="Q367" t="s">
        <v>108</v>
      </c>
      <c r="R367" s="1">
        <v>45092</v>
      </c>
      <c r="S367" t="s">
        <v>58</v>
      </c>
      <c r="T367">
        <v>2020</v>
      </c>
      <c r="U367">
        <v>30</v>
      </c>
      <c r="V367">
        <v>3</v>
      </c>
      <c r="W367">
        <v>2022</v>
      </c>
      <c r="X367" t="s">
        <v>797</v>
      </c>
      <c r="Y367" s="1">
        <v>45387</v>
      </c>
      <c r="Z367">
        <v>4</v>
      </c>
      <c r="AA367">
        <v>158.16666666666666</v>
      </c>
    </row>
    <row r="368" spans="4:27" x14ac:dyDescent="0.2">
      <c r="D368">
        <v>367</v>
      </c>
      <c r="E368" t="s">
        <v>124</v>
      </c>
      <c r="F368" t="s">
        <v>43</v>
      </c>
      <c r="G368" t="s">
        <v>79</v>
      </c>
      <c r="H368">
        <v>124</v>
      </c>
      <c r="I368" t="s">
        <v>427</v>
      </c>
      <c r="J368">
        <v>4</v>
      </c>
      <c r="K368" s="5">
        <v>0.1</v>
      </c>
      <c r="L368">
        <v>112</v>
      </c>
      <c r="M368" t="s">
        <v>371</v>
      </c>
      <c r="N368" t="s">
        <v>37</v>
      </c>
      <c r="O368" t="s">
        <v>46</v>
      </c>
      <c r="P368" t="s">
        <v>53</v>
      </c>
      <c r="Q368" t="s">
        <v>40</v>
      </c>
      <c r="R368" s="1">
        <v>45093</v>
      </c>
      <c r="S368" t="s">
        <v>32</v>
      </c>
      <c r="T368">
        <v>2022</v>
      </c>
      <c r="U368">
        <v>22</v>
      </c>
      <c r="V368">
        <v>6</v>
      </c>
      <c r="W368">
        <v>2021</v>
      </c>
      <c r="X368" t="s">
        <v>798</v>
      </c>
      <c r="Y368" s="1">
        <v>45649</v>
      </c>
      <c r="Z368">
        <v>6</v>
      </c>
      <c r="AA368">
        <v>31</v>
      </c>
    </row>
    <row r="369" spans="4:27" x14ac:dyDescent="0.2">
      <c r="D369">
        <v>368</v>
      </c>
      <c r="E369" t="s">
        <v>48</v>
      </c>
      <c r="F369" t="s">
        <v>43</v>
      </c>
      <c r="G369" t="s">
        <v>25</v>
      </c>
      <c r="H369">
        <v>829</v>
      </c>
      <c r="I369" t="s">
        <v>799</v>
      </c>
      <c r="J369">
        <v>1</v>
      </c>
      <c r="K369" s="5">
        <v>0.49</v>
      </c>
      <c r="L369">
        <v>113</v>
      </c>
      <c r="M369" t="s">
        <v>247</v>
      </c>
      <c r="N369" t="s">
        <v>28</v>
      </c>
      <c r="O369" t="s">
        <v>52</v>
      </c>
      <c r="P369" t="s">
        <v>30</v>
      </c>
      <c r="Q369" t="s">
        <v>40</v>
      </c>
      <c r="R369" s="1">
        <v>45094</v>
      </c>
      <c r="S369" t="s">
        <v>58</v>
      </c>
      <c r="T369">
        <v>2020</v>
      </c>
      <c r="U369">
        <v>3</v>
      </c>
      <c r="V369">
        <v>10</v>
      </c>
      <c r="W369">
        <v>2021</v>
      </c>
      <c r="X369" t="s">
        <v>800</v>
      </c>
      <c r="Y369" s="1">
        <v>45356</v>
      </c>
      <c r="Z369">
        <v>2</v>
      </c>
      <c r="AA369">
        <v>829</v>
      </c>
    </row>
    <row r="370" spans="4:27" x14ac:dyDescent="0.2">
      <c r="D370">
        <v>369</v>
      </c>
      <c r="E370" t="s">
        <v>174</v>
      </c>
      <c r="F370" t="s">
        <v>49</v>
      </c>
      <c r="G370" t="s">
        <v>50</v>
      </c>
      <c r="H370">
        <v>975</v>
      </c>
      <c r="I370" t="s">
        <v>801</v>
      </c>
      <c r="J370">
        <v>2</v>
      </c>
      <c r="K370" s="5">
        <v>0.16</v>
      </c>
      <c r="L370">
        <v>169</v>
      </c>
      <c r="M370" t="s">
        <v>26</v>
      </c>
      <c r="N370" t="s">
        <v>37</v>
      </c>
      <c r="O370" t="s">
        <v>46</v>
      </c>
      <c r="P370" t="s">
        <v>107</v>
      </c>
      <c r="Q370" t="s">
        <v>108</v>
      </c>
      <c r="R370" s="1">
        <v>45095</v>
      </c>
      <c r="S370" t="s">
        <v>58</v>
      </c>
      <c r="T370">
        <v>2020</v>
      </c>
      <c r="U370">
        <v>21</v>
      </c>
      <c r="V370">
        <v>11</v>
      </c>
      <c r="W370">
        <v>2021</v>
      </c>
      <c r="X370" t="s">
        <v>802</v>
      </c>
      <c r="Y370" s="1">
        <v>45505</v>
      </c>
      <c r="Z370">
        <v>6</v>
      </c>
      <c r="AA370">
        <v>487.5</v>
      </c>
    </row>
    <row r="371" spans="4:27" x14ac:dyDescent="0.2">
      <c r="D371">
        <v>370</v>
      </c>
      <c r="E371" t="s">
        <v>55</v>
      </c>
      <c r="F371" t="s">
        <v>43</v>
      </c>
      <c r="G371" t="s">
        <v>79</v>
      </c>
      <c r="H371">
        <v>432</v>
      </c>
      <c r="I371" t="s">
        <v>803</v>
      </c>
      <c r="J371">
        <v>8</v>
      </c>
      <c r="K371" s="5">
        <v>0.16</v>
      </c>
      <c r="L371">
        <v>108</v>
      </c>
      <c r="M371" t="s">
        <v>168</v>
      </c>
      <c r="N371" t="s">
        <v>28</v>
      </c>
      <c r="O371" t="s">
        <v>29</v>
      </c>
      <c r="P371" t="s">
        <v>107</v>
      </c>
      <c r="Q371" t="s">
        <v>64</v>
      </c>
      <c r="R371" s="1">
        <v>45096</v>
      </c>
      <c r="S371" t="s">
        <v>32</v>
      </c>
      <c r="T371">
        <v>2021</v>
      </c>
      <c r="U371">
        <v>24</v>
      </c>
      <c r="V371">
        <v>3</v>
      </c>
      <c r="W371">
        <v>2021</v>
      </c>
      <c r="X371" t="s">
        <v>804</v>
      </c>
      <c r="Y371" s="1">
        <v>45352</v>
      </c>
      <c r="Z371">
        <v>5</v>
      </c>
      <c r="AA371">
        <v>54</v>
      </c>
    </row>
    <row r="372" spans="4:27" x14ac:dyDescent="0.2">
      <c r="D372">
        <v>371</v>
      </c>
      <c r="E372" t="s">
        <v>77</v>
      </c>
      <c r="F372" t="s">
        <v>83</v>
      </c>
      <c r="G372" t="s">
        <v>79</v>
      </c>
      <c r="H372">
        <v>390</v>
      </c>
      <c r="I372" t="s">
        <v>805</v>
      </c>
      <c r="J372">
        <v>5</v>
      </c>
      <c r="K372" s="5">
        <v>0.49</v>
      </c>
      <c r="L372">
        <v>136</v>
      </c>
      <c r="M372" t="s">
        <v>293</v>
      </c>
      <c r="N372" t="s">
        <v>28</v>
      </c>
      <c r="O372" t="s">
        <v>29</v>
      </c>
      <c r="P372" t="s">
        <v>30</v>
      </c>
      <c r="Q372" t="s">
        <v>108</v>
      </c>
      <c r="R372" s="1">
        <v>45097</v>
      </c>
      <c r="S372" t="s">
        <v>32</v>
      </c>
      <c r="T372">
        <v>2022</v>
      </c>
      <c r="U372">
        <v>14</v>
      </c>
      <c r="V372">
        <v>10</v>
      </c>
      <c r="W372">
        <v>2020</v>
      </c>
      <c r="X372" t="s">
        <v>806</v>
      </c>
      <c r="Y372" s="1">
        <v>45463</v>
      </c>
      <c r="Z372">
        <v>3</v>
      </c>
      <c r="AA372">
        <v>78</v>
      </c>
    </row>
    <row r="373" spans="4:27" x14ac:dyDescent="0.2">
      <c r="D373">
        <v>372</v>
      </c>
      <c r="E373" t="s">
        <v>77</v>
      </c>
      <c r="F373" t="s">
        <v>43</v>
      </c>
      <c r="G373" t="s">
        <v>79</v>
      </c>
      <c r="H373">
        <v>441</v>
      </c>
      <c r="I373" t="s">
        <v>246</v>
      </c>
      <c r="J373">
        <v>5</v>
      </c>
      <c r="K373" s="5">
        <v>0.27</v>
      </c>
      <c r="L373">
        <v>126</v>
      </c>
      <c r="M373" t="s">
        <v>683</v>
      </c>
      <c r="N373" t="s">
        <v>28</v>
      </c>
      <c r="O373" t="s">
        <v>29</v>
      </c>
      <c r="P373" t="s">
        <v>39</v>
      </c>
      <c r="Q373" t="s">
        <v>40</v>
      </c>
      <c r="R373" s="1">
        <v>45098</v>
      </c>
      <c r="S373" t="s">
        <v>32</v>
      </c>
      <c r="T373">
        <v>2020</v>
      </c>
      <c r="U373">
        <v>18</v>
      </c>
      <c r="V373">
        <v>5</v>
      </c>
      <c r="W373">
        <v>2021</v>
      </c>
      <c r="X373" t="s">
        <v>807</v>
      </c>
      <c r="Y373" s="1">
        <v>45552</v>
      </c>
      <c r="Z373">
        <v>1</v>
      </c>
      <c r="AA373">
        <v>88.2</v>
      </c>
    </row>
    <row r="374" spans="4:27" x14ac:dyDescent="0.2">
      <c r="D374">
        <v>373</v>
      </c>
      <c r="E374" t="s">
        <v>124</v>
      </c>
      <c r="F374" t="s">
        <v>49</v>
      </c>
      <c r="G374" t="s">
        <v>25</v>
      </c>
      <c r="H374">
        <v>924</v>
      </c>
      <c r="I374" t="s">
        <v>808</v>
      </c>
      <c r="J374">
        <v>5</v>
      </c>
      <c r="K374" s="5">
        <v>0.21</v>
      </c>
      <c r="L374">
        <v>66</v>
      </c>
      <c r="M374" t="s">
        <v>704</v>
      </c>
      <c r="N374" t="s">
        <v>37</v>
      </c>
      <c r="O374" t="s">
        <v>46</v>
      </c>
      <c r="P374" t="s">
        <v>30</v>
      </c>
      <c r="Q374" t="s">
        <v>40</v>
      </c>
      <c r="R374" s="1">
        <v>45099</v>
      </c>
      <c r="S374" t="s">
        <v>58</v>
      </c>
      <c r="T374">
        <v>2022</v>
      </c>
      <c r="U374">
        <v>11</v>
      </c>
      <c r="V374">
        <v>2</v>
      </c>
      <c r="W374">
        <v>2022</v>
      </c>
      <c r="X374" t="s">
        <v>809</v>
      </c>
      <c r="Y374" s="1">
        <v>45455</v>
      </c>
      <c r="Z374">
        <v>5</v>
      </c>
      <c r="AA374">
        <v>184.8</v>
      </c>
    </row>
    <row r="375" spans="4:27" x14ac:dyDescent="0.2">
      <c r="D375">
        <v>374</v>
      </c>
      <c r="E375" t="s">
        <v>124</v>
      </c>
      <c r="F375" t="s">
        <v>83</v>
      </c>
      <c r="G375" t="s">
        <v>61</v>
      </c>
      <c r="H375">
        <v>675</v>
      </c>
      <c r="I375" t="s">
        <v>810</v>
      </c>
      <c r="J375">
        <v>5</v>
      </c>
      <c r="K375" s="5">
        <v>0.27</v>
      </c>
      <c r="L375">
        <v>117</v>
      </c>
      <c r="M375" t="s">
        <v>125</v>
      </c>
      <c r="N375" t="s">
        <v>28</v>
      </c>
      <c r="O375" t="s">
        <v>38</v>
      </c>
      <c r="P375" t="s">
        <v>39</v>
      </c>
      <c r="Q375" t="s">
        <v>40</v>
      </c>
      <c r="R375" s="1">
        <v>45100</v>
      </c>
      <c r="S375" t="s">
        <v>32</v>
      </c>
      <c r="T375">
        <v>2020</v>
      </c>
      <c r="U375">
        <v>28</v>
      </c>
      <c r="V375">
        <v>10</v>
      </c>
      <c r="W375">
        <v>2020</v>
      </c>
      <c r="X375" t="s">
        <v>709</v>
      </c>
      <c r="Y375" s="1">
        <v>45422</v>
      </c>
      <c r="Z375">
        <v>6</v>
      </c>
      <c r="AA375">
        <v>135</v>
      </c>
    </row>
    <row r="376" spans="4:27" x14ac:dyDescent="0.2">
      <c r="D376">
        <v>375</v>
      </c>
      <c r="E376" t="s">
        <v>34</v>
      </c>
      <c r="F376" t="s">
        <v>74</v>
      </c>
      <c r="G376" t="s">
        <v>79</v>
      </c>
      <c r="H376">
        <v>392</v>
      </c>
      <c r="I376" t="s">
        <v>811</v>
      </c>
      <c r="J376">
        <v>6</v>
      </c>
      <c r="K376" s="5">
        <v>0.47</v>
      </c>
      <c r="L376">
        <v>74</v>
      </c>
      <c r="M376" t="s">
        <v>585</v>
      </c>
      <c r="N376" t="s">
        <v>37</v>
      </c>
      <c r="O376" t="s">
        <v>38</v>
      </c>
      <c r="P376" t="s">
        <v>107</v>
      </c>
      <c r="Q376" t="s">
        <v>108</v>
      </c>
      <c r="R376" s="1">
        <v>45101</v>
      </c>
      <c r="S376" t="s">
        <v>58</v>
      </c>
      <c r="T376">
        <v>2021</v>
      </c>
      <c r="U376">
        <v>27</v>
      </c>
      <c r="V376">
        <v>2</v>
      </c>
      <c r="W376">
        <v>2022</v>
      </c>
      <c r="X376" t="s">
        <v>104</v>
      </c>
      <c r="Y376" s="1">
        <v>45355</v>
      </c>
      <c r="Z376">
        <v>3</v>
      </c>
      <c r="AA376">
        <v>65.333333333333329</v>
      </c>
    </row>
    <row r="377" spans="4:27" x14ac:dyDescent="0.2">
      <c r="D377">
        <v>376</v>
      </c>
      <c r="E377" t="s">
        <v>174</v>
      </c>
      <c r="F377" t="s">
        <v>43</v>
      </c>
      <c r="G377" t="s">
        <v>50</v>
      </c>
      <c r="H377">
        <v>975</v>
      </c>
      <c r="I377" t="s">
        <v>801</v>
      </c>
      <c r="J377">
        <v>7</v>
      </c>
      <c r="K377" s="5">
        <v>0.4</v>
      </c>
      <c r="L377">
        <v>183</v>
      </c>
      <c r="M377" t="s">
        <v>545</v>
      </c>
      <c r="N377" t="s">
        <v>37</v>
      </c>
      <c r="O377" t="s">
        <v>38</v>
      </c>
      <c r="P377" t="s">
        <v>107</v>
      </c>
      <c r="Q377" t="s">
        <v>64</v>
      </c>
      <c r="R377" s="1">
        <v>45102</v>
      </c>
      <c r="S377" t="s">
        <v>58</v>
      </c>
      <c r="T377">
        <v>2021</v>
      </c>
      <c r="U377">
        <v>11</v>
      </c>
      <c r="V377">
        <v>3</v>
      </c>
      <c r="W377">
        <v>2020</v>
      </c>
      <c r="X377" t="s">
        <v>812</v>
      </c>
      <c r="Y377" s="1">
        <v>45368</v>
      </c>
      <c r="Z377">
        <v>5</v>
      </c>
      <c r="AA377">
        <v>139.28571428571428</v>
      </c>
    </row>
    <row r="378" spans="4:27" x14ac:dyDescent="0.2">
      <c r="D378">
        <v>377</v>
      </c>
      <c r="E378" t="s">
        <v>110</v>
      </c>
      <c r="F378" t="s">
        <v>24</v>
      </c>
      <c r="G378" t="s">
        <v>50</v>
      </c>
      <c r="H378">
        <v>525</v>
      </c>
      <c r="I378" t="s">
        <v>266</v>
      </c>
      <c r="J378">
        <v>9</v>
      </c>
      <c r="K378" s="5">
        <v>0.19</v>
      </c>
      <c r="L378">
        <v>60</v>
      </c>
      <c r="M378" t="s">
        <v>270</v>
      </c>
      <c r="N378" t="s">
        <v>28</v>
      </c>
      <c r="O378" t="s">
        <v>52</v>
      </c>
      <c r="P378" t="s">
        <v>53</v>
      </c>
      <c r="Q378" t="s">
        <v>31</v>
      </c>
      <c r="R378" s="1">
        <v>45103</v>
      </c>
      <c r="S378" t="s">
        <v>58</v>
      </c>
      <c r="T378">
        <v>2020</v>
      </c>
      <c r="U378">
        <v>13</v>
      </c>
      <c r="V378">
        <v>9</v>
      </c>
      <c r="W378">
        <v>2020</v>
      </c>
      <c r="X378" t="s">
        <v>813</v>
      </c>
      <c r="Y378" s="1">
        <v>45491</v>
      </c>
      <c r="Z378">
        <v>3</v>
      </c>
      <c r="AA378">
        <v>58.333333333333336</v>
      </c>
    </row>
    <row r="379" spans="4:27" x14ac:dyDescent="0.2">
      <c r="D379">
        <v>378</v>
      </c>
      <c r="E379" t="s">
        <v>114</v>
      </c>
      <c r="F379" t="s">
        <v>49</v>
      </c>
      <c r="G379" t="s">
        <v>50</v>
      </c>
      <c r="H379">
        <v>362</v>
      </c>
      <c r="I379" t="s">
        <v>814</v>
      </c>
      <c r="J379">
        <v>5</v>
      </c>
      <c r="K379" s="5">
        <v>0.22</v>
      </c>
      <c r="L379">
        <v>154</v>
      </c>
      <c r="M379" t="s">
        <v>393</v>
      </c>
      <c r="N379" t="s">
        <v>37</v>
      </c>
      <c r="O379" t="s">
        <v>29</v>
      </c>
      <c r="P379" t="s">
        <v>107</v>
      </c>
      <c r="Q379" t="s">
        <v>108</v>
      </c>
      <c r="R379" s="1">
        <v>45104</v>
      </c>
      <c r="S379" t="s">
        <v>58</v>
      </c>
      <c r="T379">
        <v>2022</v>
      </c>
      <c r="U379">
        <v>30</v>
      </c>
      <c r="V379">
        <v>11</v>
      </c>
      <c r="W379">
        <v>2020</v>
      </c>
      <c r="X379" t="s">
        <v>784</v>
      </c>
      <c r="Y379" s="1">
        <v>45435</v>
      </c>
      <c r="Z379">
        <v>4</v>
      </c>
      <c r="AA379">
        <v>72.400000000000006</v>
      </c>
    </row>
    <row r="380" spans="4:27" x14ac:dyDescent="0.2">
      <c r="D380">
        <v>379</v>
      </c>
      <c r="E380" t="s">
        <v>180</v>
      </c>
      <c r="F380" t="s">
        <v>78</v>
      </c>
      <c r="G380" t="s">
        <v>35</v>
      </c>
      <c r="H380">
        <v>387</v>
      </c>
      <c r="I380" t="s">
        <v>815</v>
      </c>
      <c r="J380">
        <v>5</v>
      </c>
      <c r="K380" s="5">
        <v>0.27</v>
      </c>
      <c r="L380">
        <v>139</v>
      </c>
      <c r="M380" t="s">
        <v>495</v>
      </c>
      <c r="N380" t="s">
        <v>28</v>
      </c>
      <c r="O380" t="s">
        <v>29</v>
      </c>
      <c r="P380" t="s">
        <v>107</v>
      </c>
      <c r="Q380" t="s">
        <v>31</v>
      </c>
      <c r="R380" s="1">
        <v>45105</v>
      </c>
      <c r="S380" t="s">
        <v>58</v>
      </c>
      <c r="T380">
        <v>2020</v>
      </c>
      <c r="U380">
        <v>30</v>
      </c>
      <c r="V380">
        <v>12</v>
      </c>
      <c r="W380">
        <v>2022</v>
      </c>
      <c r="X380" t="s">
        <v>816</v>
      </c>
      <c r="Y380" s="1">
        <v>45428</v>
      </c>
      <c r="Z380">
        <v>6</v>
      </c>
      <c r="AA380">
        <v>77.400000000000006</v>
      </c>
    </row>
    <row r="381" spans="4:27" x14ac:dyDescent="0.2">
      <c r="D381">
        <v>380</v>
      </c>
      <c r="E381" t="s">
        <v>82</v>
      </c>
      <c r="F381" t="s">
        <v>83</v>
      </c>
      <c r="G381" t="s">
        <v>35</v>
      </c>
      <c r="H381">
        <v>606</v>
      </c>
      <c r="I381" t="s">
        <v>258</v>
      </c>
      <c r="J381">
        <v>8</v>
      </c>
      <c r="K381" s="5">
        <v>0.46</v>
      </c>
      <c r="L381">
        <v>76</v>
      </c>
      <c r="M381" t="s">
        <v>473</v>
      </c>
      <c r="N381" t="s">
        <v>37</v>
      </c>
      <c r="O381" t="s">
        <v>38</v>
      </c>
      <c r="P381" t="s">
        <v>30</v>
      </c>
      <c r="Q381" t="s">
        <v>64</v>
      </c>
      <c r="R381" s="1">
        <v>45106</v>
      </c>
      <c r="S381" t="s">
        <v>32</v>
      </c>
      <c r="T381">
        <v>2022</v>
      </c>
      <c r="U381">
        <v>7</v>
      </c>
      <c r="V381">
        <v>5</v>
      </c>
      <c r="W381">
        <v>2020</v>
      </c>
      <c r="X381" t="s">
        <v>817</v>
      </c>
      <c r="Y381" s="1">
        <v>45369</v>
      </c>
      <c r="Z381">
        <v>2</v>
      </c>
      <c r="AA381">
        <v>75.75</v>
      </c>
    </row>
    <row r="382" spans="4:27" x14ac:dyDescent="0.2">
      <c r="D382">
        <v>381</v>
      </c>
      <c r="E382" t="s">
        <v>66</v>
      </c>
      <c r="F382" t="s">
        <v>49</v>
      </c>
      <c r="G382" t="s">
        <v>79</v>
      </c>
      <c r="H382">
        <v>726</v>
      </c>
      <c r="I382" t="s">
        <v>818</v>
      </c>
      <c r="J382">
        <v>8</v>
      </c>
      <c r="K382" s="5">
        <v>0.42</v>
      </c>
      <c r="L382">
        <v>75</v>
      </c>
      <c r="M382" t="s">
        <v>708</v>
      </c>
      <c r="N382" t="s">
        <v>37</v>
      </c>
      <c r="O382" t="s">
        <v>46</v>
      </c>
      <c r="P382" t="s">
        <v>30</v>
      </c>
      <c r="Q382" t="s">
        <v>108</v>
      </c>
      <c r="R382" s="1">
        <v>45107</v>
      </c>
      <c r="S382" t="s">
        <v>32</v>
      </c>
      <c r="T382">
        <v>2022</v>
      </c>
      <c r="U382">
        <v>13</v>
      </c>
      <c r="V382">
        <v>1</v>
      </c>
      <c r="W382">
        <v>2020</v>
      </c>
      <c r="X382" t="s">
        <v>819</v>
      </c>
      <c r="Y382" s="1">
        <v>45395</v>
      </c>
      <c r="Z382">
        <v>3</v>
      </c>
      <c r="AA382">
        <v>90.75</v>
      </c>
    </row>
    <row r="383" spans="4:27" x14ac:dyDescent="0.2">
      <c r="D383">
        <v>382</v>
      </c>
      <c r="E383" t="s">
        <v>34</v>
      </c>
      <c r="F383" t="s">
        <v>74</v>
      </c>
      <c r="G383" t="s">
        <v>50</v>
      </c>
      <c r="H383">
        <v>339</v>
      </c>
      <c r="I383" t="s">
        <v>313</v>
      </c>
      <c r="J383">
        <v>5</v>
      </c>
      <c r="K383" s="5">
        <v>0.13</v>
      </c>
      <c r="L383">
        <v>119</v>
      </c>
      <c r="M383" t="s">
        <v>169</v>
      </c>
      <c r="N383" t="s">
        <v>37</v>
      </c>
      <c r="O383" t="s">
        <v>29</v>
      </c>
      <c r="P383" t="s">
        <v>107</v>
      </c>
      <c r="Q383" t="s">
        <v>31</v>
      </c>
      <c r="R383" s="1">
        <v>45108</v>
      </c>
      <c r="S383" t="s">
        <v>32</v>
      </c>
      <c r="T383">
        <v>2022</v>
      </c>
      <c r="U383">
        <v>11</v>
      </c>
      <c r="V383">
        <v>4</v>
      </c>
      <c r="W383">
        <v>2021</v>
      </c>
      <c r="X383" t="s">
        <v>820</v>
      </c>
      <c r="Y383" s="1">
        <v>45354</v>
      </c>
      <c r="Z383">
        <v>4</v>
      </c>
      <c r="AA383">
        <v>67.8</v>
      </c>
    </row>
    <row r="384" spans="4:27" x14ac:dyDescent="0.2">
      <c r="D384">
        <v>383</v>
      </c>
      <c r="E384" t="s">
        <v>48</v>
      </c>
      <c r="F384" t="s">
        <v>43</v>
      </c>
      <c r="G384" t="s">
        <v>44</v>
      </c>
      <c r="H384">
        <v>618</v>
      </c>
      <c r="I384" t="s">
        <v>682</v>
      </c>
      <c r="J384">
        <v>6</v>
      </c>
      <c r="K384" s="5">
        <v>0.22</v>
      </c>
      <c r="L384">
        <v>77</v>
      </c>
      <c r="M384" t="s">
        <v>340</v>
      </c>
      <c r="N384" t="s">
        <v>28</v>
      </c>
      <c r="O384" t="s">
        <v>38</v>
      </c>
      <c r="P384" t="s">
        <v>53</v>
      </c>
      <c r="Q384" t="s">
        <v>64</v>
      </c>
      <c r="R384" s="1">
        <v>45109</v>
      </c>
      <c r="S384" t="s">
        <v>32</v>
      </c>
      <c r="T384">
        <v>2020</v>
      </c>
      <c r="U384">
        <v>2</v>
      </c>
      <c r="V384">
        <v>3</v>
      </c>
      <c r="W384">
        <v>2021</v>
      </c>
      <c r="X384" t="s">
        <v>200</v>
      </c>
      <c r="Y384" s="1">
        <v>45334</v>
      </c>
      <c r="Z384">
        <v>4</v>
      </c>
      <c r="AA384">
        <v>103</v>
      </c>
    </row>
    <row r="385" spans="4:27" x14ac:dyDescent="0.2">
      <c r="D385">
        <v>384</v>
      </c>
      <c r="E385" t="s">
        <v>70</v>
      </c>
      <c r="F385" t="s">
        <v>78</v>
      </c>
      <c r="G385" t="s">
        <v>61</v>
      </c>
      <c r="H385">
        <v>278</v>
      </c>
      <c r="I385" t="s">
        <v>821</v>
      </c>
      <c r="J385">
        <v>8</v>
      </c>
      <c r="K385" s="5">
        <v>0.47</v>
      </c>
      <c r="L385">
        <v>83</v>
      </c>
      <c r="M385" t="s">
        <v>822</v>
      </c>
      <c r="N385" t="s">
        <v>37</v>
      </c>
      <c r="O385" t="s">
        <v>46</v>
      </c>
      <c r="P385" t="s">
        <v>53</v>
      </c>
      <c r="Q385" t="s">
        <v>108</v>
      </c>
      <c r="R385" s="1">
        <v>45110</v>
      </c>
      <c r="S385" t="s">
        <v>58</v>
      </c>
      <c r="T385">
        <v>2020</v>
      </c>
      <c r="U385">
        <v>1</v>
      </c>
      <c r="V385">
        <v>1</v>
      </c>
      <c r="W385">
        <v>2022</v>
      </c>
      <c r="X385" t="s">
        <v>233</v>
      </c>
      <c r="Y385" s="1">
        <v>45590</v>
      </c>
      <c r="Z385">
        <v>3</v>
      </c>
      <c r="AA385">
        <v>34.75</v>
      </c>
    </row>
    <row r="386" spans="4:27" x14ac:dyDescent="0.2">
      <c r="D386">
        <v>385</v>
      </c>
      <c r="E386" t="s">
        <v>23</v>
      </c>
      <c r="F386" t="s">
        <v>24</v>
      </c>
      <c r="G386" t="s">
        <v>44</v>
      </c>
      <c r="H386">
        <v>884</v>
      </c>
      <c r="I386" t="s">
        <v>823</v>
      </c>
      <c r="J386">
        <v>5</v>
      </c>
      <c r="K386" s="5">
        <v>0.17</v>
      </c>
      <c r="L386">
        <v>52</v>
      </c>
      <c r="M386" t="s">
        <v>326</v>
      </c>
      <c r="N386" t="s">
        <v>28</v>
      </c>
      <c r="O386" t="s">
        <v>38</v>
      </c>
      <c r="P386" t="s">
        <v>39</v>
      </c>
      <c r="Q386" t="s">
        <v>31</v>
      </c>
      <c r="R386" s="1">
        <v>45111</v>
      </c>
      <c r="S386" t="s">
        <v>32</v>
      </c>
      <c r="T386">
        <v>2020</v>
      </c>
      <c r="U386">
        <v>16</v>
      </c>
      <c r="V386">
        <v>7</v>
      </c>
      <c r="W386">
        <v>2021</v>
      </c>
      <c r="X386" t="s">
        <v>616</v>
      </c>
      <c r="Y386" s="1">
        <v>45347</v>
      </c>
      <c r="Z386">
        <v>6</v>
      </c>
      <c r="AA386">
        <v>176.8</v>
      </c>
    </row>
    <row r="387" spans="4:27" x14ac:dyDescent="0.2">
      <c r="D387">
        <v>386</v>
      </c>
      <c r="E387" t="s">
        <v>73</v>
      </c>
      <c r="F387" t="s">
        <v>74</v>
      </c>
      <c r="G387" t="s">
        <v>61</v>
      </c>
      <c r="H387">
        <v>898</v>
      </c>
      <c r="I387" t="s">
        <v>647</v>
      </c>
      <c r="J387">
        <v>6</v>
      </c>
      <c r="K387" s="5">
        <v>0.15</v>
      </c>
      <c r="L387">
        <v>89</v>
      </c>
      <c r="M387" t="s">
        <v>27</v>
      </c>
      <c r="N387" t="s">
        <v>28</v>
      </c>
      <c r="O387" t="s">
        <v>52</v>
      </c>
      <c r="P387" t="s">
        <v>53</v>
      </c>
      <c r="Q387" t="s">
        <v>40</v>
      </c>
      <c r="R387" s="1">
        <v>45112</v>
      </c>
      <c r="S387" t="s">
        <v>32</v>
      </c>
      <c r="T387">
        <v>2021</v>
      </c>
      <c r="U387">
        <v>17</v>
      </c>
      <c r="V387">
        <v>5</v>
      </c>
      <c r="W387">
        <v>2022</v>
      </c>
      <c r="X387" t="s">
        <v>824</v>
      </c>
      <c r="Y387" s="1">
        <v>45566</v>
      </c>
      <c r="Z387">
        <v>5</v>
      </c>
      <c r="AA387">
        <v>149.66666666666666</v>
      </c>
    </row>
    <row r="388" spans="4:27" x14ac:dyDescent="0.2">
      <c r="D388">
        <v>387</v>
      </c>
      <c r="E388" t="s">
        <v>101</v>
      </c>
      <c r="F388" t="s">
        <v>49</v>
      </c>
      <c r="G388" t="s">
        <v>79</v>
      </c>
      <c r="H388">
        <v>896</v>
      </c>
      <c r="I388" t="s">
        <v>366</v>
      </c>
      <c r="J388">
        <v>2</v>
      </c>
      <c r="K388" s="5">
        <v>0.27</v>
      </c>
      <c r="L388">
        <v>84</v>
      </c>
      <c r="M388" t="s">
        <v>268</v>
      </c>
      <c r="N388" t="s">
        <v>37</v>
      </c>
      <c r="O388" t="s">
        <v>46</v>
      </c>
      <c r="P388" t="s">
        <v>107</v>
      </c>
      <c r="Q388" t="s">
        <v>40</v>
      </c>
      <c r="R388" s="1">
        <v>45113</v>
      </c>
      <c r="S388" t="s">
        <v>32</v>
      </c>
      <c r="T388">
        <v>2020</v>
      </c>
      <c r="U388">
        <v>16</v>
      </c>
      <c r="V388">
        <v>10</v>
      </c>
      <c r="W388">
        <v>2022</v>
      </c>
      <c r="X388" t="s">
        <v>307</v>
      </c>
      <c r="Y388" s="1">
        <v>45643</v>
      </c>
      <c r="Z388">
        <v>2</v>
      </c>
      <c r="AA388">
        <v>448</v>
      </c>
    </row>
    <row r="389" spans="4:27" x14ac:dyDescent="0.2">
      <c r="D389">
        <v>388</v>
      </c>
      <c r="E389" t="s">
        <v>174</v>
      </c>
      <c r="F389" t="s">
        <v>24</v>
      </c>
      <c r="G389" t="s">
        <v>61</v>
      </c>
      <c r="H389">
        <v>227</v>
      </c>
      <c r="I389" t="s">
        <v>745</v>
      </c>
      <c r="J389">
        <v>5</v>
      </c>
      <c r="K389" s="5">
        <v>0.28000000000000003</v>
      </c>
      <c r="L389">
        <v>180</v>
      </c>
      <c r="M389" t="s">
        <v>137</v>
      </c>
      <c r="N389" t="s">
        <v>28</v>
      </c>
      <c r="O389" t="s">
        <v>52</v>
      </c>
      <c r="P389" t="s">
        <v>39</v>
      </c>
      <c r="Q389" t="s">
        <v>40</v>
      </c>
      <c r="R389" s="1">
        <v>45114</v>
      </c>
      <c r="S389" t="s">
        <v>32</v>
      </c>
      <c r="T389">
        <v>2020</v>
      </c>
      <c r="U389">
        <v>26</v>
      </c>
      <c r="V389">
        <v>8</v>
      </c>
      <c r="W389">
        <v>2020</v>
      </c>
      <c r="X389" t="s">
        <v>825</v>
      </c>
      <c r="Y389" s="1">
        <v>45474</v>
      </c>
      <c r="Z389">
        <v>1</v>
      </c>
      <c r="AA389">
        <v>45.4</v>
      </c>
    </row>
    <row r="390" spans="4:27" x14ac:dyDescent="0.2">
      <c r="D390">
        <v>389</v>
      </c>
      <c r="E390" t="s">
        <v>187</v>
      </c>
      <c r="F390" t="s">
        <v>43</v>
      </c>
      <c r="G390" t="s">
        <v>35</v>
      </c>
      <c r="H390">
        <v>559</v>
      </c>
      <c r="I390" t="s">
        <v>826</v>
      </c>
      <c r="J390">
        <v>1</v>
      </c>
      <c r="K390" s="5">
        <v>0.28000000000000003</v>
      </c>
      <c r="L390">
        <v>150</v>
      </c>
      <c r="M390" t="s">
        <v>216</v>
      </c>
      <c r="N390" t="s">
        <v>28</v>
      </c>
      <c r="O390" t="s">
        <v>29</v>
      </c>
      <c r="P390" t="s">
        <v>107</v>
      </c>
      <c r="Q390" t="s">
        <v>108</v>
      </c>
      <c r="R390" s="1">
        <v>44385</v>
      </c>
      <c r="S390" t="s">
        <v>58</v>
      </c>
      <c r="T390">
        <v>2021</v>
      </c>
      <c r="U390">
        <v>23</v>
      </c>
      <c r="V390">
        <v>2</v>
      </c>
      <c r="W390">
        <v>2020</v>
      </c>
      <c r="X390" t="s">
        <v>553</v>
      </c>
      <c r="Y390" s="1">
        <v>45391</v>
      </c>
      <c r="Z390">
        <v>2</v>
      </c>
      <c r="AA390">
        <v>559</v>
      </c>
    </row>
    <row r="391" spans="4:27" x14ac:dyDescent="0.2">
      <c r="D391">
        <v>390</v>
      </c>
      <c r="E391" t="s">
        <v>55</v>
      </c>
      <c r="F391" t="s">
        <v>83</v>
      </c>
      <c r="G391" t="s">
        <v>61</v>
      </c>
      <c r="H391">
        <v>260</v>
      </c>
      <c r="I391" t="s">
        <v>827</v>
      </c>
      <c r="J391">
        <v>2</v>
      </c>
      <c r="K391" s="5">
        <v>0.27</v>
      </c>
      <c r="L391">
        <v>77</v>
      </c>
      <c r="M391" t="s">
        <v>340</v>
      </c>
      <c r="N391" t="s">
        <v>28</v>
      </c>
      <c r="O391" t="s">
        <v>46</v>
      </c>
      <c r="P391" t="s">
        <v>107</v>
      </c>
      <c r="Q391" t="s">
        <v>64</v>
      </c>
      <c r="R391" s="1">
        <v>44386</v>
      </c>
      <c r="S391" t="s">
        <v>32</v>
      </c>
      <c r="T391">
        <v>2022</v>
      </c>
      <c r="U391">
        <v>20</v>
      </c>
      <c r="V391">
        <v>4</v>
      </c>
      <c r="W391">
        <v>2020</v>
      </c>
      <c r="X391" t="s">
        <v>828</v>
      </c>
      <c r="Y391" s="1">
        <v>45355</v>
      </c>
      <c r="Z391">
        <v>2</v>
      </c>
      <c r="AA391">
        <v>130</v>
      </c>
    </row>
    <row r="392" spans="4:27" x14ac:dyDescent="0.2">
      <c r="D392">
        <v>391</v>
      </c>
      <c r="E392" t="s">
        <v>180</v>
      </c>
      <c r="F392" t="s">
        <v>74</v>
      </c>
      <c r="G392" t="s">
        <v>50</v>
      </c>
      <c r="H392">
        <v>970</v>
      </c>
      <c r="I392" t="s">
        <v>147</v>
      </c>
      <c r="J392">
        <v>4</v>
      </c>
      <c r="K392" s="5">
        <v>0.43</v>
      </c>
      <c r="L392">
        <v>135</v>
      </c>
      <c r="M392" t="s">
        <v>172</v>
      </c>
      <c r="N392" t="s">
        <v>28</v>
      </c>
      <c r="O392" t="s">
        <v>38</v>
      </c>
      <c r="P392" t="s">
        <v>30</v>
      </c>
      <c r="Q392" t="s">
        <v>64</v>
      </c>
      <c r="R392" s="1">
        <v>44387</v>
      </c>
      <c r="S392" t="s">
        <v>32</v>
      </c>
      <c r="T392">
        <v>2021</v>
      </c>
      <c r="U392">
        <v>18</v>
      </c>
      <c r="V392">
        <v>11</v>
      </c>
      <c r="W392">
        <v>2022</v>
      </c>
      <c r="X392" t="s">
        <v>829</v>
      </c>
      <c r="Y392" s="1">
        <v>45459</v>
      </c>
      <c r="Z392">
        <v>3</v>
      </c>
      <c r="AA392">
        <v>242.5</v>
      </c>
    </row>
    <row r="393" spans="4:27" x14ac:dyDescent="0.2">
      <c r="D393">
        <v>392</v>
      </c>
      <c r="E393" t="s">
        <v>48</v>
      </c>
      <c r="F393" t="s">
        <v>43</v>
      </c>
      <c r="G393" t="s">
        <v>50</v>
      </c>
      <c r="H393">
        <v>573</v>
      </c>
      <c r="I393" t="s">
        <v>830</v>
      </c>
      <c r="J393">
        <v>3</v>
      </c>
      <c r="K393" s="5">
        <v>0.2</v>
      </c>
      <c r="L393">
        <v>67</v>
      </c>
      <c r="M393" t="s">
        <v>831</v>
      </c>
      <c r="N393" t="s">
        <v>37</v>
      </c>
      <c r="O393" t="s">
        <v>29</v>
      </c>
      <c r="P393" t="s">
        <v>107</v>
      </c>
      <c r="Q393" t="s">
        <v>40</v>
      </c>
      <c r="R393" s="1">
        <v>44388</v>
      </c>
      <c r="S393" t="s">
        <v>32</v>
      </c>
      <c r="T393">
        <v>2022</v>
      </c>
      <c r="U393">
        <v>9</v>
      </c>
      <c r="V393">
        <v>11</v>
      </c>
      <c r="W393">
        <v>2022</v>
      </c>
      <c r="X393" t="s">
        <v>832</v>
      </c>
      <c r="Y393" s="1">
        <v>45308</v>
      </c>
      <c r="Z393">
        <v>6</v>
      </c>
      <c r="AA393">
        <v>191</v>
      </c>
    </row>
    <row r="394" spans="4:27" x14ac:dyDescent="0.2">
      <c r="D394">
        <v>393</v>
      </c>
      <c r="E394" t="s">
        <v>23</v>
      </c>
      <c r="F394" t="s">
        <v>43</v>
      </c>
      <c r="G394" t="s">
        <v>79</v>
      </c>
      <c r="H394">
        <v>650</v>
      </c>
      <c r="I394" t="s">
        <v>573</v>
      </c>
      <c r="J394">
        <v>1</v>
      </c>
      <c r="K394" s="5">
        <v>0.19</v>
      </c>
      <c r="L394">
        <v>122</v>
      </c>
      <c r="M394" t="s">
        <v>237</v>
      </c>
      <c r="N394" t="s">
        <v>37</v>
      </c>
      <c r="O394" t="s">
        <v>52</v>
      </c>
      <c r="P394" t="s">
        <v>107</v>
      </c>
      <c r="Q394" t="s">
        <v>64</v>
      </c>
      <c r="R394" s="1">
        <v>44389</v>
      </c>
      <c r="S394" t="s">
        <v>32</v>
      </c>
      <c r="T394">
        <v>2020</v>
      </c>
      <c r="U394">
        <v>13</v>
      </c>
      <c r="V394">
        <v>8</v>
      </c>
      <c r="W394">
        <v>2020</v>
      </c>
      <c r="X394" t="s">
        <v>833</v>
      </c>
      <c r="Y394" s="1">
        <v>45354</v>
      </c>
      <c r="Z394">
        <v>3</v>
      </c>
      <c r="AA394">
        <v>650</v>
      </c>
    </row>
    <row r="395" spans="4:27" x14ac:dyDescent="0.2">
      <c r="D395">
        <v>394</v>
      </c>
      <c r="E395" t="s">
        <v>77</v>
      </c>
      <c r="F395" t="s">
        <v>83</v>
      </c>
      <c r="G395" t="s">
        <v>79</v>
      </c>
      <c r="H395">
        <v>385</v>
      </c>
      <c r="I395" t="s">
        <v>834</v>
      </c>
      <c r="J395">
        <v>8</v>
      </c>
      <c r="K395" s="5">
        <v>0.36</v>
      </c>
      <c r="L395">
        <v>186</v>
      </c>
      <c r="M395" t="s">
        <v>103</v>
      </c>
      <c r="N395" t="s">
        <v>37</v>
      </c>
      <c r="O395" t="s">
        <v>46</v>
      </c>
      <c r="P395" t="s">
        <v>39</v>
      </c>
      <c r="Q395" t="s">
        <v>108</v>
      </c>
      <c r="R395" s="1">
        <v>44390</v>
      </c>
      <c r="S395" t="s">
        <v>32</v>
      </c>
      <c r="T395">
        <v>2020</v>
      </c>
      <c r="U395">
        <v>13</v>
      </c>
      <c r="V395">
        <v>8</v>
      </c>
      <c r="W395">
        <v>2021</v>
      </c>
      <c r="X395" t="s">
        <v>568</v>
      </c>
      <c r="Y395" s="1">
        <v>45470</v>
      </c>
      <c r="Z395">
        <v>3</v>
      </c>
      <c r="AA395">
        <v>48.125</v>
      </c>
    </row>
    <row r="396" spans="4:27" x14ac:dyDescent="0.2">
      <c r="D396">
        <v>395</v>
      </c>
      <c r="E396" t="s">
        <v>55</v>
      </c>
      <c r="F396" t="s">
        <v>83</v>
      </c>
      <c r="G396" t="s">
        <v>61</v>
      </c>
      <c r="H396">
        <v>358</v>
      </c>
      <c r="I396" t="s">
        <v>835</v>
      </c>
      <c r="J396">
        <v>3</v>
      </c>
      <c r="K396" s="5">
        <v>0.14000000000000001</v>
      </c>
      <c r="L396">
        <v>95</v>
      </c>
      <c r="M396" t="s">
        <v>777</v>
      </c>
      <c r="N396" t="s">
        <v>37</v>
      </c>
      <c r="O396" t="s">
        <v>52</v>
      </c>
      <c r="P396" t="s">
        <v>39</v>
      </c>
      <c r="Q396" t="s">
        <v>108</v>
      </c>
      <c r="R396" s="1">
        <v>44391</v>
      </c>
      <c r="S396" t="s">
        <v>32</v>
      </c>
      <c r="T396">
        <v>2021</v>
      </c>
      <c r="U396">
        <v>21</v>
      </c>
      <c r="V396">
        <v>7</v>
      </c>
      <c r="W396">
        <v>2020</v>
      </c>
      <c r="X396" t="s">
        <v>836</v>
      </c>
      <c r="Y396" s="1">
        <v>45388</v>
      </c>
      <c r="Z396">
        <v>2</v>
      </c>
      <c r="AA396">
        <v>119.33333333333333</v>
      </c>
    </row>
    <row r="397" spans="4:27" x14ac:dyDescent="0.2">
      <c r="D397">
        <v>396</v>
      </c>
      <c r="E397" t="s">
        <v>101</v>
      </c>
      <c r="F397" t="s">
        <v>43</v>
      </c>
      <c r="G397" t="s">
        <v>35</v>
      </c>
      <c r="H397">
        <v>695</v>
      </c>
      <c r="I397" t="s">
        <v>837</v>
      </c>
      <c r="J397">
        <v>1</v>
      </c>
      <c r="K397" s="5">
        <v>0.35</v>
      </c>
      <c r="L397">
        <v>63</v>
      </c>
      <c r="M397" t="s">
        <v>126</v>
      </c>
      <c r="N397" t="s">
        <v>37</v>
      </c>
      <c r="O397" t="s">
        <v>46</v>
      </c>
      <c r="P397" t="s">
        <v>53</v>
      </c>
      <c r="Q397" t="s">
        <v>31</v>
      </c>
      <c r="R397" s="1">
        <v>44392</v>
      </c>
      <c r="S397" t="s">
        <v>32</v>
      </c>
      <c r="T397">
        <v>2020</v>
      </c>
      <c r="U397">
        <v>24</v>
      </c>
      <c r="V397">
        <v>5</v>
      </c>
      <c r="W397">
        <v>2021</v>
      </c>
      <c r="X397" t="s">
        <v>838</v>
      </c>
      <c r="Y397" s="1">
        <v>45406</v>
      </c>
      <c r="Z397">
        <v>4</v>
      </c>
      <c r="AA397">
        <v>695</v>
      </c>
    </row>
    <row r="398" spans="4:27" x14ac:dyDescent="0.2">
      <c r="D398">
        <v>397</v>
      </c>
      <c r="E398" t="s">
        <v>42</v>
      </c>
      <c r="F398" t="s">
        <v>83</v>
      </c>
      <c r="G398" t="s">
        <v>44</v>
      </c>
      <c r="H398">
        <v>432</v>
      </c>
      <c r="I398" t="s">
        <v>803</v>
      </c>
      <c r="J398">
        <v>2</v>
      </c>
      <c r="K398" s="5">
        <v>0.47</v>
      </c>
      <c r="L398">
        <v>70</v>
      </c>
      <c r="M398" t="s">
        <v>839</v>
      </c>
      <c r="N398" t="s">
        <v>37</v>
      </c>
      <c r="O398" t="s">
        <v>46</v>
      </c>
      <c r="P398" t="s">
        <v>53</v>
      </c>
      <c r="Q398" t="s">
        <v>64</v>
      </c>
      <c r="R398" s="1">
        <v>44393</v>
      </c>
      <c r="S398" t="s">
        <v>58</v>
      </c>
      <c r="T398">
        <v>2021</v>
      </c>
      <c r="U398">
        <v>13</v>
      </c>
      <c r="V398">
        <v>7</v>
      </c>
      <c r="W398">
        <v>2021</v>
      </c>
      <c r="X398" t="s">
        <v>840</v>
      </c>
      <c r="Y398" s="1">
        <v>45621</v>
      </c>
      <c r="Z398">
        <v>1</v>
      </c>
      <c r="AA398">
        <v>216</v>
      </c>
    </row>
    <row r="399" spans="4:27" x14ac:dyDescent="0.2">
      <c r="D399">
        <v>398</v>
      </c>
      <c r="E399" t="s">
        <v>60</v>
      </c>
      <c r="F399" t="s">
        <v>74</v>
      </c>
      <c r="G399" t="s">
        <v>35</v>
      </c>
      <c r="H399">
        <v>164</v>
      </c>
      <c r="I399" t="s">
        <v>376</v>
      </c>
      <c r="J399">
        <v>9</v>
      </c>
      <c r="K399" s="5">
        <v>0.17</v>
      </c>
      <c r="L399">
        <v>162</v>
      </c>
      <c r="M399" t="s">
        <v>185</v>
      </c>
      <c r="N399" t="s">
        <v>28</v>
      </c>
      <c r="O399" t="s">
        <v>52</v>
      </c>
      <c r="P399" t="s">
        <v>30</v>
      </c>
      <c r="Q399" t="s">
        <v>40</v>
      </c>
      <c r="R399" s="1">
        <v>44394</v>
      </c>
      <c r="S399" t="s">
        <v>32</v>
      </c>
      <c r="T399">
        <v>2020</v>
      </c>
      <c r="U399">
        <v>29</v>
      </c>
      <c r="V399">
        <v>3</v>
      </c>
      <c r="W399">
        <v>2020</v>
      </c>
      <c r="X399" t="s">
        <v>836</v>
      </c>
      <c r="Y399" s="1">
        <v>45647</v>
      </c>
      <c r="Z399">
        <v>2</v>
      </c>
      <c r="AA399">
        <v>18.222222222222221</v>
      </c>
    </row>
    <row r="400" spans="4:27" x14ac:dyDescent="0.2">
      <c r="D400">
        <v>399</v>
      </c>
      <c r="E400" t="s">
        <v>77</v>
      </c>
      <c r="F400" t="s">
        <v>83</v>
      </c>
      <c r="G400" t="s">
        <v>35</v>
      </c>
      <c r="H400">
        <v>525</v>
      </c>
      <c r="I400" t="s">
        <v>266</v>
      </c>
      <c r="J400">
        <v>2</v>
      </c>
      <c r="K400" s="5">
        <v>0.43</v>
      </c>
      <c r="L400">
        <v>199</v>
      </c>
      <c r="M400" t="s">
        <v>841</v>
      </c>
      <c r="N400" t="s">
        <v>28</v>
      </c>
      <c r="O400" t="s">
        <v>46</v>
      </c>
      <c r="P400" t="s">
        <v>107</v>
      </c>
      <c r="Q400" t="s">
        <v>40</v>
      </c>
      <c r="R400" s="1">
        <v>44395</v>
      </c>
      <c r="S400" t="s">
        <v>32</v>
      </c>
      <c r="T400">
        <v>2022</v>
      </c>
      <c r="U400">
        <v>14</v>
      </c>
      <c r="V400">
        <v>12</v>
      </c>
      <c r="W400">
        <v>2020</v>
      </c>
      <c r="X400" t="s">
        <v>842</v>
      </c>
      <c r="Y400" s="1">
        <v>45395</v>
      </c>
      <c r="Z400">
        <v>6</v>
      </c>
      <c r="AA400">
        <v>262.5</v>
      </c>
    </row>
    <row r="401" spans="4:27" x14ac:dyDescent="0.2">
      <c r="D401">
        <v>400</v>
      </c>
      <c r="E401" t="s">
        <v>48</v>
      </c>
      <c r="F401" t="s">
        <v>74</v>
      </c>
      <c r="G401" t="s">
        <v>44</v>
      </c>
      <c r="H401">
        <v>250</v>
      </c>
      <c r="I401" t="s">
        <v>715</v>
      </c>
      <c r="J401">
        <v>2</v>
      </c>
      <c r="K401" s="5">
        <v>0.27</v>
      </c>
      <c r="L401">
        <v>137</v>
      </c>
      <c r="M401" t="s">
        <v>288</v>
      </c>
      <c r="N401" t="s">
        <v>28</v>
      </c>
      <c r="O401" t="s">
        <v>52</v>
      </c>
      <c r="P401" t="s">
        <v>39</v>
      </c>
      <c r="Q401" t="s">
        <v>40</v>
      </c>
      <c r="R401" s="1">
        <v>44396</v>
      </c>
      <c r="S401" t="s">
        <v>58</v>
      </c>
      <c r="T401">
        <v>2020</v>
      </c>
      <c r="U401">
        <v>19</v>
      </c>
      <c r="V401">
        <v>6</v>
      </c>
      <c r="W401">
        <v>2020</v>
      </c>
      <c r="X401" t="s">
        <v>599</v>
      </c>
      <c r="Y401" s="1">
        <v>45436</v>
      </c>
      <c r="Z401">
        <v>2</v>
      </c>
      <c r="AA401">
        <v>125</v>
      </c>
    </row>
    <row r="402" spans="4:27" x14ac:dyDescent="0.2">
      <c r="D402">
        <v>401</v>
      </c>
      <c r="E402" t="s">
        <v>105</v>
      </c>
      <c r="F402" t="s">
        <v>43</v>
      </c>
      <c r="G402" t="s">
        <v>50</v>
      </c>
      <c r="H402">
        <v>629</v>
      </c>
      <c r="I402" t="s">
        <v>190</v>
      </c>
      <c r="J402">
        <v>6</v>
      </c>
      <c r="K402" s="5">
        <v>0.49</v>
      </c>
      <c r="L402">
        <v>179</v>
      </c>
      <c r="M402" t="s">
        <v>45</v>
      </c>
      <c r="N402" t="s">
        <v>28</v>
      </c>
      <c r="O402" t="s">
        <v>52</v>
      </c>
      <c r="P402" t="s">
        <v>30</v>
      </c>
      <c r="Q402" t="s">
        <v>64</v>
      </c>
      <c r="R402" s="1">
        <v>44397</v>
      </c>
      <c r="S402" t="s">
        <v>58</v>
      </c>
      <c r="T402">
        <v>2020</v>
      </c>
      <c r="U402">
        <v>20</v>
      </c>
      <c r="V402">
        <v>1</v>
      </c>
      <c r="W402">
        <v>2020</v>
      </c>
      <c r="X402" t="s">
        <v>843</v>
      </c>
      <c r="Y402" s="1">
        <v>45338</v>
      </c>
      <c r="Z402">
        <v>1</v>
      </c>
      <c r="AA402">
        <v>104.83333333333333</v>
      </c>
    </row>
    <row r="403" spans="4:27" x14ac:dyDescent="0.2">
      <c r="D403">
        <v>402</v>
      </c>
      <c r="E403" t="s">
        <v>82</v>
      </c>
      <c r="F403" t="s">
        <v>78</v>
      </c>
      <c r="G403" t="s">
        <v>79</v>
      </c>
      <c r="H403">
        <v>782</v>
      </c>
      <c r="I403" t="s">
        <v>844</v>
      </c>
      <c r="J403">
        <v>7</v>
      </c>
      <c r="K403" s="5">
        <v>0.27</v>
      </c>
      <c r="L403">
        <v>106</v>
      </c>
      <c r="M403" t="s">
        <v>164</v>
      </c>
      <c r="N403" t="s">
        <v>28</v>
      </c>
      <c r="O403" t="s">
        <v>52</v>
      </c>
      <c r="P403" t="s">
        <v>39</v>
      </c>
      <c r="Q403" t="s">
        <v>64</v>
      </c>
      <c r="R403" s="1">
        <v>44398</v>
      </c>
      <c r="S403" t="s">
        <v>32</v>
      </c>
      <c r="T403">
        <v>2020</v>
      </c>
      <c r="U403">
        <v>29</v>
      </c>
      <c r="V403">
        <v>6</v>
      </c>
      <c r="W403">
        <v>2020</v>
      </c>
      <c r="X403" t="s">
        <v>845</v>
      </c>
      <c r="Y403" s="1">
        <v>45584</v>
      </c>
      <c r="Z403">
        <v>2</v>
      </c>
      <c r="AA403">
        <v>111.71428571428571</v>
      </c>
    </row>
    <row r="404" spans="4:27" x14ac:dyDescent="0.2">
      <c r="D404">
        <v>403</v>
      </c>
      <c r="E404" t="s">
        <v>48</v>
      </c>
      <c r="F404" t="s">
        <v>43</v>
      </c>
      <c r="G404" t="s">
        <v>25</v>
      </c>
      <c r="H404">
        <v>104</v>
      </c>
      <c r="I404" t="s">
        <v>525</v>
      </c>
      <c r="J404">
        <v>7</v>
      </c>
      <c r="K404" s="5">
        <v>0.48</v>
      </c>
      <c r="L404">
        <v>125</v>
      </c>
      <c r="M404" t="s">
        <v>207</v>
      </c>
      <c r="N404" t="s">
        <v>28</v>
      </c>
      <c r="O404" t="s">
        <v>52</v>
      </c>
      <c r="P404" t="s">
        <v>30</v>
      </c>
      <c r="Q404" t="s">
        <v>64</v>
      </c>
      <c r="R404" s="1">
        <v>44399</v>
      </c>
      <c r="S404" t="s">
        <v>58</v>
      </c>
      <c r="T404">
        <v>2021</v>
      </c>
      <c r="U404">
        <v>12</v>
      </c>
      <c r="V404">
        <v>4</v>
      </c>
      <c r="W404">
        <v>2022</v>
      </c>
      <c r="X404" t="s">
        <v>846</v>
      </c>
      <c r="Y404" s="1">
        <v>45510</v>
      </c>
      <c r="Z404">
        <v>1</v>
      </c>
      <c r="AA404">
        <v>14.857142857142858</v>
      </c>
    </row>
    <row r="405" spans="4:27" x14ac:dyDescent="0.2">
      <c r="D405">
        <v>404</v>
      </c>
      <c r="E405" t="s">
        <v>187</v>
      </c>
      <c r="F405" t="s">
        <v>49</v>
      </c>
      <c r="G405" t="s">
        <v>35</v>
      </c>
      <c r="H405">
        <v>232</v>
      </c>
      <c r="I405" t="s">
        <v>512</v>
      </c>
      <c r="J405">
        <v>9</v>
      </c>
      <c r="K405" s="5">
        <v>0.18</v>
      </c>
      <c r="L405">
        <v>143</v>
      </c>
      <c r="M405" t="s">
        <v>116</v>
      </c>
      <c r="N405" t="s">
        <v>28</v>
      </c>
      <c r="O405" t="s">
        <v>38</v>
      </c>
      <c r="P405" t="s">
        <v>107</v>
      </c>
      <c r="Q405" t="s">
        <v>40</v>
      </c>
      <c r="R405" s="1">
        <v>44400</v>
      </c>
      <c r="S405" t="s">
        <v>32</v>
      </c>
      <c r="T405">
        <v>2021</v>
      </c>
      <c r="U405">
        <v>12</v>
      </c>
      <c r="V405">
        <v>4</v>
      </c>
      <c r="W405">
        <v>2020</v>
      </c>
      <c r="X405" t="s">
        <v>847</v>
      </c>
      <c r="Y405" s="1">
        <v>45312</v>
      </c>
      <c r="Z405">
        <v>5</v>
      </c>
      <c r="AA405">
        <v>25.777777777777779</v>
      </c>
    </row>
    <row r="406" spans="4:27" x14ac:dyDescent="0.2">
      <c r="D406">
        <v>405</v>
      </c>
      <c r="E406" t="s">
        <v>114</v>
      </c>
      <c r="F406" t="s">
        <v>43</v>
      </c>
      <c r="G406" t="s">
        <v>50</v>
      </c>
      <c r="H406">
        <v>502</v>
      </c>
      <c r="I406" t="s">
        <v>848</v>
      </c>
      <c r="J406">
        <v>2</v>
      </c>
      <c r="K406" s="5">
        <v>0.48</v>
      </c>
      <c r="L406">
        <v>199</v>
      </c>
      <c r="M406" t="s">
        <v>841</v>
      </c>
      <c r="N406" t="s">
        <v>37</v>
      </c>
      <c r="O406" t="s">
        <v>52</v>
      </c>
      <c r="P406" t="s">
        <v>107</v>
      </c>
      <c r="Q406" t="s">
        <v>108</v>
      </c>
      <c r="R406" s="1">
        <v>44401</v>
      </c>
      <c r="S406" t="s">
        <v>32</v>
      </c>
      <c r="T406">
        <v>2021</v>
      </c>
      <c r="U406">
        <v>11</v>
      </c>
      <c r="V406">
        <v>10</v>
      </c>
      <c r="W406">
        <v>2021</v>
      </c>
      <c r="X406" t="s">
        <v>849</v>
      </c>
      <c r="Y406" s="1">
        <v>45587</v>
      </c>
      <c r="Z406">
        <v>4</v>
      </c>
      <c r="AA406">
        <v>251</v>
      </c>
    </row>
    <row r="407" spans="4:27" x14ac:dyDescent="0.2">
      <c r="D407">
        <v>406</v>
      </c>
      <c r="E407" t="s">
        <v>55</v>
      </c>
      <c r="F407" t="s">
        <v>43</v>
      </c>
      <c r="G407" t="s">
        <v>61</v>
      </c>
      <c r="H407">
        <v>809</v>
      </c>
      <c r="I407" t="s">
        <v>344</v>
      </c>
      <c r="J407">
        <v>6</v>
      </c>
      <c r="K407" s="5">
        <v>0.33</v>
      </c>
      <c r="L407">
        <v>115</v>
      </c>
      <c r="M407" t="s">
        <v>691</v>
      </c>
      <c r="N407" t="s">
        <v>37</v>
      </c>
      <c r="O407" t="s">
        <v>52</v>
      </c>
      <c r="P407" t="s">
        <v>30</v>
      </c>
      <c r="Q407" t="s">
        <v>31</v>
      </c>
      <c r="R407" s="1">
        <v>44402</v>
      </c>
      <c r="S407" t="s">
        <v>58</v>
      </c>
      <c r="T407">
        <v>2020</v>
      </c>
      <c r="U407">
        <v>28</v>
      </c>
      <c r="V407">
        <v>11</v>
      </c>
      <c r="W407">
        <v>2022</v>
      </c>
      <c r="X407" t="s">
        <v>850</v>
      </c>
      <c r="Y407" s="1">
        <v>45629</v>
      </c>
      <c r="Z407">
        <v>6</v>
      </c>
      <c r="AA407">
        <v>134.83333333333334</v>
      </c>
    </row>
    <row r="408" spans="4:27" x14ac:dyDescent="0.2">
      <c r="D408">
        <v>407</v>
      </c>
      <c r="E408" t="s">
        <v>77</v>
      </c>
      <c r="F408" t="s">
        <v>74</v>
      </c>
      <c r="G408" t="s">
        <v>35</v>
      </c>
      <c r="H408">
        <v>114</v>
      </c>
      <c r="I408" t="s">
        <v>593</v>
      </c>
      <c r="J408">
        <v>6</v>
      </c>
      <c r="K408" s="5">
        <v>0.44</v>
      </c>
      <c r="L408">
        <v>145</v>
      </c>
      <c r="M408" t="s">
        <v>768</v>
      </c>
      <c r="N408" t="s">
        <v>37</v>
      </c>
      <c r="O408" t="s">
        <v>29</v>
      </c>
      <c r="P408" t="s">
        <v>30</v>
      </c>
      <c r="Q408" t="s">
        <v>108</v>
      </c>
      <c r="R408" s="1">
        <v>44403</v>
      </c>
      <c r="S408" t="s">
        <v>32</v>
      </c>
      <c r="T408">
        <v>2020</v>
      </c>
      <c r="U408">
        <v>7</v>
      </c>
      <c r="V408">
        <v>6</v>
      </c>
      <c r="W408">
        <v>2020</v>
      </c>
      <c r="X408" t="s">
        <v>227</v>
      </c>
      <c r="Y408" s="1">
        <v>45639</v>
      </c>
      <c r="Z408">
        <v>1</v>
      </c>
      <c r="AA408">
        <v>19</v>
      </c>
    </row>
    <row r="409" spans="4:27" x14ac:dyDescent="0.2">
      <c r="D409">
        <v>408</v>
      </c>
      <c r="E409" t="s">
        <v>42</v>
      </c>
      <c r="F409" t="s">
        <v>78</v>
      </c>
      <c r="G409" t="s">
        <v>35</v>
      </c>
      <c r="H409">
        <v>110</v>
      </c>
      <c r="I409" t="s">
        <v>286</v>
      </c>
      <c r="J409">
        <v>7</v>
      </c>
      <c r="K409" s="5">
        <v>0.47</v>
      </c>
      <c r="L409">
        <v>188</v>
      </c>
      <c r="M409" t="s">
        <v>655</v>
      </c>
      <c r="N409" t="s">
        <v>37</v>
      </c>
      <c r="O409" t="s">
        <v>46</v>
      </c>
      <c r="P409" t="s">
        <v>53</v>
      </c>
      <c r="Q409" t="s">
        <v>40</v>
      </c>
      <c r="R409" s="1">
        <v>44404</v>
      </c>
      <c r="S409" t="s">
        <v>32</v>
      </c>
      <c r="T409">
        <v>2021</v>
      </c>
      <c r="U409">
        <v>23</v>
      </c>
      <c r="V409">
        <v>5</v>
      </c>
      <c r="W409">
        <v>2020</v>
      </c>
      <c r="X409" t="s">
        <v>851</v>
      </c>
      <c r="Y409" s="1">
        <v>45339</v>
      </c>
      <c r="Z409">
        <v>4</v>
      </c>
      <c r="AA409">
        <v>15.714285714285714</v>
      </c>
    </row>
    <row r="410" spans="4:27" x14ac:dyDescent="0.2">
      <c r="D410">
        <v>409</v>
      </c>
      <c r="E410" t="s">
        <v>110</v>
      </c>
      <c r="F410" t="s">
        <v>83</v>
      </c>
      <c r="G410" t="s">
        <v>61</v>
      </c>
      <c r="H410">
        <v>406</v>
      </c>
      <c r="I410" t="s">
        <v>852</v>
      </c>
      <c r="J410">
        <v>1</v>
      </c>
      <c r="K410" s="5">
        <v>0.37</v>
      </c>
      <c r="L410">
        <v>98</v>
      </c>
      <c r="M410" t="s">
        <v>853</v>
      </c>
      <c r="N410" t="s">
        <v>28</v>
      </c>
      <c r="O410" t="s">
        <v>29</v>
      </c>
      <c r="P410" t="s">
        <v>107</v>
      </c>
      <c r="Q410" t="s">
        <v>108</v>
      </c>
      <c r="R410" s="1">
        <v>44405</v>
      </c>
      <c r="S410" t="s">
        <v>58</v>
      </c>
      <c r="T410">
        <v>2020</v>
      </c>
      <c r="U410">
        <v>26</v>
      </c>
      <c r="V410">
        <v>8</v>
      </c>
      <c r="W410">
        <v>2020</v>
      </c>
      <c r="X410" t="s">
        <v>854</v>
      </c>
      <c r="Y410" s="1">
        <v>45403</v>
      </c>
      <c r="Z410">
        <v>4</v>
      </c>
      <c r="AA410">
        <v>406</v>
      </c>
    </row>
    <row r="411" spans="4:27" x14ac:dyDescent="0.2">
      <c r="D411">
        <v>410</v>
      </c>
      <c r="E411" t="s">
        <v>70</v>
      </c>
      <c r="F411" t="s">
        <v>24</v>
      </c>
      <c r="G411" t="s">
        <v>25</v>
      </c>
      <c r="H411">
        <v>823</v>
      </c>
      <c r="I411" t="s">
        <v>855</v>
      </c>
      <c r="J411">
        <v>4</v>
      </c>
      <c r="K411" s="5">
        <v>0.14000000000000001</v>
      </c>
      <c r="L411">
        <v>156</v>
      </c>
      <c r="M411" t="s">
        <v>613</v>
      </c>
      <c r="N411" t="s">
        <v>37</v>
      </c>
      <c r="O411" t="s">
        <v>52</v>
      </c>
      <c r="P411" t="s">
        <v>39</v>
      </c>
      <c r="Q411" t="s">
        <v>64</v>
      </c>
      <c r="R411" s="1">
        <v>44406</v>
      </c>
      <c r="S411" t="s">
        <v>58</v>
      </c>
      <c r="T411">
        <v>2022</v>
      </c>
      <c r="U411">
        <v>25</v>
      </c>
      <c r="V411">
        <v>2</v>
      </c>
      <c r="W411">
        <v>2021</v>
      </c>
      <c r="X411" t="s">
        <v>723</v>
      </c>
      <c r="Y411" s="1">
        <v>45648</v>
      </c>
      <c r="Z411">
        <v>6</v>
      </c>
      <c r="AA411">
        <v>205.75</v>
      </c>
    </row>
    <row r="412" spans="4:27" x14ac:dyDescent="0.2">
      <c r="D412">
        <v>411</v>
      </c>
      <c r="E412" t="s">
        <v>66</v>
      </c>
      <c r="F412" t="s">
        <v>74</v>
      </c>
      <c r="G412" t="s">
        <v>25</v>
      </c>
      <c r="H412">
        <v>902</v>
      </c>
      <c r="I412" t="s">
        <v>856</v>
      </c>
      <c r="J412">
        <v>8</v>
      </c>
      <c r="K412" s="5">
        <v>0.12</v>
      </c>
      <c r="L412">
        <v>71</v>
      </c>
      <c r="M412" t="s">
        <v>250</v>
      </c>
      <c r="N412" t="s">
        <v>28</v>
      </c>
      <c r="O412" t="s">
        <v>29</v>
      </c>
      <c r="P412" t="s">
        <v>53</v>
      </c>
      <c r="Q412" t="s">
        <v>40</v>
      </c>
      <c r="R412" s="1">
        <v>44407</v>
      </c>
      <c r="S412" t="s">
        <v>58</v>
      </c>
      <c r="T412">
        <v>2021</v>
      </c>
      <c r="U412">
        <v>5</v>
      </c>
      <c r="V412">
        <v>11</v>
      </c>
      <c r="W412">
        <v>2021</v>
      </c>
      <c r="X412" t="s">
        <v>769</v>
      </c>
      <c r="Y412" s="1">
        <v>45478</v>
      </c>
      <c r="Z412">
        <v>6</v>
      </c>
      <c r="AA412">
        <v>112.75</v>
      </c>
    </row>
    <row r="413" spans="4:27" x14ac:dyDescent="0.2">
      <c r="D413">
        <v>412</v>
      </c>
      <c r="E413" t="s">
        <v>105</v>
      </c>
      <c r="F413" t="s">
        <v>43</v>
      </c>
      <c r="G413" t="s">
        <v>44</v>
      </c>
      <c r="H413">
        <v>103</v>
      </c>
      <c r="I413" t="s">
        <v>793</v>
      </c>
      <c r="J413">
        <v>3</v>
      </c>
      <c r="K413" s="5">
        <v>0.35</v>
      </c>
      <c r="L413">
        <v>182</v>
      </c>
      <c r="M413" t="s">
        <v>184</v>
      </c>
      <c r="N413" t="s">
        <v>28</v>
      </c>
      <c r="O413" t="s">
        <v>46</v>
      </c>
      <c r="P413" t="s">
        <v>53</v>
      </c>
      <c r="Q413" t="s">
        <v>108</v>
      </c>
      <c r="R413" s="1">
        <v>44408</v>
      </c>
      <c r="S413" t="s">
        <v>32</v>
      </c>
      <c r="T413">
        <v>2022</v>
      </c>
      <c r="U413">
        <v>29</v>
      </c>
      <c r="V413">
        <v>10</v>
      </c>
      <c r="W413">
        <v>2021</v>
      </c>
      <c r="X413" t="s">
        <v>857</v>
      </c>
      <c r="Y413" s="1">
        <v>45563</v>
      </c>
      <c r="Z413">
        <v>3</v>
      </c>
      <c r="AA413">
        <v>34.333333333333336</v>
      </c>
    </row>
    <row r="414" spans="4:27" x14ac:dyDescent="0.2">
      <c r="D414">
        <v>413</v>
      </c>
      <c r="E414" t="s">
        <v>55</v>
      </c>
      <c r="F414" t="s">
        <v>49</v>
      </c>
      <c r="G414" t="s">
        <v>79</v>
      </c>
      <c r="H414">
        <v>108</v>
      </c>
      <c r="I414" t="s">
        <v>168</v>
      </c>
      <c r="J414">
        <v>1</v>
      </c>
      <c r="K414" s="5">
        <v>0.16</v>
      </c>
      <c r="L414">
        <v>173</v>
      </c>
      <c r="M414" t="s">
        <v>352</v>
      </c>
      <c r="N414" t="s">
        <v>28</v>
      </c>
      <c r="O414" t="s">
        <v>52</v>
      </c>
      <c r="P414" t="s">
        <v>30</v>
      </c>
      <c r="Q414" t="s">
        <v>64</v>
      </c>
      <c r="R414" s="1">
        <v>44409</v>
      </c>
      <c r="S414" t="s">
        <v>58</v>
      </c>
      <c r="T414">
        <v>2020</v>
      </c>
      <c r="U414">
        <v>13</v>
      </c>
      <c r="V414">
        <v>9</v>
      </c>
      <c r="W414">
        <v>2020</v>
      </c>
      <c r="X414" t="s">
        <v>858</v>
      </c>
      <c r="Y414" s="1">
        <v>45424</v>
      </c>
      <c r="Z414">
        <v>1</v>
      </c>
      <c r="AA414">
        <v>108</v>
      </c>
    </row>
    <row r="415" spans="4:27" x14ac:dyDescent="0.2">
      <c r="D415">
        <v>414</v>
      </c>
      <c r="E415" t="s">
        <v>60</v>
      </c>
      <c r="F415" t="s">
        <v>43</v>
      </c>
      <c r="G415" t="s">
        <v>61</v>
      </c>
      <c r="H415">
        <v>694</v>
      </c>
      <c r="I415" t="s">
        <v>859</v>
      </c>
      <c r="J415">
        <v>8</v>
      </c>
      <c r="K415" s="5">
        <v>0.2</v>
      </c>
      <c r="L415">
        <v>158</v>
      </c>
      <c r="M415" t="s">
        <v>119</v>
      </c>
      <c r="N415" t="s">
        <v>28</v>
      </c>
      <c r="O415" t="s">
        <v>38</v>
      </c>
      <c r="P415" t="s">
        <v>39</v>
      </c>
      <c r="Q415" t="s">
        <v>40</v>
      </c>
      <c r="R415" s="1">
        <v>44410</v>
      </c>
      <c r="S415" t="s">
        <v>32</v>
      </c>
      <c r="T415">
        <v>2022</v>
      </c>
      <c r="U415">
        <v>15</v>
      </c>
      <c r="V415">
        <v>3</v>
      </c>
      <c r="W415">
        <v>2021</v>
      </c>
      <c r="X415" t="s">
        <v>752</v>
      </c>
      <c r="Y415" s="1">
        <v>45639</v>
      </c>
      <c r="Z415">
        <v>2</v>
      </c>
      <c r="AA415">
        <v>86.75</v>
      </c>
    </row>
    <row r="416" spans="4:27" x14ac:dyDescent="0.2">
      <c r="D416">
        <v>415</v>
      </c>
      <c r="E416" t="s">
        <v>114</v>
      </c>
      <c r="F416" t="s">
        <v>24</v>
      </c>
      <c r="G416" t="s">
        <v>50</v>
      </c>
      <c r="H416">
        <v>680</v>
      </c>
      <c r="I416" t="s">
        <v>860</v>
      </c>
      <c r="J416">
        <v>8</v>
      </c>
      <c r="K416" s="5">
        <v>0.28999999999999998</v>
      </c>
      <c r="L416">
        <v>145</v>
      </c>
      <c r="M416" t="s">
        <v>768</v>
      </c>
      <c r="N416" t="s">
        <v>28</v>
      </c>
      <c r="O416" t="s">
        <v>46</v>
      </c>
      <c r="P416" t="s">
        <v>53</v>
      </c>
      <c r="Q416" t="s">
        <v>31</v>
      </c>
      <c r="R416" s="1">
        <v>44411</v>
      </c>
      <c r="S416" t="s">
        <v>32</v>
      </c>
      <c r="T416">
        <v>2022</v>
      </c>
      <c r="U416">
        <v>23</v>
      </c>
      <c r="V416">
        <v>9</v>
      </c>
      <c r="W416">
        <v>2021</v>
      </c>
      <c r="X416" t="s">
        <v>861</v>
      </c>
      <c r="Y416" s="1">
        <v>45398</v>
      </c>
      <c r="Z416">
        <v>4</v>
      </c>
      <c r="AA416">
        <v>85</v>
      </c>
    </row>
    <row r="417" spans="4:27" x14ac:dyDescent="0.2">
      <c r="D417">
        <v>416</v>
      </c>
      <c r="E417" t="s">
        <v>60</v>
      </c>
      <c r="F417" t="s">
        <v>83</v>
      </c>
      <c r="G417" t="s">
        <v>50</v>
      </c>
      <c r="H417">
        <v>747</v>
      </c>
      <c r="I417" t="s">
        <v>281</v>
      </c>
      <c r="J417">
        <v>7</v>
      </c>
      <c r="K417" s="5">
        <v>0.25</v>
      </c>
      <c r="L417">
        <v>93</v>
      </c>
      <c r="M417" t="s">
        <v>57</v>
      </c>
      <c r="N417" t="s">
        <v>37</v>
      </c>
      <c r="O417" t="s">
        <v>29</v>
      </c>
      <c r="P417" t="s">
        <v>30</v>
      </c>
      <c r="Q417" t="s">
        <v>64</v>
      </c>
      <c r="R417" s="1">
        <v>44412</v>
      </c>
      <c r="S417" t="s">
        <v>58</v>
      </c>
      <c r="T417">
        <v>2021</v>
      </c>
      <c r="U417">
        <v>19</v>
      </c>
      <c r="V417">
        <v>7</v>
      </c>
      <c r="W417">
        <v>2021</v>
      </c>
      <c r="X417" t="s">
        <v>324</v>
      </c>
      <c r="Y417" s="1">
        <v>45436</v>
      </c>
      <c r="Z417">
        <v>4</v>
      </c>
      <c r="AA417">
        <v>106.71428571428571</v>
      </c>
    </row>
    <row r="418" spans="4:27" x14ac:dyDescent="0.2">
      <c r="D418">
        <v>417</v>
      </c>
      <c r="E418" t="s">
        <v>48</v>
      </c>
      <c r="F418" t="s">
        <v>78</v>
      </c>
      <c r="G418" t="s">
        <v>25</v>
      </c>
      <c r="H418">
        <v>462</v>
      </c>
      <c r="I418" t="s">
        <v>602</v>
      </c>
      <c r="J418">
        <v>8</v>
      </c>
      <c r="K418" s="5">
        <v>0.3</v>
      </c>
      <c r="L418">
        <v>122</v>
      </c>
      <c r="M418" t="s">
        <v>237</v>
      </c>
      <c r="N418" t="s">
        <v>37</v>
      </c>
      <c r="O418" t="s">
        <v>46</v>
      </c>
      <c r="P418" t="s">
        <v>30</v>
      </c>
      <c r="Q418" t="s">
        <v>31</v>
      </c>
      <c r="R418" s="1">
        <v>44413</v>
      </c>
      <c r="S418" t="s">
        <v>32</v>
      </c>
      <c r="T418">
        <v>2020</v>
      </c>
      <c r="U418">
        <v>16</v>
      </c>
      <c r="V418">
        <v>6</v>
      </c>
      <c r="W418">
        <v>2022</v>
      </c>
      <c r="X418" t="s">
        <v>862</v>
      </c>
      <c r="Y418" s="1">
        <v>45530</v>
      </c>
      <c r="Z418">
        <v>4</v>
      </c>
      <c r="AA418">
        <v>57.75</v>
      </c>
    </row>
    <row r="419" spans="4:27" x14ac:dyDescent="0.2">
      <c r="D419">
        <v>418</v>
      </c>
      <c r="E419" t="s">
        <v>23</v>
      </c>
      <c r="F419" t="s">
        <v>49</v>
      </c>
      <c r="G419" t="s">
        <v>44</v>
      </c>
      <c r="H419">
        <v>449</v>
      </c>
      <c r="I419" t="s">
        <v>569</v>
      </c>
      <c r="J419">
        <v>1</v>
      </c>
      <c r="K419" s="5">
        <v>0.25</v>
      </c>
      <c r="L419">
        <v>89</v>
      </c>
      <c r="M419" t="s">
        <v>27</v>
      </c>
      <c r="N419" t="s">
        <v>28</v>
      </c>
      <c r="O419" t="s">
        <v>29</v>
      </c>
      <c r="P419" t="s">
        <v>53</v>
      </c>
      <c r="Q419" t="s">
        <v>64</v>
      </c>
      <c r="R419" s="1">
        <v>44414</v>
      </c>
      <c r="S419" t="s">
        <v>58</v>
      </c>
      <c r="T419">
        <v>2022</v>
      </c>
      <c r="U419">
        <v>8</v>
      </c>
      <c r="V419">
        <v>1</v>
      </c>
      <c r="W419">
        <v>2022</v>
      </c>
      <c r="X419" t="s">
        <v>863</v>
      </c>
      <c r="Y419" s="1">
        <v>45452</v>
      </c>
      <c r="Z419">
        <v>4</v>
      </c>
      <c r="AA419">
        <v>449</v>
      </c>
    </row>
    <row r="420" spans="4:27" x14ac:dyDescent="0.2">
      <c r="D420">
        <v>419</v>
      </c>
      <c r="E420" t="s">
        <v>48</v>
      </c>
      <c r="F420" t="s">
        <v>43</v>
      </c>
      <c r="G420" t="s">
        <v>79</v>
      </c>
      <c r="H420">
        <v>135</v>
      </c>
      <c r="I420" t="s">
        <v>172</v>
      </c>
      <c r="J420">
        <v>7</v>
      </c>
      <c r="K420" s="5">
        <v>0.45</v>
      </c>
      <c r="L420">
        <v>84</v>
      </c>
      <c r="M420" t="s">
        <v>268</v>
      </c>
      <c r="N420" t="s">
        <v>28</v>
      </c>
      <c r="O420" t="s">
        <v>29</v>
      </c>
      <c r="P420" t="s">
        <v>39</v>
      </c>
      <c r="Q420" t="s">
        <v>31</v>
      </c>
      <c r="R420" s="1">
        <v>44415</v>
      </c>
      <c r="S420" t="s">
        <v>32</v>
      </c>
      <c r="T420">
        <v>2020</v>
      </c>
      <c r="U420">
        <v>17</v>
      </c>
      <c r="V420">
        <v>11</v>
      </c>
      <c r="W420">
        <v>2022</v>
      </c>
      <c r="X420" t="s">
        <v>864</v>
      </c>
      <c r="Y420" s="1">
        <v>45366</v>
      </c>
      <c r="Z420">
        <v>6</v>
      </c>
      <c r="AA420">
        <v>19.285714285714285</v>
      </c>
    </row>
    <row r="421" spans="4:27" x14ac:dyDescent="0.2">
      <c r="D421">
        <v>420</v>
      </c>
      <c r="E421" t="s">
        <v>82</v>
      </c>
      <c r="F421" t="s">
        <v>24</v>
      </c>
      <c r="G421" t="s">
        <v>44</v>
      </c>
      <c r="H421">
        <v>819</v>
      </c>
      <c r="I421" t="s">
        <v>223</v>
      </c>
      <c r="J421">
        <v>1</v>
      </c>
      <c r="K421" s="5">
        <v>0.17</v>
      </c>
      <c r="L421">
        <v>85</v>
      </c>
      <c r="M421" t="s">
        <v>639</v>
      </c>
      <c r="N421" t="s">
        <v>37</v>
      </c>
      <c r="O421" t="s">
        <v>38</v>
      </c>
      <c r="P421" t="s">
        <v>53</v>
      </c>
      <c r="Q421" t="s">
        <v>64</v>
      </c>
      <c r="R421" s="1">
        <v>44416</v>
      </c>
      <c r="S421" t="s">
        <v>58</v>
      </c>
      <c r="T421">
        <v>2022</v>
      </c>
      <c r="U421">
        <v>13</v>
      </c>
      <c r="V421">
        <v>9</v>
      </c>
      <c r="W421">
        <v>2022</v>
      </c>
      <c r="X421" t="s">
        <v>865</v>
      </c>
      <c r="Y421" s="1">
        <v>45365</v>
      </c>
      <c r="Z421">
        <v>1</v>
      </c>
      <c r="AA421">
        <v>819</v>
      </c>
    </row>
    <row r="422" spans="4:27" x14ac:dyDescent="0.2">
      <c r="D422">
        <v>421</v>
      </c>
      <c r="E422" t="s">
        <v>60</v>
      </c>
      <c r="F422" t="s">
        <v>49</v>
      </c>
      <c r="G422" t="s">
        <v>50</v>
      </c>
      <c r="H422">
        <v>146</v>
      </c>
      <c r="I422" t="s">
        <v>383</v>
      </c>
      <c r="J422">
        <v>3</v>
      </c>
      <c r="K422" s="5">
        <v>0.46</v>
      </c>
      <c r="L422">
        <v>99</v>
      </c>
      <c r="M422" t="s">
        <v>435</v>
      </c>
      <c r="N422" t="s">
        <v>28</v>
      </c>
      <c r="O422" t="s">
        <v>52</v>
      </c>
      <c r="P422" t="s">
        <v>30</v>
      </c>
      <c r="Q422" t="s">
        <v>108</v>
      </c>
      <c r="R422" s="1">
        <v>44417</v>
      </c>
      <c r="S422" t="s">
        <v>58</v>
      </c>
      <c r="T422">
        <v>2020</v>
      </c>
      <c r="U422">
        <v>25</v>
      </c>
      <c r="V422">
        <v>4</v>
      </c>
      <c r="W422">
        <v>2021</v>
      </c>
      <c r="X422" t="s">
        <v>252</v>
      </c>
      <c r="Y422" s="1">
        <v>45349</v>
      </c>
      <c r="Z422">
        <v>4</v>
      </c>
      <c r="AA422">
        <v>48.666666666666664</v>
      </c>
    </row>
    <row r="423" spans="4:27" x14ac:dyDescent="0.2">
      <c r="D423">
        <v>422</v>
      </c>
      <c r="E423" t="s">
        <v>70</v>
      </c>
      <c r="F423" t="s">
        <v>49</v>
      </c>
      <c r="G423" t="s">
        <v>79</v>
      </c>
      <c r="H423">
        <v>273</v>
      </c>
      <c r="I423" t="s">
        <v>866</v>
      </c>
      <c r="J423">
        <v>7</v>
      </c>
      <c r="K423" s="5">
        <v>0.38</v>
      </c>
      <c r="L423">
        <v>68</v>
      </c>
      <c r="M423" t="s">
        <v>449</v>
      </c>
      <c r="N423" t="s">
        <v>28</v>
      </c>
      <c r="O423" t="s">
        <v>38</v>
      </c>
      <c r="P423" t="s">
        <v>53</v>
      </c>
      <c r="Q423" t="s">
        <v>64</v>
      </c>
      <c r="R423" s="1">
        <v>44418</v>
      </c>
      <c r="S423" t="s">
        <v>32</v>
      </c>
      <c r="T423">
        <v>2020</v>
      </c>
      <c r="U423">
        <v>18</v>
      </c>
      <c r="V423">
        <v>6</v>
      </c>
      <c r="W423">
        <v>2022</v>
      </c>
      <c r="X423" t="s">
        <v>603</v>
      </c>
      <c r="Y423" s="1">
        <v>45455</v>
      </c>
      <c r="Z423">
        <v>5</v>
      </c>
      <c r="AA423">
        <v>39</v>
      </c>
    </row>
    <row r="424" spans="4:27" x14ac:dyDescent="0.2">
      <c r="D424">
        <v>423</v>
      </c>
      <c r="E424" t="s">
        <v>42</v>
      </c>
      <c r="F424" t="s">
        <v>43</v>
      </c>
      <c r="G424" t="s">
        <v>79</v>
      </c>
      <c r="H424">
        <v>551</v>
      </c>
      <c r="I424" t="s">
        <v>867</v>
      </c>
      <c r="J424">
        <v>9</v>
      </c>
      <c r="K424" s="5">
        <v>0.19</v>
      </c>
      <c r="L424">
        <v>191</v>
      </c>
      <c r="M424" t="s">
        <v>355</v>
      </c>
      <c r="N424" t="s">
        <v>28</v>
      </c>
      <c r="O424" t="s">
        <v>38</v>
      </c>
      <c r="P424" t="s">
        <v>39</v>
      </c>
      <c r="Q424" t="s">
        <v>31</v>
      </c>
      <c r="R424" s="1">
        <v>44419</v>
      </c>
      <c r="S424" t="s">
        <v>58</v>
      </c>
      <c r="T424">
        <v>2020</v>
      </c>
      <c r="U424">
        <v>7</v>
      </c>
      <c r="V424">
        <v>10</v>
      </c>
      <c r="W424">
        <v>2020</v>
      </c>
      <c r="X424" t="s">
        <v>489</v>
      </c>
      <c r="Y424" s="1">
        <v>45598</v>
      </c>
      <c r="Z424">
        <v>1</v>
      </c>
      <c r="AA424">
        <v>61.222222222222221</v>
      </c>
    </row>
    <row r="425" spans="4:27" x14ac:dyDescent="0.2">
      <c r="D425">
        <v>424</v>
      </c>
      <c r="E425" t="s">
        <v>105</v>
      </c>
      <c r="F425" t="s">
        <v>24</v>
      </c>
      <c r="G425" t="s">
        <v>44</v>
      </c>
      <c r="H425">
        <v>670</v>
      </c>
      <c r="I425" t="s">
        <v>868</v>
      </c>
      <c r="J425">
        <v>9</v>
      </c>
      <c r="K425" s="5">
        <v>0.46</v>
      </c>
      <c r="L425">
        <v>104</v>
      </c>
      <c r="M425" t="s">
        <v>525</v>
      </c>
      <c r="N425" t="s">
        <v>28</v>
      </c>
      <c r="O425" t="s">
        <v>38</v>
      </c>
      <c r="P425" t="s">
        <v>107</v>
      </c>
      <c r="Q425" t="s">
        <v>108</v>
      </c>
      <c r="R425" s="1">
        <v>45150</v>
      </c>
      <c r="S425" t="s">
        <v>58</v>
      </c>
      <c r="T425">
        <v>2020</v>
      </c>
      <c r="U425">
        <v>8</v>
      </c>
      <c r="V425">
        <v>12</v>
      </c>
      <c r="W425">
        <v>2022</v>
      </c>
      <c r="X425" t="s">
        <v>91</v>
      </c>
      <c r="Y425" s="1">
        <v>45483</v>
      </c>
      <c r="Z425">
        <v>3</v>
      </c>
      <c r="AA425">
        <v>74.444444444444443</v>
      </c>
    </row>
    <row r="426" spans="4:27" x14ac:dyDescent="0.2">
      <c r="D426">
        <v>425</v>
      </c>
      <c r="E426" t="s">
        <v>180</v>
      </c>
      <c r="F426" t="s">
        <v>83</v>
      </c>
      <c r="G426" t="s">
        <v>79</v>
      </c>
      <c r="H426">
        <v>743</v>
      </c>
      <c r="I426" t="s">
        <v>502</v>
      </c>
      <c r="J426">
        <v>7</v>
      </c>
      <c r="K426" s="5">
        <v>0.33</v>
      </c>
      <c r="L426">
        <v>97</v>
      </c>
      <c r="M426" t="s">
        <v>345</v>
      </c>
      <c r="N426" t="s">
        <v>28</v>
      </c>
      <c r="O426" t="s">
        <v>46</v>
      </c>
      <c r="P426" t="s">
        <v>30</v>
      </c>
      <c r="Q426" t="s">
        <v>64</v>
      </c>
      <c r="R426" s="1">
        <v>45151</v>
      </c>
      <c r="S426" t="s">
        <v>58</v>
      </c>
      <c r="T426">
        <v>2022</v>
      </c>
      <c r="U426">
        <v>10</v>
      </c>
      <c r="V426">
        <v>2</v>
      </c>
      <c r="W426">
        <v>2021</v>
      </c>
      <c r="X426" t="s">
        <v>499</v>
      </c>
      <c r="Y426" s="1">
        <v>45364</v>
      </c>
      <c r="Z426">
        <v>5</v>
      </c>
      <c r="AA426">
        <v>106.14285714285714</v>
      </c>
    </row>
    <row r="427" spans="4:27" x14ac:dyDescent="0.2">
      <c r="D427">
        <v>426</v>
      </c>
      <c r="E427" t="s">
        <v>66</v>
      </c>
      <c r="F427" t="s">
        <v>24</v>
      </c>
      <c r="G427" t="s">
        <v>25</v>
      </c>
      <c r="H427">
        <v>298</v>
      </c>
      <c r="I427" t="s">
        <v>643</v>
      </c>
      <c r="J427">
        <v>4</v>
      </c>
      <c r="K427" s="5">
        <v>0.45</v>
      </c>
      <c r="L427">
        <v>189</v>
      </c>
      <c r="M427" t="s">
        <v>51</v>
      </c>
      <c r="N427" t="s">
        <v>37</v>
      </c>
      <c r="O427" t="s">
        <v>38</v>
      </c>
      <c r="P427" t="s">
        <v>39</v>
      </c>
      <c r="Q427" t="s">
        <v>64</v>
      </c>
      <c r="R427" s="1">
        <v>45152</v>
      </c>
      <c r="S427" t="s">
        <v>32</v>
      </c>
      <c r="T427">
        <v>2021</v>
      </c>
      <c r="U427">
        <v>13</v>
      </c>
      <c r="V427">
        <v>7</v>
      </c>
      <c r="W427">
        <v>2021</v>
      </c>
      <c r="X427" t="s">
        <v>680</v>
      </c>
      <c r="Y427" s="1">
        <v>45633</v>
      </c>
      <c r="Z427">
        <v>6</v>
      </c>
      <c r="AA427">
        <v>74.5</v>
      </c>
    </row>
    <row r="428" spans="4:27" x14ac:dyDescent="0.2">
      <c r="D428">
        <v>427</v>
      </c>
      <c r="E428" t="s">
        <v>70</v>
      </c>
      <c r="F428" t="s">
        <v>43</v>
      </c>
      <c r="G428" t="s">
        <v>25</v>
      </c>
      <c r="H428">
        <v>166</v>
      </c>
      <c r="I428" t="s">
        <v>386</v>
      </c>
      <c r="J428">
        <v>3</v>
      </c>
      <c r="K428" s="5">
        <v>0.38</v>
      </c>
      <c r="L428">
        <v>176</v>
      </c>
      <c r="M428" t="s">
        <v>202</v>
      </c>
      <c r="N428" t="s">
        <v>28</v>
      </c>
      <c r="O428" t="s">
        <v>29</v>
      </c>
      <c r="P428" t="s">
        <v>53</v>
      </c>
      <c r="Q428" t="s">
        <v>64</v>
      </c>
      <c r="R428" s="1">
        <v>45153</v>
      </c>
      <c r="S428" t="s">
        <v>32</v>
      </c>
      <c r="T428">
        <v>2020</v>
      </c>
      <c r="U428">
        <v>21</v>
      </c>
      <c r="V428">
        <v>7</v>
      </c>
      <c r="W428">
        <v>2021</v>
      </c>
      <c r="X428" t="s">
        <v>869</v>
      </c>
      <c r="Y428" s="1">
        <v>45584</v>
      </c>
      <c r="Z428">
        <v>6</v>
      </c>
      <c r="AA428">
        <v>55.333333333333336</v>
      </c>
    </row>
    <row r="429" spans="4:27" x14ac:dyDescent="0.2">
      <c r="D429">
        <v>428</v>
      </c>
      <c r="E429" t="s">
        <v>60</v>
      </c>
      <c r="F429" t="s">
        <v>74</v>
      </c>
      <c r="G429" t="s">
        <v>44</v>
      </c>
      <c r="H429">
        <v>764</v>
      </c>
      <c r="I429" t="s">
        <v>870</v>
      </c>
      <c r="J429">
        <v>4</v>
      </c>
      <c r="K429" s="5">
        <v>0.28000000000000003</v>
      </c>
      <c r="L429">
        <v>172</v>
      </c>
      <c r="M429" t="s">
        <v>182</v>
      </c>
      <c r="N429" t="s">
        <v>37</v>
      </c>
      <c r="O429" t="s">
        <v>46</v>
      </c>
      <c r="P429" t="s">
        <v>53</v>
      </c>
      <c r="Q429" t="s">
        <v>108</v>
      </c>
      <c r="R429" s="1">
        <v>45154</v>
      </c>
      <c r="S429" t="s">
        <v>58</v>
      </c>
      <c r="T429">
        <v>2022</v>
      </c>
      <c r="U429">
        <v>18</v>
      </c>
      <c r="V429">
        <v>1</v>
      </c>
      <c r="W429">
        <v>2020</v>
      </c>
      <c r="X429" t="s">
        <v>687</v>
      </c>
      <c r="Y429" s="1">
        <v>45301</v>
      </c>
      <c r="Z429">
        <v>3</v>
      </c>
      <c r="AA429">
        <v>191</v>
      </c>
    </row>
    <row r="430" spans="4:27" x14ac:dyDescent="0.2">
      <c r="D430">
        <v>429</v>
      </c>
      <c r="E430" t="s">
        <v>105</v>
      </c>
      <c r="F430" t="s">
        <v>49</v>
      </c>
      <c r="G430" t="s">
        <v>25</v>
      </c>
      <c r="H430">
        <v>795</v>
      </c>
      <c r="I430" t="s">
        <v>298</v>
      </c>
      <c r="J430">
        <v>2</v>
      </c>
      <c r="K430" s="5">
        <v>0.24</v>
      </c>
      <c r="L430">
        <v>195</v>
      </c>
      <c r="M430" t="s">
        <v>205</v>
      </c>
      <c r="N430" t="s">
        <v>28</v>
      </c>
      <c r="O430" t="s">
        <v>29</v>
      </c>
      <c r="P430" t="s">
        <v>39</v>
      </c>
      <c r="Q430" t="s">
        <v>31</v>
      </c>
      <c r="R430" s="1">
        <v>45155</v>
      </c>
      <c r="S430" t="s">
        <v>58</v>
      </c>
      <c r="T430">
        <v>2022</v>
      </c>
      <c r="U430">
        <v>6</v>
      </c>
      <c r="V430">
        <v>9</v>
      </c>
      <c r="W430">
        <v>2021</v>
      </c>
      <c r="X430" t="s">
        <v>871</v>
      </c>
      <c r="Y430" s="1">
        <v>45410</v>
      </c>
      <c r="Z430">
        <v>1</v>
      </c>
      <c r="AA430">
        <v>397.5</v>
      </c>
    </row>
    <row r="431" spans="4:27" x14ac:dyDescent="0.2">
      <c r="D431">
        <v>430</v>
      </c>
      <c r="E431" t="s">
        <v>114</v>
      </c>
      <c r="F431" t="s">
        <v>83</v>
      </c>
      <c r="G431" t="s">
        <v>79</v>
      </c>
      <c r="H431">
        <v>543</v>
      </c>
      <c r="I431" t="s">
        <v>872</v>
      </c>
      <c r="J431">
        <v>5</v>
      </c>
      <c r="K431" s="5">
        <v>0.49</v>
      </c>
      <c r="L431">
        <v>195</v>
      </c>
      <c r="M431" t="s">
        <v>205</v>
      </c>
      <c r="N431" t="s">
        <v>37</v>
      </c>
      <c r="O431" t="s">
        <v>29</v>
      </c>
      <c r="P431" t="s">
        <v>30</v>
      </c>
      <c r="Q431" t="s">
        <v>64</v>
      </c>
      <c r="R431" s="1">
        <v>45156</v>
      </c>
      <c r="S431" t="s">
        <v>32</v>
      </c>
      <c r="T431">
        <v>2022</v>
      </c>
      <c r="U431">
        <v>24</v>
      </c>
      <c r="V431">
        <v>6</v>
      </c>
      <c r="W431">
        <v>2022</v>
      </c>
      <c r="X431" t="s">
        <v>873</v>
      </c>
      <c r="Y431" s="1">
        <v>45602</v>
      </c>
      <c r="Z431">
        <v>3</v>
      </c>
      <c r="AA431">
        <v>108.6</v>
      </c>
    </row>
    <row r="432" spans="4:27" x14ac:dyDescent="0.2">
      <c r="D432">
        <v>431</v>
      </c>
      <c r="E432" t="s">
        <v>180</v>
      </c>
      <c r="F432" t="s">
        <v>24</v>
      </c>
      <c r="G432" t="s">
        <v>25</v>
      </c>
      <c r="H432">
        <v>775</v>
      </c>
      <c r="I432" t="s">
        <v>874</v>
      </c>
      <c r="J432">
        <v>1</v>
      </c>
      <c r="K432" s="5">
        <v>0.3</v>
      </c>
      <c r="L432">
        <v>90</v>
      </c>
      <c r="M432" t="s">
        <v>875</v>
      </c>
      <c r="N432" t="s">
        <v>37</v>
      </c>
      <c r="O432" t="s">
        <v>29</v>
      </c>
      <c r="P432" t="s">
        <v>39</v>
      </c>
      <c r="Q432" t="s">
        <v>31</v>
      </c>
      <c r="R432" s="1">
        <v>45157</v>
      </c>
      <c r="S432" t="s">
        <v>32</v>
      </c>
      <c r="T432">
        <v>2021</v>
      </c>
      <c r="U432">
        <v>26</v>
      </c>
      <c r="V432">
        <v>9</v>
      </c>
      <c r="W432">
        <v>2020</v>
      </c>
      <c r="X432" t="s">
        <v>135</v>
      </c>
      <c r="Y432" s="1">
        <v>45594</v>
      </c>
      <c r="Z432">
        <v>4</v>
      </c>
      <c r="AA432">
        <v>775</v>
      </c>
    </row>
    <row r="433" spans="4:27" x14ac:dyDescent="0.2">
      <c r="D433">
        <v>432</v>
      </c>
      <c r="E433" t="s">
        <v>97</v>
      </c>
      <c r="F433" t="s">
        <v>74</v>
      </c>
      <c r="G433" t="s">
        <v>44</v>
      </c>
      <c r="H433">
        <v>359</v>
      </c>
      <c r="I433" t="s">
        <v>876</v>
      </c>
      <c r="J433">
        <v>9</v>
      </c>
      <c r="K433" s="5">
        <v>0.46</v>
      </c>
      <c r="L433">
        <v>84</v>
      </c>
      <c r="M433" t="s">
        <v>268</v>
      </c>
      <c r="N433" t="s">
        <v>28</v>
      </c>
      <c r="O433" t="s">
        <v>52</v>
      </c>
      <c r="P433" t="s">
        <v>39</v>
      </c>
      <c r="Q433" t="s">
        <v>64</v>
      </c>
      <c r="R433" s="1">
        <v>45158</v>
      </c>
      <c r="S433" t="s">
        <v>32</v>
      </c>
      <c r="T433">
        <v>2022</v>
      </c>
      <c r="U433">
        <v>9</v>
      </c>
      <c r="V433">
        <v>8</v>
      </c>
      <c r="W433">
        <v>2022</v>
      </c>
      <c r="X433" t="s">
        <v>877</v>
      </c>
      <c r="Y433" s="1">
        <v>45515</v>
      </c>
      <c r="Z433">
        <v>3</v>
      </c>
      <c r="AA433">
        <v>39.888888888888886</v>
      </c>
    </row>
    <row r="434" spans="4:27" x14ac:dyDescent="0.2">
      <c r="D434">
        <v>433</v>
      </c>
      <c r="E434" t="s">
        <v>42</v>
      </c>
      <c r="F434" t="s">
        <v>78</v>
      </c>
      <c r="G434" t="s">
        <v>25</v>
      </c>
      <c r="H434">
        <v>683</v>
      </c>
      <c r="I434" t="s">
        <v>403</v>
      </c>
      <c r="J434">
        <v>3</v>
      </c>
      <c r="K434" s="5">
        <v>0.18</v>
      </c>
      <c r="L434">
        <v>141</v>
      </c>
      <c r="M434" t="s">
        <v>322</v>
      </c>
      <c r="N434" t="s">
        <v>28</v>
      </c>
      <c r="O434" t="s">
        <v>52</v>
      </c>
      <c r="P434" t="s">
        <v>39</v>
      </c>
      <c r="Q434" t="s">
        <v>108</v>
      </c>
      <c r="R434" s="1">
        <v>45159</v>
      </c>
      <c r="S434" t="s">
        <v>32</v>
      </c>
      <c r="T434">
        <v>2021</v>
      </c>
      <c r="U434">
        <v>22</v>
      </c>
      <c r="V434">
        <v>11</v>
      </c>
      <c r="W434">
        <v>2021</v>
      </c>
      <c r="X434" t="s">
        <v>878</v>
      </c>
      <c r="Y434" s="1">
        <v>45537</v>
      </c>
      <c r="Z434">
        <v>5</v>
      </c>
      <c r="AA434">
        <v>227.66666666666666</v>
      </c>
    </row>
    <row r="435" spans="4:27" x14ac:dyDescent="0.2">
      <c r="D435">
        <v>434</v>
      </c>
      <c r="E435" t="s">
        <v>114</v>
      </c>
      <c r="F435" t="s">
        <v>78</v>
      </c>
      <c r="G435" t="s">
        <v>61</v>
      </c>
      <c r="H435">
        <v>934</v>
      </c>
      <c r="I435" t="s">
        <v>879</v>
      </c>
      <c r="J435">
        <v>7</v>
      </c>
      <c r="K435" s="5">
        <v>0.49</v>
      </c>
      <c r="L435">
        <v>165</v>
      </c>
      <c r="M435" t="s">
        <v>224</v>
      </c>
      <c r="N435" t="s">
        <v>28</v>
      </c>
      <c r="O435" t="s">
        <v>52</v>
      </c>
      <c r="P435" t="s">
        <v>39</v>
      </c>
      <c r="Q435" t="s">
        <v>64</v>
      </c>
      <c r="R435" s="1">
        <v>45160</v>
      </c>
      <c r="S435" t="s">
        <v>58</v>
      </c>
      <c r="T435">
        <v>2022</v>
      </c>
      <c r="U435">
        <v>18</v>
      </c>
      <c r="V435">
        <v>1</v>
      </c>
      <c r="W435">
        <v>2021</v>
      </c>
      <c r="X435" t="s">
        <v>516</v>
      </c>
      <c r="Y435" s="1">
        <v>45653</v>
      </c>
      <c r="Z435">
        <v>6</v>
      </c>
      <c r="AA435">
        <v>133.42857142857142</v>
      </c>
    </row>
    <row r="436" spans="4:27" x14ac:dyDescent="0.2">
      <c r="D436">
        <v>435</v>
      </c>
      <c r="E436" t="s">
        <v>70</v>
      </c>
      <c r="F436" t="s">
        <v>24</v>
      </c>
      <c r="G436" t="s">
        <v>25</v>
      </c>
      <c r="H436">
        <v>610</v>
      </c>
      <c r="I436" t="s">
        <v>880</v>
      </c>
      <c r="J436">
        <v>8</v>
      </c>
      <c r="K436" s="5">
        <v>0.23</v>
      </c>
      <c r="L436">
        <v>82</v>
      </c>
      <c r="M436" t="s">
        <v>191</v>
      </c>
      <c r="N436" t="s">
        <v>28</v>
      </c>
      <c r="O436" t="s">
        <v>29</v>
      </c>
      <c r="P436" t="s">
        <v>53</v>
      </c>
      <c r="Q436" t="s">
        <v>108</v>
      </c>
      <c r="R436" s="1">
        <v>45161</v>
      </c>
      <c r="S436" t="s">
        <v>32</v>
      </c>
      <c r="T436">
        <v>2021</v>
      </c>
      <c r="U436">
        <v>5</v>
      </c>
      <c r="V436">
        <v>11</v>
      </c>
      <c r="W436">
        <v>2022</v>
      </c>
      <c r="X436" t="s">
        <v>881</v>
      </c>
      <c r="Y436" s="1">
        <v>45404</v>
      </c>
      <c r="Z436">
        <v>1</v>
      </c>
      <c r="AA436">
        <v>76.25</v>
      </c>
    </row>
    <row r="437" spans="4:27" x14ac:dyDescent="0.2">
      <c r="D437">
        <v>436</v>
      </c>
      <c r="E437" t="s">
        <v>82</v>
      </c>
      <c r="F437" t="s">
        <v>83</v>
      </c>
      <c r="G437" t="s">
        <v>35</v>
      </c>
      <c r="H437">
        <v>468</v>
      </c>
      <c r="I437" t="s">
        <v>534</v>
      </c>
      <c r="J437">
        <v>8</v>
      </c>
      <c r="K437" s="5">
        <v>0.31</v>
      </c>
      <c r="L437">
        <v>173</v>
      </c>
      <c r="M437" t="s">
        <v>352</v>
      </c>
      <c r="N437" t="s">
        <v>28</v>
      </c>
      <c r="O437" t="s">
        <v>46</v>
      </c>
      <c r="P437" t="s">
        <v>39</v>
      </c>
      <c r="Q437" t="s">
        <v>40</v>
      </c>
      <c r="R437" s="1">
        <v>45162</v>
      </c>
      <c r="S437" t="s">
        <v>32</v>
      </c>
      <c r="T437">
        <v>2020</v>
      </c>
      <c r="U437">
        <v>30</v>
      </c>
      <c r="V437">
        <v>1</v>
      </c>
      <c r="W437">
        <v>2020</v>
      </c>
      <c r="X437" t="s">
        <v>882</v>
      </c>
      <c r="Y437" s="1">
        <v>45650</v>
      </c>
      <c r="Z437">
        <v>3</v>
      </c>
      <c r="AA437">
        <v>58.5</v>
      </c>
    </row>
    <row r="438" spans="4:27" x14ac:dyDescent="0.2">
      <c r="D438">
        <v>437</v>
      </c>
      <c r="E438" t="s">
        <v>174</v>
      </c>
      <c r="F438" t="s">
        <v>43</v>
      </c>
      <c r="G438" t="s">
        <v>50</v>
      </c>
      <c r="H438">
        <v>683</v>
      </c>
      <c r="I438" t="s">
        <v>403</v>
      </c>
      <c r="J438">
        <v>9</v>
      </c>
      <c r="K438" s="5">
        <v>0.42</v>
      </c>
      <c r="L438">
        <v>59</v>
      </c>
      <c r="M438" t="s">
        <v>254</v>
      </c>
      <c r="N438" t="s">
        <v>28</v>
      </c>
      <c r="O438" t="s">
        <v>29</v>
      </c>
      <c r="P438" t="s">
        <v>107</v>
      </c>
      <c r="Q438" t="s">
        <v>64</v>
      </c>
      <c r="R438" s="1">
        <v>45163</v>
      </c>
      <c r="S438" t="s">
        <v>32</v>
      </c>
      <c r="T438">
        <v>2021</v>
      </c>
      <c r="U438">
        <v>6</v>
      </c>
      <c r="V438">
        <v>3</v>
      </c>
      <c r="W438">
        <v>2021</v>
      </c>
      <c r="X438" t="s">
        <v>883</v>
      </c>
      <c r="Y438" s="1">
        <v>45404</v>
      </c>
      <c r="Z438">
        <v>3</v>
      </c>
      <c r="AA438">
        <v>75.888888888888886</v>
      </c>
    </row>
    <row r="439" spans="4:27" x14ac:dyDescent="0.2">
      <c r="D439">
        <v>438</v>
      </c>
      <c r="E439" t="s">
        <v>70</v>
      </c>
      <c r="F439" t="s">
        <v>78</v>
      </c>
      <c r="G439" t="s">
        <v>61</v>
      </c>
      <c r="H439">
        <v>110</v>
      </c>
      <c r="I439" t="s">
        <v>286</v>
      </c>
      <c r="J439">
        <v>1</v>
      </c>
      <c r="K439" s="5">
        <v>0.42</v>
      </c>
      <c r="L439">
        <v>141</v>
      </c>
      <c r="M439" t="s">
        <v>322</v>
      </c>
      <c r="N439" t="s">
        <v>37</v>
      </c>
      <c r="O439" t="s">
        <v>29</v>
      </c>
      <c r="P439" t="s">
        <v>30</v>
      </c>
      <c r="Q439" t="s">
        <v>31</v>
      </c>
      <c r="R439" s="1">
        <v>45164</v>
      </c>
      <c r="S439" t="s">
        <v>32</v>
      </c>
      <c r="T439">
        <v>2021</v>
      </c>
      <c r="U439">
        <v>26</v>
      </c>
      <c r="V439">
        <v>8</v>
      </c>
      <c r="W439">
        <v>2021</v>
      </c>
      <c r="X439" t="s">
        <v>206</v>
      </c>
      <c r="Y439" s="1">
        <v>45465</v>
      </c>
      <c r="Z439">
        <v>4</v>
      </c>
      <c r="AA439">
        <v>110</v>
      </c>
    </row>
    <row r="440" spans="4:27" x14ac:dyDescent="0.2">
      <c r="D440">
        <v>439</v>
      </c>
      <c r="E440" t="s">
        <v>187</v>
      </c>
      <c r="F440" t="s">
        <v>74</v>
      </c>
      <c r="G440" t="s">
        <v>44</v>
      </c>
      <c r="H440">
        <v>209</v>
      </c>
      <c r="I440" t="s">
        <v>884</v>
      </c>
      <c r="J440">
        <v>3</v>
      </c>
      <c r="K440" s="5">
        <v>0.4</v>
      </c>
      <c r="L440">
        <v>63</v>
      </c>
      <c r="M440" t="s">
        <v>126</v>
      </c>
      <c r="N440" t="s">
        <v>28</v>
      </c>
      <c r="O440" t="s">
        <v>38</v>
      </c>
      <c r="P440" t="s">
        <v>39</v>
      </c>
      <c r="Q440" t="s">
        <v>40</v>
      </c>
      <c r="R440" s="1">
        <v>45165</v>
      </c>
      <c r="S440" t="s">
        <v>32</v>
      </c>
      <c r="T440">
        <v>2021</v>
      </c>
      <c r="U440">
        <v>9</v>
      </c>
      <c r="V440">
        <v>3</v>
      </c>
      <c r="W440">
        <v>2022</v>
      </c>
      <c r="X440" t="s">
        <v>885</v>
      </c>
      <c r="Y440" s="1">
        <v>45520</v>
      </c>
      <c r="Z440">
        <v>2</v>
      </c>
      <c r="AA440">
        <v>69.666666666666671</v>
      </c>
    </row>
    <row r="441" spans="4:27" x14ac:dyDescent="0.2">
      <c r="D441">
        <v>440</v>
      </c>
      <c r="E441" t="s">
        <v>42</v>
      </c>
      <c r="F441" t="s">
        <v>74</v>
      </c>
      <c r="G441" t="s">
        <v>50</v>
      </c>
      <c r="H441">
        <v>291</v>
      </c>
      <c r="I441" t="s">
        <v>626</v>
      </c>
      <c r="J441">
        <v>2</v>
      </c>
      <c r="K441" s="5">
        <v>0.19</v>
      </c>
      <c r="L441">
        <v>92</v>
      </c>
      <c r="M441" t="s">
        <v>279</v>
      </c>
      <c r="N441" t="s">
        <v>37</v>
      </c>
      <c r="O441" t="s">
        <v>46</v>
      </c>
      <c r="P441" t="s">
        <v>107</v>
      </c>
      <c r="Q441" t="s">
        <v>64</v>
      </c>
      <c r="R441" s="1">
        <v>45166</v>
      </c>
      <c r="S441" t="s">
        <v>32</v>
      </c>
      <c r="T441">
        <v>2021</v>
      </c>
      <c r="U441">
        <v>8</v>
      </c>
      <c r="V441">
        <v>6</v>
      </c>
      <c r="W441">
        <v>2021</v>
      </c>
      <c r="X441" t="s">
        <v>123</v>
      </c>
      <c r="Y441" s="1">
        <v>45582</v>
      </c>
      <c r="Z441">
        <v>1</v>
      </c>
      <c r="AA441">
        <v>145.5</v>
      </c>
    </row>
    <row r="442" spans="4:27" x14ac:dyDescent="0.2">
      <c r="D442">
        <v>441</v>
      </c>
      <c r="E442" t="s">
        <v>70</v>
      </c>
      <c r="F442" t="s">
        <v>74</v>
      </c>
      <c r="G442" t="s">
        <v>35</v>
      </c>
      <c r="H442">
        <v>479</v>
      </c>
      <c r="I442" t="s">
        <v>311</v>
      </c>
      <c r="J442">
        <v>7</v>
      </c>
      <c r="K442" s="5">
        <v>0.37</v>
      </c>
      <c r="L442">
        <v>74</v>
      </c>
      <c r="M442" t="s">
        <v>585</v>
      </c>
      <c r="N442" t="s">
        <v>28</v>
      </c>
      <c r="O442" t="s">
        <v>52</v>
      </c>
      <c r="P442" t="s">
        <v>53</v>
      </c>
      <c r="Q442" t="s">
        <v>108</v>
      </c>
      <c r="R442" s="1">
        <v>45167</v>
      </c>
      <c r="S442" t="s">
        <v>58</v>
      </c>
      <c r="T442">
        <v>2022</v>
      </c>
      <c r="U442">
        <v>12</v>
      </c>
      <c r="V442">
        <v>12</v>
      </c>
      <c r="W442">
        <v>2022</v>
      </c>
      <c r="X442" t="s">
        <v>886</v>
      </c>
      <c r="Y442" s="1">
        <v>45631</v>
      </c>
      <c r="Z442">
        <v>6</v>
      </c>
      <c r="AA442">
        <v>68.428571428571431</v>
      </c>
    </row>
    <row r="443" spans="4:27" x14ac:dyDescent="0.2">
      <c r="D443">
        <v>442</v>
      </c>
      <c r="E443" t="s">
        <v>97</v>
      </c>
      <c r="F443" t="s">
        <v>78</v>
      </c>
      <c r="G443" t="s">
        <v>50</v>
      </c>
      <c r="H443">
        <v>212</v>
      </c>
      <c r="I443" t="s">
        <v>887</v>
      </c>
      <c r="J443">
        <v>4</v>
      </c>
      <c r="K443" s="5">
        <v>0.38</v>
      </c>
      <c r="L443">
        <v>98</v>
      </c>
      <c r="M443" t="s">
        <v>853</v>
      </c>
      <c r="N443" t="s">
        <v>28</v>
      </c>
      <c r="O443" t="s">
        <v>29</v>
      </c>
      <c r="P443" t="s">
        <v>39</v>
      </c>
      <c r="Q443" t="s">
        <v>31</v>
      </c>
      <c r="R443" s="1">
        <v>45168</v>
      </c>
      <c r="S443" t="s">
        <v>32</v>
      </c>
      <c r="T443">
        <v>2021</v>
      </c>
      <c r="U443">
        <v>24</v>
      </c>
      <c r="V443">
        <v>4</v>
      </c>
      <c r="W443">
        <v>2020</v>
      </c>
      <c r="X443" t="s">
        <v>888</v>
      </c>
      <c r="Y443" s="1">
        <v>45384</v>
      </c>
      <c r="Z443">
        <v>3</v>
      </c>
      <c r="AA443">
        <v>53</v>
      </c>
    </row>
    <row r="444" spans="4:27" x14ac:dyDescent="0.2">
      <c r="D444">
        <v>443</v>
      </c>
      <c r="E444" t="s">
        <v>42</v>
      </c>
      <c r="F444" t="s">
        <v>24</v>
      </c>
      <c r="G444" t="s">
        <v>25</v>
      </c>
      <c r="H444">
        <v>477</v>
      </c>
      <c r="I444" t="s">
        <v>889</v>
      </c>
      <c r="J444">
        <v>7</v>
      </c>
      <c r="K444" s="5">
        <v>0.33</v>
      </c>
      <c r="L444">
        <v>101</v>
      </c>
      <c r="M444" t="s">
        <v>229</v>
      </c>
      <c r="N444" t="s">
        <v>37</v>
      </c>
      <c r="O444" t="s">
        <v>38</v>
      </c>
      <c r="P444" t="s">
        <v>39</v>
      </c>
      <c r="Q444" t="s">
        <v>31</v>
      </c>
      <c r="R444" s="1">
        <v>45169</v>
      </c>
      <c r="S444" t="s">
        <v>32</v>
      </c>
      <c r="T444">
        <v>2022</v>
      </c>
      <c r="U444">
        <v>28</v>
      </c>
      <c r="V444">
        <v>9</v>
      </c>
      <c r="W444">
        <v>2021</v>
      </c>
      <c r="X444" t="s">
        <v>890</v>
      </c>
      <c r="Y444" s="1">
        <v>45406</v>
      </c>
      <c r="Z444">
        <v>2</v>
      </c>
      <c r="AA444">
        <v>68.142857142857139</v>
      </c>
    </row>
    <row r="445" spans="4:27" x14ac:dyDescent="0.2">
      <c r="D445">
        <v>444</v>
      </c>
      <c r="E445" t="s">
        <v>70</v>
      </c>
      <c r="F445" t="s">
        <v>49</v>
      </c>
      <c r="G445" t="s">
        <v>50</v>
      </c>
      <c r="H445">
        <v>105</v>
      </c>
      <c r="I445" t="s">
        <v>430</v>
      </c>
      <c r="J445">
        <v>8</v>
      </c>
      <c r="K445" s="5">
        <v>0.38</v>
      </c>
      <c r="L445">
        <v>140</v>
      </c>
      <c r="M445" t="s">
        <v>68</v>
      </c>
      <c r="N445" t="s">
        <v>28</v>
      </c>
      <c r="O445" t="s">
        <v>46</v>
      </c>
      <c r="P445" t="s">
        <v>107</v>
      </c>
      <c r="Q445" t="s">
        <v>31</v>
      </c>
      <c r="R445" s="1">
        <v>45170</v>
      </c>
      <c r="S445" t="s">
        <v>32</v>
      </c>
      <c r="T445">
        <v>2021</v>
      </c>
      <c r="U445">
        <v>17</v>
      </c>
      <c r="V445">
        <v>4</v>
      </c>
      <c r="W445">
        <v>2022</v>
      </c>
      <c r="X445" t="s">
        <v>809</v>
      </c>
      <c r="Y445" s="1">
        <v>45435</v>
      </c>
      <c r="Z445">
        <v>6</v>
      </c>
      <c r="AA445">
        <v>13.125</v>
      </c>
    </row>
    <row r="446" spans="4:27" x14ac:dyDescent="0.2">
      <c r="D446">
        <v>445</v>
      </c>
      <c r="E446" t="s">
        <v>82</v>
      </c>
      <c r="F446" t="s">
        <v>78</v>
      </c>
      <c r="G446" t="s">
        <v>44</v>
      </c>
      <c r="H446">
        <v>600</v>
      </c>
      <c r="I446" t="s">
        <v>891</v>
      </c>
      <c r="J446">
        <v>5</v>
      </c>
      <c r="K446" s="5">
        <v>0.12</v>
      </c>
      <c r="L446">
        <v>186</v>
      </c>
      <c r="M446" t="s">
        <v>103</v>
      </c>
      <c r="N446" t="s">
        <v>37</v>
      </c>
      <c r="O446" t="s">
        <v>38</v>
      </c>
      <c r="P446" t="s">
        <v>39</v>
      </c>
      <c r="Q446" t="s">
        <v>31</v>
      </c>
      <c r="R446" s="1">
        <v>44441</v>
      </c>
      <c r="S446" t="s">
        <v>32</v>
      </c>
      <c r="T446">
        <v>2022</v>
      </c>
      <c r="U446">
        <v>9</v>
      </c>
      <c r="V446">
        <v>8</v>
      </c>
      <c r="W446">
        <v>2020</v>
      </c>
      <c r="X446" t="s">
        <v>892</v>
      </c>
      <c r="Y446" s="1">
        <v>45330</v>
      </c>
      <c r="Z446">
        <v>2</v>
      </c>
      <c r="AA446">
        <v>120</v>
      </c>
    </row>
    <row r="447" spans="4:27" x14ac:dyDescent="0.2">
      <c r="D447">
        <v>446</v>
      </c>
      <c r="E447" t="s">
        <v>55</v>
      </c>
      <c r="F447" t="s">
        <v>83</v>
      </c>
      <c r="G447" t="s">
        <v>25</v>
      </c>
      <c r="H447">
        <v>396</v>
      </c>
      <c r="I447" t="s">
        <v>893</v>
      </c>
      <c r="J447">
        <v>1</v>
      </c>
      <c r="K447" s="5">
        <v>0.3</v>
      </c>
      <c r="L447">
        <v>67</v>
      </c>
      <c r="M447" t="s">
        <v>831</v>
      </c>
      <c r="N447" t="s">
        <v>28</v>
      </c>
      <c r="O447" t="s">
        <v>29</v>
      </c>
      <c r="P447" t="s">
        <v>107</v>
      </c>
      <c r="Q447" t="s">
        <v>40</v>
      </c>
      <c r="R447" s="1">
        <v>44442</v>
      </c>
      <c r="S447" t="s">
        <v>58</v>
      </c>
      <c r="T447">
        <v>2021</v>
      </c>
      <c r="U447">
        <v>21</v>
      </c>
      <c r="V447">
        <v>3</v>
      </c>
      <c r="W447">
        <v>2022</v>
      </c>
      <c r="X447" t="s">
        <v>894</v>
      </c>
      <c r="Y447" s="1">
        <v>45565</v>
      </c>
      <c r="Z447">
        <v>4</v>
      </c>
      <c r="AA447">
        <v>396</v>
      </c>
    </row>
    <row r="448" spans="4:27" x14ac:dyDescent="0.2">
      <c r="D448">
        <v>447</v>
      </c>
      <c r="E448" t="s">
        <v>23</v>
      </c>
      <c r="F448" t="s">
        <v>83</v>
      </c>
      <c r="G448" t="s">
        <v>25</v>
      </c>
      <c r="H448">
        <v>536</v>
      </c>
      <c r="I448" t="s">
        <v>895</v>
      </c>
      <c r="J448">
        <v>9</v>
      </c>
      <c r="K448" s="5">
        <v>0.32</v>
      </c>
      <c r="L448">
        <v>161</v>
      </c>
      <c r="M448" t="s">
        <v>461</v>
      </c>
      <c r="N448" t="s">
        <v>28</v>
      </c>
      <c r="O448" t="s">
        <v>38</v>
      </c>
      <c r="P448" t="s">
        <v>107</v>
      </c>
      <c r="Q448" t="s">
        <v>31</v>
      </c>
      <c r="R448" s="1">
        <v>44443</v>
      </c>
      <c r="S448" t="s">
        <v>58</v>
      </c>
      <c r="T448">
        <v>2020</v>
      </c>
      <c r="U448">
        <v>2</v>
      </c>
      <c r="V448">
        <v>9</v>
      </c>
      <c r="W448">
        <v>2020</v>
      </c>
      <c r="X448" t="s">
        <v>476</v>
      </c>
      <c r="Y448" s="1">
        <v>45611</v>
      </c>
      <c r="Z448">
        <v>6</v>
      </c>
      <c r="AA448">
        <v>59.555555555555557</v>
      </c>
    </row>
    <row r="449" spans="4:27" x14ac:dyDescent="0.2">
      <c r="D449">
        <v>448</v>
      </c>
      <c r="E449" t="s">
        <v>73</v>
      </c>
      <c r="F449" t="s">
        <v>24</v>
      </c>
      <c r="G449" t="s">
        <v>35</v>
      </c>
      <c r="H449">
        <v>549</v>
      </c>
      <c r="I449" t="s">
        <v>699</v>
      </c>
      <c r="J449">
        <v>3</v>
      </c>
      <c r="K449" s="5">
        <v>0.42</v>
      </c>
      <c r="L449">
        <v>50</v>
      </c>
      <c r="M449" t="s">
        <v>547</v>
      </c>
      <c r="N449" t="s">
        <v>37</v>
      </c>
      <c r="O449" t="s">
        <v>38</v>
      </c>
      <c r="P449" t="s">
        <v>30</v>
      </c>
      <c r="Q449" t="s">
        <v>31</v>
      </c>
      <c r="R449" s="1">
        <v>44444</v>
      </c>
      <c r="S449" t="s">
        <v>32</v>
      </c>
      <c r="T449">
        <v>2020</v>
      </c>
      <c r="U449">
        <v>26</v>
      </c>
      <c r="V449">
        <v>8</v>
      </c>
      <c r="W449">
        <v>2022</v>
      </c>
      <c r="X449" t="s">
        <v>775</v>
      </c>
      <c r="Y449" s="1">
        <v>45491</v>
      </c>
      <c r="Z449">
        <v>3</v>
      </c>
      <c r="AA449">
        <v>183</v>
      </c>
    </row>
    <row r="450" spans="4:27" x14ac:dyDescent="0.2">
      <c r="D450">
        <v>449</v>
      </c>
      <c r="E450" t="s">
        <v>110</v>
      </c>
      <c r="F450" t="s">
        <v>74</v>
      </c>
      <c r="G450" t="s">
        <v>79</v>
      </c>
      <c r="H450">
        <v>896</v>
      </c>
      <c r="I450" t="s">
        <v>366</v>
      </c>
      <c r="J450">
        <v>4</v>
      </c>
      <c r="K450" s="5">
        <v>0.17</v>
      </c>
      <c r="L450">
        <v>56</v>
      </c>
      <c r="M450" t="s">
        <v>309</v>
      </c>
      <c r="N450" t="s">
        <v>37</v>
      </c>
      <c r="O450" t="s">
        <v>46</v>
      </c>
      <c r="P450" t="s">
        <v>39</v>
      </c>
      <c r="Q450" t="s">
        <v>40</v>
      </c>
      <c r="R450" s="1">
        <v>44445</v>
      </c>
      <c r="S450" t="s">
        <v>32</v>
      </c>
      <c r="T450">
        <v>2021</v>
      </c>
      <c r="U450">
        <v>15</v>
      </c>
      <c r="V450">
        <v>7</v>
      </c>
      <c r="W450">
        <v>2020</v>
      </c>
      <c r="X450" t="s">
        <v>504</v>
      </c>
      <c r="Y450" s="1">
        <v>45422</v>
      </c>
      <c r="Z450">
        <v>1</v>
      </c>
      <c r="AA450">
        <v>224</v>
      </c>
    </row>
    <row r="451" spans="4:27" x14ac:dyDescent="0.2">
      <c r="D451">
        <v>450</v>
      </c>
      <c r="E451" t="s">
        <v>66</v>
      </c>
      <c r="F451" t="s">
        <v>78</v>
      </c>
      <c r="G451" t="s">
        <v>50</v>
      </c>
      <c r="H451">
        <v>489</v>
      </c>
      <c r="I451" t="s">
        <v>896</v>
      </c>
      <c r="J451">
        <v>3</v>
      </c>
      <c r="K451" s="5">
        <v>0.31</v>
      </c>
      <c r="L451">
        <v>199</v>
      </c>
      <c r="M451" t="s">
        <v>841</v>
      </c>
      <c r="N451" t="s">
        <v>37</v>
      </c>
      <c r="O451" t="s">
        <v>38</v>
      </c>
      <c r="P451" t="s">
        <v>39</v>
      </c>
      <c r="Q451" t="s">
        <v>108</v>
      </c>
      <c r="R451" s="1">
        <v>44446</v>
      </c>
      <c r="S451" t="s">
        <v>32</v>
      </c>
      <c r="T451">
        <v>2021</v>
      </c>
      <c r="U451">
        <v>10</v>
      </c>
      <c r="V451">
        <v>3</v>
      </c>
      <c r="W451">
        <v>2022</v>
      </c>
      <c r="X451" t="s">
        <v>76</v>
      </c>
      <c r="Y451" s="1">
        <v>45421</v>
      </c>
      <c r="Z451">
        <v>5</v>
      </c>
      <c r="AA451">
        <v>163</v>
      </c>
    </row>
    <row r="452" spans="4:27" x14ac:dyDescent="0.2">
      <c r="D452">
        <v>451</v>
      </c>
      <c r="E452" t="s">
        <v>77</v>
      </c>
      <c r="F452" t="s">
        <v>24</v>
      </c>
      <c r="G452" t="s">
        <v>79</v>
      </c>
      <c r="H452">
        <v>332</v>
      </c>
      <c r="I452" t="s">
        <v>897</v>
      </c>
      <c r="J452">
        <v>9</v>
      </c>
      <c r="K452" s="5">
        <v>0.3</v>
      </c>
      <c r="L452">
        <v>132</v>
      </c>
      <c r="M452" t="s">
        <v>607</v>
      </c>
      <c r="N452" t="s">
        <v>28</v>
      </c>
      <c r="O452" t="s">
        <v>52</v>
      </c>
      <c r="P452" t="s">
        <v>30</v>
      </c>
      <c r="Q452" t="s">
        <v>108</v>
      </c>
      <c r="R452" s="1">
        <v>44447</v>
      </c>
      <c r="S452" t="s">
        <v>58</v>
      </c>
      <c r="T452">
        <v>2021</v>
      </c>
      <c r="U452">
        <v>26</v>
      </c>
      <c r="V452">
        <v>6</v>
      </c>
      <c r="W452">
        <v>2022</v>
      </c>
      <c r="X452" t="s">
        <v>898</v>
      </c>
      <c r="Y452" s="1">
        <v>45425</v>
      </c>
      <c r="Z452">
        <v>5</v>
      </c>
      <c r="AA452">
        <v>36.888888888888886</v>
      </c>
    </row>
    <row r="453" spans="4:27" x14ac:dyDescent="0.2">
      <c r="D453">
        <v>452</v>
      </c>
      <c r="E453" t="s">
        <v>101</v>
      </c>
      <c r="F453" t="s">
        <v>49</v>
      </c>
      <c r="G453" t="s">
        <v>35</v>
      </c>
      <c r="H453">
        <v>686</v>
      </c>
      <c r="I453" t="s">
        <v>899</v>
      </c>
      <c r="J453">
        <v>1</v>
      </c>
      <c r="K453" s="5">
        <v>0.28999999999999998</v>
      </c>
      <c r="L453">
        <v>167</v>
      </c>
      <c r="M453" t="s">
        <v>195</v>
      </c>
      <c r="N453" t="s">
        <v>28</v>
      </c>
      <c r="O453" t="s">
        <v>46</v>
      </c>
      <c r="P453" t="s">
        <v>107</v>
      </c>
      <c r="Q453" t="s">
        <v>31</v>
      </c>
      <c r="R453" s="1">
        <v>44448</v>
      </c>
      <c r="S453" t="s">
        <v>32</v>
      </c>
      <c r="T453">
        <v>2021</v>
      </c>
      <c r="U453">
        <v>5</v>
      </c>
      <c r="V453">
        <v>2</v>
      </c>
      <c r="W453">
        <v>2021</v>
      </c>
      <c r="X453" t="s">
        <v>900</v>
      </c>
      <c r="Y453" s="1">
        <v>45351</v>
      </c>
      <c r="Z453">
        <v>6</v>
      </c>
      <c r="AA453">
        <v>686</v>
      </c>
    </row>
    <row r="454" spans="4:27" x14ac:dyDescent="0.2">
      <c r="D454">
        <v>453</v>
      </c>
      <c r="E454" t="s">
        <v>48</v>
      </c>
      <c r="F454" t="s">
        <v>43</v>
      </c>
      <c r="G454" t="s">
        <v>25</v>
      </c>
      <c r="H454">
        <v>747</v>
      </c>
      <c r="I454" t="s">
        <v>281</v>
      </c>
      <c r="J454">
        <v>7</v>
      </c>
      <c r="K454" s="5">
        <v>0.35</v>
      </c>
      <c r="L454">
        <v>165</v>
      </c>
      <c r="M454" t="s">
        <v>224</v>
      </c>
      <c r="N454" t="s">
        <v>37</v>
      </c>
      <c r="O454" t="s">
        <v>46</v>
      </c>
      <c r="P454" t="s">
        <v>39</v>
      </c>
      <c r="Q454" t="s">
        <v>108</v>
      </c>
      <c r="R454" s="1">
        <v>44449</v>
      </c>
      <c r="S454" t="s">
        <v>32</v>
      </c>
      <c r="T454">
        <v>2020</v>
      </c>
      <c r="U454">
        <v>7</v>
      </c>
      <c r="V454">
        <v>9</v>
      </c>
      <c r="W454">
        <v>2021</v>
      </c>
      <c r="X454" t="s">
        <v>901</v>
      </c>
      <c r="Y454" s="1">
        <v>45532</v>
      </c>
      <c r="Z454">
        <v>4</v>
      </c>
      <c r="AA454">
        <v>106.71428571428571</v>
      </c>
    </row>
    <row r="455" spans="4:27" x14ac:dyDescent="0.2">
      <c r="D455">
        <v>454</v>
      </c>
      <c r="E455" t="s">
        <v>187</v>
      </c>
      <c r="F455" t="s">
        <v>83</v>
      </c>
      <c r="G455" t="s">
        <v>25</v>
      </c>
      <c r="H455">
        <v>897</v>
      </c>
      <c r="I455" t="s">
        <v>581</v>
      </c>
      <c r="J455">
        <v>7</v>
      </c>
      <c r="K455" s="5">
        <v>0.47</v>
      </c>
      <c r="L455">
        <v>73</v>
      </c>
      <c r="M455" t="s">
        <v>348</v>
      </c>
      <c r="N455" t="s">
        <v>37</v>
      </c>
      <c r="O455" t="s">
        <v>52</v>
      </c>
      <c r="P455" t="s">
        <v>107</v>
      </c>
      <c r="Q455" t="s">
        <v>40</v>
      </c>
      <c r="R455" s="1">
        <v>44450</v>
      </c>
      <c r="S455" t="s">
        <v>32</v>
      </c>
      <c r="T455">
        <v>2021</v>
      </c>
      <c r="U455">
        <v>2</v>
      </c>
      <c r="V455">
        <v>10</v>
      </c>
      <c r="W455">
        <v>2022</v>
      </c>
      <c r="X455" t="s">
        <v>902</v>
      </c>
      <c r="Y455" s="1">
        <v>45569</v>
      </c>
      <c r="Z455">
        <v>6</v>
      </c>
      <c r="AA455">
        <v>128.14285714285714</v>
      </c>
    </row>
    <row r="456" spans="4:27" x14ac:dyDescent="0.2">
      <c r="D456">
        <v>455</v>
      </c>
      <c r="E456" t="s">
        <v>110</v>
      </c>
      <c r="F456" t="s">
        <v>43</v>
      </c>
      <c r="G456" t="s">
        <v>35</v>
      </c>
      <c r="H456">
        <v>968</v>
      </c>
      <c r="I456" t="s">
        <v>903</v>
      </c>
      <c r="J456">
        <v>6</v>
      </c>
      <c r="K456" s="5">
        <v>0.34</v>
      </c>
      <c r="L456">
        <v>108</v>
      </c>
      <c r="M456" t="s">
        <v>168</v>
      </c>
      <c r="N456" t="s">
        <v>37</v>
      </c>
      <c r="O456" t="s">
        <v>52</v>
      </c>
      <c r="P456" t="s">
        <v>53</v>
      </c>
      <c r="Q456" t="s">
        <v>31</v>
      </c>
      <c r="R456" s="1">
        <v>44451</v>
      </c>
      <c r="S456" t="s">
        <v>32</v>
      </c>
      <c r="T456">
        <v>2020</v>
      </c>
      <c r="U456">
        <v>21</v>
      </c>
      <c r="V456">
        <v>3</v>
      </c>
      <c r="W456">
        <v>2020</v>
      </c>
      <c r="X456" t="s">
        <v>576</v>
      </c>
      <c r="Y456" s="1">
        <v>45465</v>
      </c>
      <c r="Z456">
        <v>2</v>
      </c>
      <c r="AA456">
        <v>161.33333333333334</v>
      </c>
    </row>
    <row r="457" spans="4:27" x14ac:dyDescent="0.2">
      <c r="D457">
        <v>456</v>
      </c>
      <c r="E457" t="s">
        <v>34</v>
      </c>
      <c r="F457" t="s">
        <v>43</v>
      </c>
      <c r="G457" t="s">
        <v>25</v>
      </c>
      <c r="H457">
        <v>438</v>
      </c>
      <c r="I457" t="s">
        <v>234</v>
      </c>
      <c r="J457">
        <v>8</v>
      </c>
      <c r="K457" s="5">
        <v>0.28999999999999998</v>
      </c>
      <c r="L457">
        <v>189</v>
      </c>
      <c r="M457" t="s">
        <v>51</v>
      </c>
      <c r="N457" t="s">
        <v>28</v>
      </c>
      <c r="O457" t="s">
        <v>29</v>
      </c>
      <c r="P457" t="s">
        <v>30</v>
      </c>
      <c r="Q457" t="s">
        <v>64</v>
      </c>
      <c r="R457" s="1">
        <v>44452</v>
      </c>
      <c r="S457" t="s">
        <v>32</v>
      </c>
      <c r="T457">
        <v>2022</v>
      </c>
      <c r="U457">
        <v>1</v>
      </c>
      <c r="V457">
        <v>12</v>
      </c>
      <c r="W457">
        <v>2021</v>
      </c>
      <c r="X457" t="s">
        <v>904</v>
      </c>
      <c r="Y457" s="1">
        <v>45579</v>
      </c>
      <c r="Z457">
        <v>1</v>
      </c>
      <c r="AA457">
        <v>54.75</v>
      </c>
    </row>
    <row r="458" spans="4:27" x14ac:dyDescent="0.2">
      <c r="D458">
        <v>457</v>
      </c>
      <c r="E458" t="s">
        <v>77</v>
      </c>
      <c r="F458" t="s">
        <v>49</v>
      </c>
      <c r="G458" t="s">
        <v>79</v>
      </c>
      <c r="H458">
        <v>147</v>
      </c>
      <c r="I458" t="s">
        <v>199</v>
      </c>
      <c r="J458">
        <v>4</v>
      </c>
      <c r="K458" s="5">
        <v>0.23</v>
      </c>
      <c r="L458">
        <v>104</v>
      </c>
      <c r="M458" t="s">
        <v>525</v>
      </c>
      <c r="N458" t="s">
        <v>37</v>
      </c>
      <c r="O458" t="s">
        <v>46</v>
      </c>
      <c r="P458" t="s">
        <v>30</v>
      </c>
      <c r="Q458" t="s">
        <v>31</v>
      </c>
      <c r="R458" s="1">
        <v>44453</v>
      </c>
      <c r="S458" t="s">
        <v>58</v>
      </c>
      <c r="T458">
        <v>2020</v>
      </c>
      <c r="U458">
        <v>9</v>
      </c>
      <c r="V458">
        <v>9</v>
      </c>
      <c r="W458">
        <v>2020</v>
      </c>
      <c r="X458" t="s">
        <v>905</v>
      </c>
      <c r="Y458" s="1">
        <v>45648</v>
      </c>
      <c r="Z458">
        <v>4</v>
      </c>
      <c r="AA458">
        <v>36.75</v>
      </c>
    </row>
    <row r="459" spans="4:27" x14ac:dyDescent="0.2">
      <c r="D459">
        <v>458</v>
      </c>
      <c r="E459" t="s">
        <v>66</v>
      </c>
      <c r="F459" t="s">
        <v>78</v>
      </c>
      <c r="G459" t="s">
        <v>79</v>
      </c>
      <c r="H459">
        <v>544</v>
      </c>
      <c r="I459" t="s">
        <v>906</v>
      </c>
      <c r="J459">
        <v>7</v>
      </c>
      <c r="K459" s="5">
        <v>0.37</v>
      </c>
      <c r="L459">
        <v>114</v>
      </c>
      <c r="M459" t="s">
        <v>593</v>
      </c>
      <c r="N459" t="s">
        <v>37</v>
      </c>
      <c r="O459" t="s">
        <v>38</v>
      </c>
      <c r="P459" t="s">
        <v>107</v>
      </c>
      <c r="Q459" t="s">
        <v>64</v>
      </c>
      <c r="R459" s="1">
        <v>44454</v>
      </c>
      <c r="S459" t="s">
        <v>58</v>
      </c>
      <c r="T459">
        <v>2021</v>
      </c>
      <c r="U459">
        <v>14</v>
      </c>
      <c r="V459">
        <v>9</v>
      </c>
      <c r="W459">
        <v>2021</v>
      </c>
      <c r="X459" t="s">
        <v>890</v>
      </c>
      <c r="Y459" s="1">
        <v>45450</v>
      </c>
      <c r="Z459">
        <v>4</v>
      </c>
      <c r="AA459">
        <v>77.714285714285708</v>
      </c>
    </row>
    <row r="460" spans="4:27" x14ac:dyDescent="0.2">
      <c r="D460">
        <v>459</v>
      </c>
      <c r="E460" t="s">
        <v>77</v>
      </c>
      <c r="F460" t="s">
        <v>49</v>
      </c>
      <c r="G460" t="s">
        <v>50</v>
      </c>
      <c r="H460">
        <v>419</v>
      </c>
      <c r="I460" t="s">
        <v>719</v>
      </c>
      <c r="J460">
        <v>9</v>
      </c>
      <c r="K460" s="5">
        <v>0.32</v>
      </c>
      <c r="L460">
        <v>74</v>
      </c>
      <c r="M460" t="s">
        <v>585</v>
      </c>
      <c r="N460" t="s">
        <v>28</v>
      </c>
      <c r="O460" t="s">
        <v>52</v>
      </c>
      <c r="P460" t="s">
        <v>53</v>
      </c>
      <c r="Q460" t="s">
        <v>64</v>
      </c>
      <c r="R460" s="1">
        <v>44455</v>
      </c>
      <c r="S460" t="s">
        <v>58</v>
      </c>
      <c r="T460">
        <v>2022</v>
      </c>
      <c r="U460">
        <v>15</v>
      </c>
      <c r="V460">
        <v>9</v>
      </c>
      <c r="W460">
        <v>2020</v>
      </c>
      <c r="X460" t="s">
        <v>907</v>
      </c>
      <c r="Y460" s="1">
        <v>45570</v>
      </c>
      <c r="Z460">
        <v>3</v>
      </c>
      <c r="AA460">
        <v>46.555555555555557</v>
      </c>
    </row>
    <row r="461" spans="4:27" x14ac:dyDescent="0.2">
      <c r="D461">
        <v>460</v>
      </c>
      <c r="E461" t="s">
        <v>101</v>
      </c>
      <c r="F461" t="s">
        <v>24</v>
      </c>
      <c r="G461" t="s">
        <v>61</v>
      </c>
      <c r="H461">
        <v>735</v>
      </c>
      <c r="I461" t="s">
        <v>908</v>
      </c>
      <c r="J461">
        <v>6</v>
      </c>
      <c r="K461" s="5">
        <v>0.37</v>
      </c>
      <c r="L461">
        <v>91</v>
      </c>
      <c r="M461" t="s">
        <v>634</v>
      </c>
      <c r="N461" t="s">
        <v>37</v>
      </c>
      <c r="O461" t="s">
        <v>29</v>
      </c>
      <c r="P461" t="s">
        <v>107</v>
      </c>
      <c r="Q461" t="s">
        <v>64</v>
      </c>
      <c r="R461" s="1">
        <v>44456</v>
      </c>
      <c r="S461" t="s">
        <v>32</v>
      </c>
      <c r="T461">
        <v>2020</v>
      </c>
      <c r="U461">
        <v>12</v>
      </c>
      <c r="V461">
        <v>8</v>
      </c>
      <c r="W461">
        <v>2020</v>
      </c>
      <c r="X461" t="s">
        <v>909</v>
      </c>
      <c r="Y461" s="1">
        <v>45500</v>
      </c>
      <c r="Z461">
        <v>5</v>
      </c>
      <c r="AA461">
        <v>122.5</v>
      </c>
    </row>
    <row r="462" spans="4:27" x14ac:dyDescent="0.2">
      <c r="D462">
        <v>461</v>
      </c>
      <c r="E462" t="s">
        <v>73</v>
      </c>
      <c r="F462" t="s">
        <v>43</v>
      </c>
      <c r="G462" t="s">
        <v>79</v>
      </c>
      <c r="H462">
        <v>550</v>
      </c>
      <c r="I462" t="s">
        <v>910</v>
      </c>
      <c r="J462">
        <v>3</v>
      </c>
      <c r="K462" s="5">
        <v>0.13</v>
      </c>
      <c r="L462">
        <v>84</v>
      </c>
      <c r="M462" t="s">
        <v>268</v>
      </c>
      <c r="N462" t="s">
        <v>37</v>
      </c>
      <c r="O462" t="s">
        <v>29</v>
      </c>
      <c r="P462" t="s">
        <v>53</v>
      </c>
      <c r="Q462" t="s">
        <v>108</v>
      </c>
      <c r="R462" s="1">
        <v>44457</v>
      </c>
      <c r="S462" t="s">
        <v>58</v>
      </c>
      <c r="T462">
        <v>2020</v>
      </c>
      <c r="U462">
        <v>6</v>
      </c>
      <c r="V462">
        <v>4</v>
      </c>
      <c r="W462">
        <v>2022</v>
      </c>
      <c r="X462" t="s">
        <v>716</v>
      </c>
      <c r="Y462" s="1">
        <v>45586</v>
      </c>
      <c r="Z462">
        <v>6</v>
      </c>
      <c r="AA462">
        <v>183.33333333333334</v>
      </c>
    </row>
    <row r="463" spans="4:27" x14ac:dyDescent="0.2">
      <c r="D463">
        <v>462</v>
      </c>
      <c r="E463" t="s">
        <v>110</v>
      </c>
      <c r="F463" t="s">
        <v>43</v>
      </c>
      <c r="G463" t="s">
        <v>35</v>
      </c>
      <c r="H463">
        <v>397</v>
      </c>
      <c r="I463" t="s">
        <v>911</v>
      </c>
      <c r="J463">
        <v>9</v>
      </c>
      <c r="K463" s="5">
        <v>0.43</v>
      </c>
      <c r="L463">
        <v>186</v>
      </c>
      <c r="M463" t="s">
        <v>103</v>
      </c>
      <c r="N463" t="s">
        <v>28</v>
      </c>
      <c r="O463" t="s">
        <v>52</v>
      </c>
      <c r="P463" t="s">
        <v>107</v>
      </c>
      <c r="Q463" t="s">
        <v>40</v>
      </c>
      <c r="R463" s="1">
        <v>44458</v>
      </c>
      <c r="S463" t="s">
        <v>58</v>
      </c>
      <c r="T463">
        <v>2021</v>
      </c>
      <c r="U463">
        <v>25</v>
      </c>
      <c r="V463">
        <v>9</v>
      </c>
      <c r="W463">
        <v>2021</v>
      </c>
      <c r="X463" t="s">
        <v>452</v>
      </c>
      <c r="Y463" s="1">
        <v>45630</v>
      </c>
      <c r="Z463">
        <v>6</v>
      </c>
      <c r="AA463">
        <v>44.111111111111114</v>
      </c>
    </row>
    <row r="464" spans="4:27" x14ac:dyDescent="0.2">
      <c r="D464">
        <v>463</v>
      </c>
      <c r="E464" t="s">
        <v>110</v>
      </c>
      <c r="F464" t="s">
        <v>74</v>
      </c>
      <c r="G464" t="s">
        <v>44</v>
      </c>
      <c r="H464">
        <v>641</v>
      </c>
      <c r="I464" t="s">
        <v>912</v>
      </c>
      <c r="J464">
        <v>2</v>
      </c>
      <c r="K464" s="5">
        <v>0.39</v>
      </c>
      <c r="L464">
        <v>182</v>
      </c>
      <c r="M464" t="s">
        <v>184</v>
      </c>
      <c r="N464" t="s">
        <v>37</v>
      </c>
      <c r="O464" t="s">
        <v>29</v>
      </c>
      <c r="P464" t="s">
        <v>53</v>
      </c>
      <c r="Q464" t="s">
        <v>40</v>
      </c>
      <c r="R464" s="1">
        <v>44459</v>
      </c>
      <c r="S464" t="s">
        <v>58</v>
      </c>
      <c r="T464">
        <v>2022</v>
      </c>
      <c r="U464">
        <v>28</v>
      </c>
      <c r="V464">
        <v>7</v>
      </c>
      <c r="W464">
        <v>2021</v>
      </c>
      <c r="X464" t="s">
        <v>913</v>
      </c>
      <c r="Y464" s="1">
        <v>45293</v>
      </c>
      <c r="Z464">
        <v>1</v>
      </c>
      <c r="AA464">
        <v>320.5</v>
      </c>
    </row>
    <row r="465" spans="4:27" x14ac:dyDescent="0.2">
      <c r="D465">
        <v>464</v>
      </c>
      <c r="E465" t="s">
        <v>187</v>
      </c>
      <c r="F465" t="s">
        <v>74</v>
      </c>
      <c r="G465" t="s">
        <v>61</v>
      </c>
      <c r="H465">
        <v>196</v>
      </c>
      <c r="I465" t="s">
        <v>210</v>
      </c>
      <c r="J465">
        <v>5</v>
      </c>
      <c r="K465" s="5">
        <v>0.31</v>
      </c>
      <c r="L465">
        <v>116</v>
      </c>
      <c r="M465" t="s">
        <v>914</v>
      </c>
      <c r="N465" t="s">
        <v>28</v>
      </c>
      <c r="O465" t="s">
        <v>52</v>
      </c>
      <c r="P465" t="s">
        <v>107</v>
      </c>
      <c r="Q465" t="s">
        <v>40</v>
      </c>
      <c r="R465" s="1">
        <v>44460</v>
      </c>
      <c r="S465" t="s">
        <v>32</v>
      </c>
      <c r="T465">
        <v>2020</v>
      </c>
      <c r="U465">
        <v>14</v>
      </c>
      <c r="V465">
        <v>7</v>
      </c>
      <c r="W465">
        <v>2021</v>
      </c>
      <c r="X465" t="s">
        <v>915</v>
      </c>
      <c r="Y465" s="1">
        <v>45608</v>
      </c>
      <c r="Z465">
        <v>3</v>
      </c>
      <c r="AA465">
        <v>39.200000000000003</v>
      </c>
    </row>
    <row r="466" spans="4:27" x14ac:dyDescent="0.2">
      <c r="D466">
        <v>465</v>
      </c>
      <c r="E466" t="s">
        <v>48</v>
      </c>
      <c r="F466" t="s">
        <v>43</v>
      </c>
      <c r="G466" t="s">
        <v>44</v>
      </c>
      <c r="H466">
        <v>661</v>
      </c>
      <c r="I466" t="s">
        <v>98</v>
      </c>
      <c r="J466">
        <v>1</v>
      </c>
      <c r="K466" s="5">
        <v>0.12</v>
      </c>
      <c r="L466">
        <v>190</v>
      </c>
      <c r="M466" t="s">
        <v>158</v>
      </c>
      <c r="N466" t="s">
        <v>37</v>
      </c>
      <c r="O466" t="s">
        <v>38</v>
      </c>
      <c r="P466" t="s">
        <v>53</v>
      </c>
      <c r="Q466" t="s">
        <v>40</v>
      </c>
      <c r="R466" s="1">
        <v>44461</v>
      </c>
      <c r="S466" t="s">
        <v>58</v>
      </c>
      <c r="T466">
        <v>2022</v>
      </c>
      <c r="U466">
        <v>27</v>
      </c>
      <c r="V466">
        <v>8</v>
      </c>
      <c r="W466">
        <v>2020</v>
      </c>
      <c r="X466" t="s">
        <v>693</v>
      </c>
      <c r="Y466" s="1">
        <v>45525</v>
      </c>
      <c r="Z466">
        <v>3</v>
      </c>
      <c r="AA466">
        <v>661</v>
      </c>
    </row>
    <row r="467" spans="4:27" x14ac:dyDescent="0.2">
      <c r="D467">
        <v>466</v>
      </c>
      <c r="E467" t="s">
        <v>66</v>
      </c>
      <c r="F467" t="s">
        <v>78</v>
      </c>
      <c r="G467" t="s">
        <v>25</v>
      </c>
      <c r="H467">
        <v>800</v>
      </c>
      <c r="I467" t="s">
        <v>71</v>
      </c>
      <c r="J467">
        <v>5</v>
      </c>
      <c r="K467" s="5">
        <v>0.48</v>
      </c>
      <c r="L467">
        <v>113</v>
      </c>
      <c r="M467" t="s">
        <v>247</v>
      </c>
      <c r="N467" t="s">
        <v>28</v>
      </c>
      <c r="O467" t="s">
        <v>29</v>
      </c>
      <c r="P467" t="s">
        <v>39</v>
      </c>
      <c r="Q467" t="s">
        <v>31</v>
      </c>
      <c r="R467" s="1">
        <v>44462</v>
      </c>
      <c r="S467" t="s">
        <v>32</v>
      </c>
      <c r="T467">
        <v>2021</v>
      </c>
      <c r="U467">
        <v>11</v>
      </c>
      <c r="V467">
        <v>10</v>
      </c>
      <c r="W467">
        <v>2020</v>
      </c>
      <c r="X467" t="s">
        <v>916</v>
      </c>
      <c r="Y467" s="1">
        <v>45643</v>
      </c>
      <c r="Z467">
        <v>3</v>
      </c>
      <c r="AA467">
        <v>160</v>
      </c>
    </row>
    <row r="468" spans="4:27" x14ac:dyDescent="0.2">
      <c r="D468">
        <v>467</v>
      </c>
      <c r="E468" t="s">
        <v>23</v>
      </c>
      <c r="F468" t="s">
        <v>43</v>
      </c>
      <c r="G468" t="s">
        <v>61</v>
      </c>
      <c r="H468">
        <v>920</v>
      </c>
      <c r="I468" t="s">
        <v>917</v>
      </c>
      <c r="J468">
        <v>8</v>
      </c>
      <c r="K468" s="5">
        <v>0.34</v>
      </c>
      <c r="L468">
        <v>139</v>
      </c>
      <c r="M468" t="s">
        <v>495</v>
      </c>
      <c r="N468" t="s">
        <v>37</v>
      </c>
      <c r="O468" t="s">
        <v>38</v>
      </c>
      <c r="P468" t="s">
        <v>53</v>
      </c>
      <c r="Q468" t="s">
        <v>31</v>
      </c>
      <c r="R468" s="1">
        <v>44463</v>
      </c>
      <c r="S468" t="s">
        <v>58</v>
      </c>
      <c r="T468">
        <v>2021</v>
      </c>
      <c r="U468">
        <v>3</v>
      </c>
      <c r="V468">
        <v>12</v>
      </c>
      <c r="W468">
        <v>2021</v>
      </c>
      <c r="X468" t="s">
        <v>918</v>
      </c>
      <c r="Y468" s="1">
        <v>45423</v>
      </c>
      <c r="Z468">
        <v>4</v>
      </c>
      <c r="AA468">
        <v>115</v>
      </c>
    </row>
    <row r="469" spans="4:27" x14ac:dyDescent="0.2">
      <c r="D469">
        <v>468</v>
      </c>
      <c r="E469" t="s">
        <v>34</v>
      </c>
      <c r="F469" t="s">
        <v>83</v>
      </c>
      <c r="G469" t="s">
        <v>25</v>
      </c>
      <c r="H469">
        <v>637</v>
      </c>
      <c r="I469" t="s">
        <v>919</v>
      </c>
      <c r="J469">
        <v>1</v>
      </c>
      <c r="K469" s="5">
        <v>0.27</v>
      </c>
      <c r="L469">
        <v>174</v>
      </c>
      <c r="M469" t="s">
        <v>418</v>
      </c>
      <c r="N469" t="s">
        <v>28</v>
      </c>
      <c r="O469" t="s">
        <v>46</v>
      </c>
      <c r="P469" t="s">
        <v>30</v>
      </c>
      <c r="Q469" t="s">
        <v>31</v>
      </c>
      <c r="R469" s="1">
        <v>44464</v>
      </c>
      <c r="S469" t="s">
        <v>58</v>
      </c>
      <c r="T469">
        <v>2021</v>
      </c>
      <c r="U469">
        <v>3</v>
      </c>
      <c r="V469">
        <v>7</v>
      </c>
      <c r="W469">
        <v>2022</v>
      </c>
      <c r="X469" t="s">
        <v>680</v>
      </c>
      <c r="Y469" s="1">
        <v>45305</v>
      </c>
      <c r="Z469">
        <v>4</v>
      </c>
      <c r="AA469">
        <v>637</v>
      </c>
    </row>
    <row r="470" spans="4:27" x14ac:dyDescent="0.2">
      <c r="D470">
        <v>469</v>
      </c>
      <c r="E470" t="s">
        <v>187</v>
      </c>
      <c r="F470" t="s">
        <v>24</v>
      </c>
      <c r="G470" t="s">
        <v>25</v>
      </c>
      <c r="H470">
        <v>648</v>
      </c>
      <c r="I470" t="s">
        <v>152</v>
      </c>
      <c r="J470">
        <v>2</v>
      </c>
      <c r="K470" s="5">
        <v>0.23</v>
      </c>
      <c r="L470">
        <v>74</v>
      </c>
      <c r="M470" t="s">
        <v>585</v>
      </c>
      <c r="N470" t="s">
        <v>37</v>
      </c>
      <c r="O470" t="s">
        <v>38</v>
      </c>
      <c r="P470" t="s">
        <v>30</v>
      </c>
      <c r="Q470" t="s">
        <v>40</v>
      </c>
      <c r="R470" s="1">
        <v>44465</v>
      </c>
      <c r="S470" t="s">
        <v>32</v>
      </c>
      <c r="T470">
        <v>2021</v>
      </c>
      <c r="U470">
        <v>10</v>
      </c>
      <c r="V470">
        <v>7</v>
      </c>
      <c r="W470">
        <v>2022</v>
      </c>
      <c r="X470" t="s">
        <v>219</v>
      </c>
      <c r="Y470" s="1">
        <v>45605</v>
      </c>
      <c r="Z470">
        <v>3</v>
      </c>
      <c r="AA470">
        <v>324</v>
      </c>
    </row>
    <row r="471" spans="4:27" x14ac:dyDescent="0.2">
      <c r="D471">
        <v>470</v>
      </c>
      <c r="E471" t="s">
        <v>70</v>
      </c>
      <c r="F471" t="s">
        <v>78</v>
      </c>
      <c r="G471" t="s">
        <v>79</v>
      </c>
      <c r="H471">
        <v>759</v>
      </c>
      <c r="I471" t="s">
        <v>920</v>
      </c>
      <c r="J471">
        <v>5</v>
      </c>
      <c r="K471" s="5">
        <v>0.19</v>
      </c>
      <c r="L471">
        <v>83</v>
      </c>
      <c r="M471" t="s">
        <v>822</v>
      </c>
      <c r="N471" t="s">
        <v>28</v>
      </c>
      <c r="O471" t="s">
        <v>29</v>
      </c>
      <c r="P471" t="s">
        <v>53</v>
      </c>
      <c r="Q471" t="s">
        <v>40</v>
      </c>
      <c r="R471" s="1">
        <v>44466</v>
      </c>
      <c r="S471" t="s">
        <v>32</v>
      </c>
      <c r="T471">
        <v>2021</v>
      </c>
      <c r="U471">
        <v>1</v>
      </c>
      <c r="V471">
        <v>4</v>
      </c>
      <c r="W471">
        <v>2022</v>
      </c>
      <c r="X471" t="s">
        <v>921</v>
      </c>
      <c r="Y471" s="1">
        <v>45401</v>
      </c>
      <c r="Z471">
        <v>3</v>
      </c>
      <c r="AA471">
        <v>151.80000000000001</v>
      </c>
    </row>
    <row r="472" spans="4:27" x14ac:dyDescent="0.2">
      <c r="D472">
        <v>471</v>
      </c>
      <c r="E472" t="s">
        <v>82</v>
      </c>
      <c r="F472" t="s">
        <v>49</v>
      </c>
      <c r="G472" t="s">
        <v>35</v>
      </c>
      <c r="H472">
        <v>964</v>
      </c>
      <c r="I472" t="s">
        <v>922</v>
      </c>
      <c r="J472">
        <v>1</v>
      </c>
      <c r="K472" s="5">
        <v>0.35</v>
      </c>
      <c r="L472">
        <v>94</v>
      </c>
      <c r="M472" t="s">
        <v>628</v>
      </c>
      <c r="N472" t="s">
        <v>37</v>
      </c>
      <c r="O472" t="s">
        <v>46</v>
      </c>
      <c r="P472" t="s">
        <v>53</v>
      </c>
      <c r="Q472" t="s">
        <v>40</v>
      </c>
      <c r="R472" s="1">
        <v>44467</v>
      </c>
      <c r="S472" t="s">
        <v>58</v>
      </c>
      <c r="T472">
        <v>2022</v>
      </c>
      <c r="U472">
        <v>2</v>
      </c>
      <c r="V472">
        <v>12</v>
      </c>
      <c r="W472">
        <v>2022</v>
      </c>
      <c r="X472" t="s">
        <v>923</v>
      </c>
      <c r="Y472" s="1">
        <v>45418</v>
      </c>
      <c r="Z472">
        <v>5</v>
      </c>
      <c r="AA472">
        <v>964</v>
      </c>
    </row>
    <row r="473" spans="4:27" x14ac:dyDescent="0.2">
      <c r="D473">
        <v>472</v>
      </c>
      <c r="E473" t="s">
        <v>97</v>
      </c>
      <c r="F473" t="s">
        <v>74</v>
      </c>
      <c r="G473" t="s">
        <v>44</v>
      </c>
      <c r="H473">
        <v>345</v>
      </c>
      <c r="I473" t="s">
        <v>144</v>
      </c>
      <c r="J473">
        <v>1</v>
      </c>
      <c r="K473" s="5">
        <v>0.47</v>
      </c>
      <c r="L473">
        <v>106</v>
      </c>
      <c r="M473" t="s">
        <v>164</v>
      </c>
      <c r="N473" t="s">
        <v>28</v>
      </c>
      <c r="O473" t="s">
        <v>46</v>
      </c>
      <c r="P473" t="s">
        <v>30</v>
      </c>
      <c r="Q473" t="s">
        <v>40</v>
      </c>
      <c r="R473" s="1">
        <v>44468</v>
      </c>
      <c r="S473" t="s">
        <v>58</v>
      </c>
      <c r="T473">
        <v>2022</v>
      </c>
      <c r="U473">
        <v>14</v>
      </c>
      <c r="V473">
        <v>8</v>
      </c>
      <c r="W473">
        <v>2020</v>
      </c>
      <c r="X473" t="s">
        <v>924</v>
      </c>
      <c r="Y473" s="1">
        <v>45452</v>
      </c>
      <c r="Z473">
        <v>1</v>
      </c>
      <c r="AA473">
        <v>345</v>
      </c>
    </row>
    <row r="474" spans="4:27" x14ac:dyDescent="0.2">
      <c r="D474">
        <v>473</v>
      </c>
      <c r="E474" t="s">
        <v>124</v>
      </c>
      <c r="F474" t="s">
        <v>49</v>
      </c>
      <c r="G474" t="s">
        <v>79</v>
      </c>
      <c r="H474">
        <v>703</v>
      </c>
      <c r="I474" t="s">
        <v>494</v>
      </c>
      <c r="J474">
        <v>1</v>
      </c>
      <c r="K474" s="5">
        <v>0.24</v>
      </c>
      <c r="L474">
        <v>187</v>
      </c>
      <c r="M474" t="s">
        <v>588</v>
      </c>
      <c r="N474" t="s">
        <v>37</v>
      </c>
      <c r="O474" t="s">
        <v>29</v>
      </c>
      <c r="P474" t="s">
        <v>30</v>
      </c>
      <c r="Q474" t="s">
        <v>64</v>
      </c>
      <c r="R474" s="1">
        <v>44469</v>
      </c>
      <c r="S474" t="s">
        <v>32</v>
      </c>
      <c r="T474">
        <v>2022</v>
      </c>
      <c r="U474">
        <v>15</v>
      </c>
      <c r="V474">
        <v>7</v>
      </c>
      <c r="W474">
        <v>2022</v>
      </c>
      <c r="X474" t="s">
        <v>925</v>
      </c>
      <c r="Y474" s="1">
        <v>45405</v>
      </c>
      <c r="Z474">
        <v>3</v>
      </c>
      <c r="AA474">
        <v>703</v>
      </c>
    </row>
    <row r="475" spans="4:27" x14ac:dyDescent="0.2">
      <c r="D475">
        <v>474</v>
      </c>
      <c r="E475" t="s">
        <v>34</v>
      </c>
      <c r="F475" t="s">
        <v>24</v>
      </c>
      <c r="G475" t="s">
        <v>50</v>
      </c>
      <c r="H475">
        <v>254</v>
      </c>
      <c r="I475" t="s">
        <v>926</v>
      </c>
      <c r="J475">
        <v>4</v>
      </c>
      <c r="K475" s="5">
        <v>0.39</v>
      </c>
      <c r="L475">
        <v>182</v>
      </c>
      <c r="M475" t="s">
        <v>184</v>
      </c>
      <c r="N475" t="s">
        <v>28</v>
      </c>
      <c r="O475" t="s">
        <v>52</v>
      </c>
      <c r="P475" t="s">
        <v>107</v>
      </c>
      <c r="Q475" t="s">
        <v>108</v>
      </c>
      <c r="R475" s="1">
        <v>44470</v>
      </c>
      <c r="S475" t="s">
        <v>32</v>
      </c>
      <c r="T475">
        <v>2021</v>
      </c>
      <c r="U475">
        <v>29</v>
      </c>
      <c r="V475">
        <v>2</v>
      </c>
      <c r="W475">
        <v>2022</v>
      </c>
      <c r="X475" t="s">
        <v>927</v>
      </c>
      <c r="Y475" s="1">
        <v>45463</v>
      </c>
      <c r="Z475">
        <v>2</v>
      </c>
      <c r="AA475">
        <v>63.5</v>
      </c>
    </row>
    <row r="476" spans="4:27" x14ac:dyDescent="0.2">
      <c r="D476">
        <v>475</v>
      </c>
      <c r="E476" t="s">
        <v>114</v>
      </c>
      <c r="F476" t="s">
        <v>83</v>
      </c>
      <c r="G476" t="s">
        <v>35</v>
      </c>
      <c r="H476">
        <v>668</v>
      </c>
      <c r="I476" t="s">
        <v>928</v>
      </c>
      <c r="J476">
        <v>9</v>
      </c>
      <c r="K476" s="5">
        <v>0.17</v>
      </c>
      <c r="L476">
        <v>125</v>
      </c>
      <c r="M476" t="s">
        <v>207</v>
      </c>
      <c r="N476" t="s">
        <v>28</v>
      </c>
      <c r="O476" t="s">
        <v>46</v>
      </c>
      <c r="P476" t="s">
        <v>30</v>
      </c>
      <c r="Q476" t="s">
        <v>108</v>
      </c>
      <c r="R476" s="1">
        <v>44471</v>
      </c>
      <c r="S476" t="s">
        <v>32</v>
      </c>
      <c r="T476">
        <v>2022</v>
      </c>
      <c r="U476">
        <v>8</v>
      </c>
      <c r="V476">
        <v>7</v>
      </c>
      <c r="W476">
        <v>2022</v>
      </c>
      <c r="X476" t="s">
        <v>929</v>
      </c>
      <c r="Y476" s="1">
        <v>45369</v>
      </c>
      <c r="Z476">
        <v>1</v>
      </c>
      <c r="AA476">
        <v>74.222222222222229</v>
      </c>
    </row>
    <row r="477" spans="4:27" x14ac:dyDescent="0.2">
      <c r="D477">
        <v>476</v>
      </c>
      <c r="E477" t="s">
        <v>42</v>
      </c>
      <c r="F477" t="s">
        <v>78</v>
      </c>
      <c r="G477" t="s">
        <v>35</v>
      </c>
      <c r="H477">
        <v>412</v>
      </c>
      <c r="I477" t="s">
        <v>285</v>
      </c>
      <c r="J477">
        <v>7</v>
      </c>
      <c r="K477" s="5">
        <v>0.37</v>
      </c>
      <c r="L477">
        <v>154</v>
      </c>
      <c r="M477" t="s">
        <v>393</v>
      </c>
      <c r="N477" t="s">
        <v>37</v>
      </c>
      <c r="O477" t="s">
        <v>29</v>
      </c>
      <c r="P477" t="s">
        <v>39</v>
      </c>
      <c r="Q477" t="s">
        <v>31</v>
      </c>
      <c r="R477" s="1">
        <v>44472</v>
      </c>
      <c r="S477" t="s">
        <v>32</v>
      </c>
      <c r="T477">
        <v>2021</v>
      </c>
      <c r="U477">
        <v>2</v>
      </c>
      <c r="V477">
        <v>1</v>
      </c>
      <c r="W477">
        <v>2020</v>
      </c>
      <c r="X477" t="s">
        <v>519</v>
      </c>
      <c r="Y477" s="1">
        <v>45489</v>
      </c>
      <c r="Z477">
        <v>6</v>
      </c>
      <c r="AA477">
        <v>58.857142857142854</v>
      </c>
    </row>
    <row r="478" spans="4:27" x14ac:dyDescent="0.2">
      <c r="D478">
        <v>477</v>
      </c>
      <c r="E478" t="s">
        <v>174</v>
      </c>
      <c r="F478" t="s">
        <v>78</v>
      </c>
      <c r="G478" t="s">
        <v>44</v>
      </c>
      <c r="H478">
        <v>896</v>
      </c>
      <c r="I478" t="s">
        <v>366</v>
      </c>
      <c r="J478">
        <v>3</v>
      </c>
      <c r="K478" s="5">
        <v>0.38</v>
      </c>
      <c r="L478">
        <v>76</v>
      </c>
      <c r="M478" t="s">
        <v>473</v>
      </c>
      <c r="N478" t="s">
        <v>37</v>
      </c>
      <c r="O478" t="s">
        <v>29</v>
      </c>
      <c r="P478" t="s">
        <v>39</v>
      </c>
      <c r="Q478" t="s">
        <v>64</v>
      </c>
      <c r="R478" s="1">
        <v>44473</v>
      </c>
      <c r="S478" t="s">
        <v>58</v>
      </c>
      <c r="T478">
        <v>2022</v>
      </c>
      <c r="U478">
        <v>19</v>
      </c>
      <c r="V478">
        <v>7</v>
      </c>
      <c r="W478">
        <v>2020</v>
      </c>
      <c r="X478" t="s">
        <v>930</v>
      </c>
      <c r="Y478" s="1">
        <v>45440</v>
      </c>
      <c r="Z478">
        <v>2</v>
      </c>
      <c r="AA478">
        <v>298.66666666666669</v>
      </c>
    </row>
    <row r="479" spans="4:27" x14ac:dyDescent="0.2">
      <c r="D479">
        <v>478</v>
      </c>
      <c r="E479" t="s">
        <v>180</v>
      </c>
      <c r="F479" t="s">
        <v>78</v>
      </c>
      <c r="G479" t="s">
        <v>35</v>
      </c>
      <c r="H479">
        <v>566</v>
      </c>
      <c r="I479" t="s">
        <v>931</v>
      </c>
      <c r="J479">
        <v>1</v>
      </c>
      <c r="K479" s="5">
        <v>0.32</v>
      </c>
      <c r="L479">
        <v>59</v>
      </c>
      <c r="M479" t="s">
        <v>254</v>
      </c>
      <c r="N479" t="s">
        <v>37</v>
      </c>
      <c r="O479" t="s">
        <v>46</v>
      </c>
      <c r="P479" t="s">
        <v>30</v>
      </c>
      <c r="Q479" t="s">
        <v>108</v>
      </c>
      <c r="R479" s="1">
        <v>44474</v>
      </c>
      <c r="S479" t="s">
        <v>32</v>
      </c>
      <c r="T479">
        <v>2021</v>
      </c>
      <c r="U479">
        <v>24</v>
      </c>
      <c r="V479">
        <v>4</v>
      </c>
      <c r="W479">
        <v>2020</v>
      </c>
      <c r="X479" t="s">
        <v>932</v>
      </c>
      <c r="Y479" s="1">
        <v>45462</v>
      </c>
      <c r="Z479">
        <v>6</v>
      </c>
      <c r="AA479">
        <v>566</v>
      </c>
    </row>
    <row r="480" spans="4:27" x14ac:dyDescent="0.2">
      <c r="D480">
        <v>479</v>
      </c>
      <c r="E480" t="s">
        <v>110</v>
      </c>
      <c r="F480" t="s">
        <v>74</v>
      </c>
      <c r="G480" t="s">
        <v>44</v>
      </c>
      <c r="H480">
        <v>361</v>
      </c>
      <c r="I480" t="s">
        <v>933</v>
      </c>
      <c r="J480">
        <v>7</v>
      </c>
      <c r="K480" s="5">
        <v>0.14000000000000001</v>
      </c>
      <c r="L480">
        <v>139</v>
      </c>
      <c r="M480" t="s">
        <v>495</v>
      </c>
      <c r="N480" t="s">
        <v>28</v>
      </c>
      <c r="O480" t="s">
        <v>52</v>
      </c>
      <c r="P480" t="s">
        <v>107</v>
      </c>
      <c r="Q480" t="s">
        <v>31</v>
      </c>
      <c r="R480" s="1">
        <v>44475</v>
      </c>
      <c r="S480" t="s">
        <v>58</v>
      </c>
      <c r="T480">
        <v>2022</v>
      </c>
      <c r="U480">
        <v>27</v>
      </c>
      <c r="V480">
        <v>12</v>
      </c>
      <c r="W480">
        <v>2022</v>
      </c>
      <c r="X480" t="s">
        <v>934</v>
      </c>
      <c r="Y480" s="1">
        <v>45415</v>
      </c>
      <c r="Z480">
        <v>6</v>
      </c>
      <c r="AA480">
        <v>51.571428571428569</v>
      </c>
    </row>
    <row r="481" spans="4:27" x14ac:dyDescent="0.2">
      <c r="D481">
        <v>480</v>
      </c>
      <c r="E481" t="s">
        <v>60</v>
      </c>
      <c r="F481" t="s">
        <v>49</v>
      </c>
      <c r="G481" t="s">
        <v>35</v>
      </c>
      <c r="H481">
        <v>697</v>
      </c>
      <c r="I481" t="s">
        <v>935</v>
      </c>
      <c r="J481">
        <v>6</v>
      </c>
      <c r="K481" s="5">
        <v>0.13</v>
      </c>
      <c r="L481">
        <v>173</v>
      </c>
      <c r="M481" t="s">
        <v>352</v>
      </c>
      <c r="N481" t="s">
        <v>37</v>
      </c>
      <c r="O481" t="s">
        <v>29</v>
      </c>
      <c r="P481" t="s">
        <v>53</v>
      </c>
      <c r="Q481" t="s">
        <v>108</v>
      </c>
      <c r="R481" s="1">
        <v>44476</v>
      </c>
      <c r="S481" t="s">
        <v>32</v>
      </c>
      <c r="T481">
        <v>2022</v>
      </c>
      <c r="U481">
        <v>10</v>
      </c>
      <c r="V481">
        <v>1</v>
      </c>
      <c r="W481">
        <v>2022</v>
      </c>
      <c r="X481" t="s">
        <v>582</v>
      </c>
      <c r="Y481" s="1">
        <v>45542</v>
      </c>
      <c r="Z481">
        <v>4</v>
      </c>
      <c r="AA481">
        <v>116.16666666666667</v>
      </c>
    </row>
    <row r="482" spans="4:27" x14ac:dyDescent="0.2">
      <c r="D482">
        <v>481</v>
      </c>
      <c r="E482" t="s">
        <v>82</v>
      </c>
      <c r="F482" t="s">
        <v>24</v>
      </c>
      <c r="G482" t="s">
        <v>61</v>
      </c>
      <c r="H482">
        <v>390</v>
      </c>
      <c r="I482" t="s">
        <v>805</v>
      </c>
      <c r="J482">
        <v>7</v>
      </c>
      <c r="K482" s="5">
        <v>0.34</v>
      </c>
      <c r="L482">
        <v>123</v>
      </c>
      <c r="M482" t="s">
        <v>432</v>
      </c>
      <c r="N482" t="s">
        <v>37</v>
      </c>
      <c r="O482" t="s">
        <v>46</v>
      </c>
      <c r="P482" t="s">
        <v>107</v>
      </c>
      <c r="Q482" t="s">
        <v>40</v>
      </c>
      <c r="R482" s="1">
        <v>44477</v>
      </c>
      <c r="S482" t="s">
        <v>58</v>
      </c>
      <c r="T482">
        <v>2020</v>
      </c>
      <c r="U482">
        <v>16</v>
      </c>
      <c r="V482">
        <v>4</v>
      </c>
      <c r="W482">
        <v>2021</v>
      </c>
      <c r="X482" t="s">
        <v>769</v>
      </c>
      <c r="Y482" s="1">
        <v>45431</v>
      </c>
      <c r="Z482">
        <v>5</v>
      </c>
      <c r="AA482">
        <v>55.714285714285715</v>
      </c>
    </row>
    <row r="483" spans="4:27" x14ac:dyDescent="0.2">
      <c r="D483">
        <v>482</v>
      </c>
      <c r="E483" t="s">
        <v>110</v>
      </c>
      <c r="F483" t="s">
        <v>83</v>
      </c>
      <c r="G483" t="s">
        <v>44</v>
      </c>
      <c r="H483">
        <v>997</v>
      </c>
      <c r="I483" t="s">
        <v>445</v>
      </c>
      <c r="J483">
        <v>2</v>
      </c>
      <c r="K483" s="5">
        <v>0.49</v>
      </c>
      <c r="L483">
        <v>139</v>
      </c>
      <c r="M483" t="s">
        <v>495</v>
      </c>
      <c r="N483" t="s">
        <v>28</v>
      </c>
      <c r="O483" t="s">
        <v>46</v>
      </c>
      <c r="P483" t="s">
        <v>53</v>
      </c>
      <c r="Q483" t="s">
        <v>31</v>
      </c>
      <c r="R483" s="1">
        <v>44478</v>
      </c>
      <c r="S483" t="s">
        <v>58</v>
      </c>
      <c r="T483">
        <v>2020</v>
      </c>
      <c r="U483">
        <v>8</v>
      </c>
      <c r="V483">
        <v>11</v>
      </c>
      <c r="W483">
        <v>2020</v>
      </c>
      <c r="X483" t="s">
        <v>605</v>
      </c>
      <c r="Y483" s="1">
        <v>45298</v>
      </c>
      <c r="Z483">
        <v>6</v>
      </c>
      <c r="AA483">
        <v>498.5</v>
      </c>
    </row>
    <row r="484" spans="4:27" x14ac:dyDescent="0.2">
      <c r="D484">
        <v>483</v>
      </c>
      <c r="E484" t="s">
        <v>34</v>
      </c>
      <c r="F484" t="s">
        <v>49</v>
      </c>
      <c r="G484" t="s">
        <v>50</v>
      </c>
      <c r="H484">
        <v>705</v>
      </c>
      <c r="I484" t="s">
        <v>685</v>
      </c>
      <c r="J484">
        <v>5</v>
      </c>
      <c r="K484" s="5">
        <v>0.36</v>
      </c>
      <c r="L484">
        <v>118</v>
      </c>
      <c r="M484" t="s">
        <v>166</v>
      </c>
      <c r="N484" t="s">
        <v>28</v>
      </c>
      <c r="O484" t="s">
        <v>38</v>
      </c>
      <c r="P484" t="s">
        <v>30</v>
      </c>
      <c r="Q484" t="s">
        <v>108</v>
      </c>
      <c r="R484" s="1">
        <v>44479</v>
      </c>
      <c r="S484" t="s">
        <v>58</v>
      </c>
      <c r="T484">
        <v>2020</v>
      </c>
      <c r="U484">
        <v>4</v>
      </c>
      <c r="V484">
        <v>2</v>
      </c>
      <c r="W484">
        <v>2020</v>
      </c>
      <c r="X484" t="s">
        <v>936</v>
      </c>
      <c r="Y484" s="1">
        <v>45485</v>
      </c>
      <c r="Z484">
        <v>3</v>
      </c>
      <c r="AA484">
        <v>141</v>
      </c>
    </row>
    <row r="485" spans="4:27" x14ac:dyDescent="0.2">
      <c r="D485">
        <v>484</v>
      </c>
      <c r="E485" t="s">
        <v>66</v>
      </c>
      <c r="F485" t="s">
        <v>43</v>
      </c>
      <c r="G485" t="s">
        <v>79</v>
      </c>
      <c r="H485">
        <v>849</v>
      </c>
      <c r="I485" t="s">
        <v>787</v>
      </c>
      <c r="J485">
        <v>5</v>
      </c>
      <c r="K485" s="5">
        <v>0.19</v>
      </c>
      <c r="L485">
        <v>80</v>
      </c>
      <c r="M485" t="s">
        <v>155</v>
      </c>
      <c r="N485" t="s">
        <v>37</v>
      </c>
      <c r="O485" t="s">
        <v>29</v>
      </c>
      <c r="P485" t="s">
        <v>39</v>
      </c>
      <c r="Q485" t="s">
        <v>40</v>
      </c>
      <c r="R485" s="1">
        <v>44480</v>
      </c>
      <c r="S485" t="s">
        <v>58</v>
      </c>
      <c r="T485">
        <v>2021</v>
      </c>
      <c r="U485">
        <v>16</v>
      </c>
      <c r="V485">
        <v>11</v>
      </c>
      <c r="W485">
        <v>2021</v>
      </c>
      <c r="X485" t="s">
        <v>623</v>
      </c>
      <c r="Y485" s="1">
        <v>45427</v>
      </c>
      <c r="Z485">
        <v>6</v>
      </c>
      <c r="AA485">
        <v>169.8</v>
      </c>
    </row>
    <row r="486" spans="4:27" x14ac:dyDescent="0.2">
      <c r="D486">
        <v>485</v>
      </c>
      <c r="E486" t="s">
        <v>82</v>
      </c>
      <c r="F486" t="s">
        <v>43</v>
      </c>
      <c r="G486" t="s">
        <v>35</v>
      </c>
      <c r="H486">
        <v>370</v>
      </c>
      <c r="I486" t="s">
        <v>937</v>
      </c>
      <c r="J486">
        <v>3</v>
      </c>
      <c r="K486" s="5">
        <v>0.17</v>
      </c>
      <c r="L486">
        <v>97</v>
      </c>
      <c r="M486" t="s">
        <v>345</v>
      </c>
      <c r="N486" t="s">
        <v>28</v>
      </c>
      <c r="O486" t="s">
        <v>29</v>
      </c>
      <c r="P486" t="s">
        <v>30</v>
      </c>
      <c r="Q486" t="s">
        <v>64</v>
      </c>
      <c r="R486" s="1">
        <v>44481</v>
      </c>
      <c r="S486" t="s">
        <v>58</v>
      </c>
      <c r="T486">
        <v>2022</v>
      </c>
      <c r="U486">
        <v>26</v>
      </c>
      <c r="V486">
        <v>2</v>
      </c>
      <c r="W486">
        <v>2021</v>
      </c>
      <c r="X486" t="s">
        <v>938</v>
      </c>
      <c r="Y486" s="1">
        <v>45527</v>
      </c>
      <c r="Z486">
        <v>4</v>
      </c>
      <c r="AA486">
        <v>123.33333333333333</v>
      </c>
    </row>
    <row r="487" spans="4:27" x14ac:dyDescent="0.2">
      <c r="D487">
        <v>486</v>
      </c>
      <c r="E487" t="s">
        <v>180</v>
      </c>
      <c r="F487" t="s">
        <v>43</v>
      </c>
      <c r="G487" t="s">
        <v>79</v>
      </c>
      <c r="H487">
        <v>334</v>
      </c>
      <c r="I487" t="s">
        <v>728</v>
      </c>
      <c r="J487">
        <v>3</v>
      </c>
      <c r="K487" s="5">
        <v>0.3</v>
      </c>
      <c r="L487">
        <v>167</v>
      </c>
      <c r="M487" t="s">
        <v>195</v>
      </c>
      <c r="N487" t="s">
        <v>37</v>
      </c>
      <c r="O487" t="s">
        <v>29</v>
      </c>
      <c r="P487" t="s">
        <v>39</v>
      </c>
      <c r="Q487" t="s">
        <v>40</v>
      </c>
      <c r="R487" s="1">
        <v>44482</v>
      </c>
      <c r="S487" t="s">
        <v>32</v>
      </c>
      <c r="T487">
        <v>2022</v>
      </c>
      <c r="U487">
        <v>9</v>
      </c>
      <c r="V487">
        <v>4</v>
      </c>
      <c r="W487">
        <v>2022</v>
      </c>
      <c r="X487" t="s">
        <v>939</v>
      </c>
      <c r="Y487" s="1">
        <v>45552</v>
      </c>
      <c r="Z487">
        <v>1</v>
      </c>
      <c r="AA487">
        <v>111.33333333333333</v>
      </c>
    </row>
    <row r="488" spans="4:27" x14ac:dyDescent="0.2">
      <c r="D488">
        <v>487</v>
      </c>
      <c r="E488" t="s">
        <v>73</v>
      </c>
      <c r="F488" t="s">
        <v>24</v>
      </c>
      <c r="G488" t="s">
        <v>61</v>
      </c>
      <c r="H488">
        <v>642</v>
      </c>
      <c r="I488" t="s">
        <v>940</v>
      </c>
      <c r="J488">
        <v>5</v>
      </c>
      <c r="K488" s="5">
        <v>0.21</v>
      </c>
      <c r="L488">
        <v>143</v>
      </c>
      <c r="M488" t="s">
        <v>116</v>
      </c>
      <c r="N488" t="s">
        <v>37</v>
      </c>
      <c r="O488" t="s">
        <v>46</v>
      </c>
      <c r="P488" t="s">
        <v>107</v>
      </c>
      <c r="Q488" t="s">
        <v>64</v>
      </c>
      <c r="R488" s="1">
        <v>44483</v>
      </c>
      <c r="S488" t="s">
        <v>32</v>
      </c>
      <c r="T488">
        <v>2020</v>
      </c>
      <c r="U488">
        <v>5</v>
      </c>
      <c r="V488">
        <v>11</v>
      </c>
      <c r="W488">
        <v>2020</v>
      </c>
      <c r="X488" t="s">
        <v>941</v>
      </c>
      <c r="Y488" s="1">
        <v>45364</v>
      </c>
      <c r="Z488">
        <v>4</v>
      </c>
      <c r="AA488">
        <v>128.4</v>
      </c>
    </row>
    <row r="489" spans="4:27" x14ac:dyDescent="0.2">
      <c r="D489">
        <v>488</v>
      </c>
      <c r="E489" t="s">
        <v>60</v>
      </c>
      <c r="F489" t="s">
        <v>78</v>
      </c>
      <c r="G489" t="s">
        <v>79</v>
      </c>
      <c r="H489">
        <v>538</v>
      </c>
      <c r="I489" t="s">
        <v>942</v>
      </c>
      <c r="J489">
        <v>4</v>
      </c>
      <c r="K489" s="5">
        <v>0.16</v>
      </c>
      <c r="L489">
        <v>103</v>
      </c>
      <c r="M489" t="s">
        <v>793</v>
      </c>
      <c r="N489" t="s">
        <v>28</v>
      </c>
      <c r="O489" t="s">
        <v>29</v>
      </c>
      <c r="P489" t="s">
        <v>107</v>
      </c>
      <c r="Q489" t="s">
        <v>64</v>
      </c>
      <c r="R489" s="1">
        <v>44484</v>
      </c>
      <c r="S489" t="s">
        <v>32</v>
      </c>
      <c r="T489">
        <v>2020</v>
      </c>
      <c r="U489">
        <v>14</v>
      </c>
      <c r="V489">
        <v>2</v>
      </c>
      <c r="W489">
        <v>2022</v>
      </c>
      <c r="X489" t="s">
        <v>361</v>
      </c>
      <c r="Y489" s="1">
        <v>45323</v>
      </c>
      <c r="Z489">
        <v>5</v>
      </c>
      <c r="AA489">
        <v>134.5</v>
      </c>
    </row>
    <row r="490" spans="4:27" x14ac:dyDescent="0.2">
      <c r="D490">
        <v>489</v>
      </c>
      <c r="E490" t="s">
        <v>55</v>
      </c>
      <c r="F490" t="s">
        <v>83</v>
      </c>
      <c r="G490" t="s">
        <v>50</v>
      </c>
      <c r="H490">
        <v>895</v>
      </c>
      <c r="I490" t="s">
        <v>943</v>
      </c>
      <c r="J490">
        <v>4</v>
      </c>
      <c r="K490" s="5">
        <v>0.38</v>
      </c>
      <c r="L490">
        <v>130</v>
      </c>
      <c r="M490" t="s">
        <v>944</v>
      </c>
      <c r="N490" t="s">
        <v>28</v>
      </c>
      <c r="O490" t="s">
        <v>38</v>
      </c>
      <c r="P490" t="s">
        <v>30</v>
      </c>
      <c r="Q490" t="s">
        <v>108</v>
      </c>
      <c r="R490" s="1">
        <v>44485</v>
      </c>
      <c r="S490" t="s">
        <v>32</v>
      </c>
      <c r="T490">
        <v>2020</v>
      </c>
      <c r="U490">
        <v>1</v>
      </c>
      <c r="V490">
        <v>11</v>
      </c>
      <c r="W490">
        <v>2022</v>
      </c>
      <c r="X490" t="s">
        <v>871</v>
      </c>
      <c r="Y490" s="1">
        <v>45340</v>
      </c>
      <c r="Z490">
        <v>2</v>
      </c>
      <c r="AA490">
        <v>223.75</v>
      </c>
    </row>
    <row r="491" spans="4:27" x14ac:dyDescent="0.2">
      <c r="D491">
        <v>490</v>
      </c>
      <c r="E491" t="s">
        <v>66</v>
      </c>
      <c r="F491" t="s">
        <v>49</v>
      </c>
      <c r="G491" t="s">
        <v>35</v>
      </c>
      <c r="H491">
        <v>491</v>
      </c>
      <c r="I491" t="s">
        <v>178</v>
      </c>
      <c r="J491">
        <v>7</v>
      </c>
      <c r="K491" s="5">
        <v>0.12</v>
      </c>
      <c r="L491">
        <v>145</v>
      </c>
      <c r="M491" t="s">
        <v>768</v>
      </c>
      <c r="N491" t="s">
        <v>28</v>
      </c>
      <c r="O491" t="s">
        <v>29</v>
      </c>
      <c r="P491" t="s">
        <v>107</v>
      </c>
      <c r="Q491" t="s">
        <v>31</v>
      </c>
      <c r="R491" s="1">
        <v>44486</v>
      </c>
      <c r="S491" t="s">
        <v>58</v>
      </c>
      <c r="T491">
        <v>2022</v>
      </c>
      <c r="U491">
        <v>15</v>
      </c>
      <c r="V491">
        <v>10</v>
      </c>
      <c r="W491">
        <v>2020</v>
      </c>
      <c r="X491" t="s">
        <v>945</v>
      </c>
      <c r="Y491" s="1">
        <v>45383</v>
      </c>
      <c r="Z491">
        <v>4</v>
      </c>
      <c r="AA491">
        <v>70.142857142857139</v>
      </c>
    </row>
    <row r="492" spans="4:27" x14ac:dyDescent="0.2">
      <c r="D492">
        <v>491</v>
      </c>
      <c r="E492" t="s">
        <v>187</v>
      </c>
      <c r="F492" t="s">
        <v>74</v>
      </c>
      <c r="G492" t="s">
        <v>35</v>
      </c>
      <c r="H492">
        <v>449</v>
      </c>
      <c r="I492" t="s">
        <v>569</v>
      </c>
      <c r="J492">
        <v>1</v>
      </c>
      <c r="K492" s="5">
        <v>0.49</v>
      </c>
      <c r="L492">
        <v>115</v>
      </c>
      <c r="M492" t="s">
        <v>691</v>
      </c>
      <c r="N492" t="s">
        <v>37</v>
      </c>
      <c r="O492" t="s">
        <v>46</v>
      </c>
      <c r="P492" t="s">
        <v>107</v>
      </c>
      <c r="Q492" t="s">
        <v>108</v>
      </c>
      <c r="R492" s="1">
        <v>44487</v>
      </c>
      <c r="S492" t="s">
        <v>58</v>
      </c>
      <c r="T492">
        <v>2022</v>
      </c>
      <c r="U492">
        <v>14</v>
      </c>
      <c r="V492">
        <v>9</v>
      </c>
      <c r="W492">
        <v>2021</v>
      </c>
      <c r="X492" t="s">
        <v>798</v>
      </c>
      <c r="Y492" s="1">
        <v>45319</v>
      </c>
      <c r="Z492">
        <v>1</v>
      </c>
      <c r="AA492">
        <v>449</v>
      </c>
    </row>
    <row r="493" spans="4:27" x14ac:dyDescent="0.2">
      <c r="D493">
        <v>492</v>
      </c>
      <c r="E493" t="s">
        <v>73</v>
      </c>
      <c r="F493" t="s">
        <v>49</v>
      </c>
      <c r="G493" t="s">
        <v>79</v>
      </c>
      <c r="H493">
        <v>776</v>
      </c>
      <c r="I493" t="s">
        <v>946</v>
      </c>
      <c r="J493">
        <v>9</v>
      </c>
      <c r="K493" s="5">
        <v>0.37</v>
      </c>
      <c r="L493">
        <v>91</v>
      </c>
      <c r="M493" t="s">
        <v>634</v>
      </c>
      <c r="N493" t="s">
        <v>37</v>
      </c>
      <c r="O493" t="s">
        <v>52</v>
      </c>
      <c r="P493" t="s">
        <v>30</v>
      </c>
      <c r="Q493" t="s">
        <v>64</v>
      </c>
      <c r="R493" s="1">
        <v>44488</v>
      </c>
      <c r="S493" t="s">
        <v>32</v>
      </c>
      <c r="T493">
        <v>2022</v>
      </c>
      <c r="U493">
        <v>15</v>
      </c>
      <c r="V493">
        <v>11</v>
      </c>
      <c r="W493">
        <v>2020</v>
      </c>
      <c r="X493" t="s">
        <v>869</v>
      </c>
      <c r="Y493" s="1">
        <v>45433</v>
      </c>
      <c r="Z493">
        <v>1</v>
      </c>
      <c r="AA493">
        <v>86.222222222222229</v>
      </c>
    </row>
    <row r="494" spans="4:27" x14ac:dyDescent="0.2">
      <c r="D494">
        <v>493</v>
      </c>
      <c r="E494" t="s">
        <v>97</v>
      </c>
      <c r="F494" t="s">
        <v>78</v>
      </c>
      <c r="G494" t="s">
        <v>79</v>
      </c>
      <c r="H494">
        <v>266</v>
      </c>
      <c r="I494" t="s">
        <v>947</v>
      </c>
      <c r="J494">
        <v>6</v>
      </c>
      <c r="K494" s="5">
        <v>0.41</v>
      </c>
      <c r="L494">
        <v>92</v>
      </c>
      <c r="M494" t="s">
        <v>279</v>
      </c>
      <c r="N494" t="s">
        <v>28</v>
      </c>
      <c r="O494" t="s">
        <v>46</v>
      </c>
      <c r="P494" t="s">
        <v>53</v>
      </c>
      <c r="Q494" t="s">
        <v>64</v>
      </c>
      <c r="R494" s="1">
        <v>44489</v>
      </c>
      <c r="S494" t="s">
        <v>58</v>
      </c>
      <c r="T494">
        <v>2022</v>
      </c>
      <c r="U494">
        <v>6</v>
      </c>
      <c r="V494">
        <v>1</v>
      </c>
      <c r="W494">
        <v>2020</v>
      </c>
      <c r="X494" t="s">
        <v>948</v>
      </c>
      <c r="Y494" s="1">
        <v>45546</v>
      </c>
      <c r="Z494">
        <v>3</v>
      </c>
      <c r="AA494">
        <v>44.333333333333336</v>
      </c>
    </row>
    <row r="495" spans="4:27" x14ac:dyDescent="0.2">
      <c r="D495">
        <v>494</v>
      </c>
      <c r="E495" t="s">
        <v>105</v>
      </c>
      <c r="F495" t="s">
        <v>74</v>
      </c>
      <c r="G495" t="s">
        <v>79</v>
      </c>
      <c r="H495">
        <v>192</v>
      </c>
      <c r="I495" t="s">
        <v>242</v>
      </c>
      <c r="J495">
        <v>6</v>
      </c>
      <c r="K495" s="5">
        <v>0.45</v>
      </c>
      <c r="L495">
        <v>51</v>
      </c>
      <c r="M495" t="s">
        <v>142</v>
      </c>
      <c r="N495" t="s">
        <v>28</v>
      </c>
      <c r="O495" t="s">
        <v>52</v>
      </c>
      <c r="P495" t="s">
        <v>107</v>
      </c>
      <c r="Q495" t="s">
        <v>31</v>
      </c>
      <c r="R495" s="1">
        <v>44490</v>
      </c>
      <c r="S495" t="s">
        <v>32</v>
      </c>
      <c r="T495">
        <v>2021</v>
      </c>
      <c r="U495">
        <v>21</v>
      </c>
      <c r="V495">
        <v>4</v>
      </c>
      <c r="W495">
        <v>2020</v>
      </c>
      <c r="X495" t="s">
        <v>949</v>
      </c>
      <c r="Y495" s="1">
        <v>45492</v>
      </c>
      <c r="Z495">
        <v>4</v>
      </c>
      <c r="AA495">
        <v>32</v>
      </c>
    </row>
    <row r="496" spans="4:27" x14ac:dyDescent="0.2">
      <c r="D496">
        <v>495</v>
      </c>
      <c r="E496" t="s">
        <v>77</v>
      </c>
      <c r="F496" t="s">
        <v>78</v>
      </c>
      <c r="G496" t="s">
        <v>25</v>
      </c>
      <c r="H496">
        <v>725</v>
      </c>
      <c r="I496" t="s">
        <v>950</v>
      </c>
      <c r="J496">
        <v>3</v>
      </c>
      <c r="K496" s="5">
        <v>0.22</v>
      </c>
      <c r="L496">
        <v>55</v>
      </c>
      <c r="M496" t="s">
        <v>276</v>
      </c>
      <c r="N496" t="s">
        <v>28</v>
      </c>
      <c r="O496" t="s">
        <v>38</v>
      </c>
      <c r="P496" t="s">
        <v>53</v>
      </c>
      <c r="Q496" t="s">
        <v>31</v>
      </c>
      <c r="R496" s="1">
        <v>44491</v>
      </c>
      <c r="S496" t="s">
        <v>32</v>
      </c>
      <c r="T496">
        <v>2022</v>
      </c>
      <c r="U496">
        <v>5</v>
      </c>
      <c r="V496">
        <v>8</v>
      </c>
      <c r="W496">
        <v>2022</v>
      </c>
      <c r="X496" t="s">
        <v>951</v>
      </c>
      <c r="Y496" s="1">
        <v>45477</v>
      </c>
      <c r="Z496">
        <v>1</v>
      </c>
      <c r="AA496">
        <v>241.66666666666666</v>
      </c>
    </row>
    <row r="497" spans="4:27" x14ac:dyDescent="0.2">
      <c r="D497">
        <v>496</v>
      </c>
      <c r="E497" t="s">
        <v>73</v>
      </c>
      <c r="F497" t="s">
        <v>43</v>
      </c>
      <c r="G497" t="s">
        <v>35</v>
      </c>
      <c r="H497">
        <v>697</v>
      </c>
      <c r="I497" t="s">
        <v>935</v>
      </c>
      <c r="J497">
        <v>1</v>
      </c>
      <c r="K497" s="5">
        <v>0.1</v>
      </c>
      <c r="L497">
        <v>192</v>
      </c>
      <c r="M497" t="s">
        <v>242</v>
      </c>
      <c r="N497" t="s">
        <v>28</v>
      </c>
      <c r="O497" t="s">
        <v>38</v>
      </c>
      <c r="P497" t="s">
        <v>107</v>
      </c>
      <c r="Q497" t="s">
        <v>40</v>
      </c>
      <c r="R497" s="1">
        <v>44492</v>
      </c>
      <c r="S497" t="s">
        <v>32</v>
      </c>
      <c r="T497">
        <v>2021</v>
      </c>
      <c r="U497">
        <v>12</v>
      </c>
      <c r="V497">
        <v>4</v>
      </c>
      <c r="W497">
        <v>2020</v>
      </c>
      <c r="X497" t="s">
        <v>952</v>
      </c>
      <c r="Y497" s="1">
        <v>45466</v>
      </c>
      <c r="Z497">
        <v>1</v>
      </c>
      <c r="AA497">
        <v>697</v>
      </c>
    </row>
    <row r="498" spans="4:27" x14ac:dyDescent="0.2">
      <c r="D498">
        <v>497</v>
      </c>
      <c r="E498" t="s">
        <v>97</v>
      </c>
      <c r="F498" t="s">
        <v>78</v>
      </c>
      <c r="G498" t="s">
        <v>50</v>
      </c>
      <c r="H498">
        <v>315</v>
      </c>
      <c r="I498" t="s">
        <v>953</v>
      </c>
      <c r="J498">
        <v>5</v>
      </c>
      <c r="K498" s="5">
        <v>0.33</v>
      </c>
      <c r="L498">
        <v>187</v>
      </c>
      <c r="M498" t="s">
        <v>588</v>
      </c>
      <c r="N498" t="s">
        <v>28</v>
      </c>
      <c r="O498" t="s">
        <v>38</v>
      </c>
      <c r="P498" t="s">
        <v>53</v>
      </c>
      <c r="Q498" t="s">
        <v>40</v>
      </c>
      <c r="R498" s="1">
        <v>44493</v>
      </c>
      <c r="S498" t="s">
        <v>32</v>
      </c>
      <c r="T498">
        <v>2020</v>
      </c>
      <c r="U498">
        <v>21</v>
      </c>
      <c r="V498">
        <v>3</v>
      </c>
      <c r="W498">
        <v>2020</v>
      </c>
      <c r="X498" t="s">
        <v>954</v>
      </c>
      <c r="Y498" s="1">
        <v>45433</v>
      </c>
      <c r="Z498">
        <v>5</v>
      </c>
      <c r="AA498">
        <v>63</v>
      </c>
    </row>
    <row r="499" spans="4:27" x14ac:dyDescent="0.2">
      <c r="D499">
        <v>498</v>
      </c>
      <c r="E499" t="s">
        <v>73</v>
      </c>
      <c r="F499" t="s">
        <v>43</v>
      </c>
      <c r="G499" t="s">
        <v>50</v>
      </c>
      <c r="H499">
        <v>521</v>
      </c>
      <c r="I499" t="s">
        <v>955</v>
      </c>
      <c r="J499">
        <v>1</v>
      </c>
      <c r="K499" s="5">
        <v>0.15</v>
      </c>
      <c r="L499">
        <v>117</v>
      </c>
      <c r="M499" t="s">
        <v>125</v>
      </c>
      <c r="N499" t="s">
        <v>28</v>
      </c>
      <c r="O499" t="s">
        <v>52</v>
      </c>
      <c r="P499" t="s">
        <v>30</v>
      </c>
      <c r="Q499" t="s">
        <v>31</v>
      </c>
      <c r="R499" s="1">
        <v>44494</v>
      </c>
      <c r="S499" t="s">
        <v>32</v>
      </c>
      <c r="T499">
        <v>2020</v>
      </c>
      <c r="U499">
        <v>23</v>
      </c>
      <c r="V499">
        <v>8</v>
      </c>
      <c r="W499">
        <v>2020</v>
      </c>
      <c r="X499" t="s">
        <v>323</v>
      </c>
      <c r="Y499" s="1">
        <v>45412</v>
      </c>
      <c r="Z499">
        <v>5</v>
      </c>
      <c r="AA499">
        <v>521</v>
      </c>
    </row>
    <row r="500" spans="4:27" x14ac:dyDescent="0.2">
      <c r="D500">
        <v>499</v>
      </c>
      <c r="E500" t="s">
        <v>55</v>
      </c>
      <c r="F500" t="s">
        <v>43</v>
      </c>
      <c r="G500" t="s">
        <v>61</v>
      </c>
      <c r="H500">
        <v>881</v>
      </c>
      <c r="I500" t="s">
        <v>648</v>
      </c>
      <c r="J500">
        <v>6</v>
      </c>
      <c r="K500" s="5">
        <v>0.1</v>
      </c>
      <c r="L500">
        <v>80</v>
      </c>
      <c r="M500" t="s">
        <v>155</v>
      </c>
      <c r="N500" t="s">
        <v>37</v>
      </c>
      <c r="O500" t="s">
        <v>52</v>
      </c>
      <c r="P500" t="s">
        <v>53</v>
      </c>
      <c r="Q500" t="s">
        <v>31</v>
      </c>
      <c r="R500" s="1">
        <v>44495</v>
      </c>
      <c r="S500" t="s">
        <v>32</v>
      </c>
      <c r="T500">
        <v>2022</v>
      </c>
      <c r="U500">
        <v>10</v>
      </c>
      <c r="V500">
        <v>1</v>
      </c>
      <c r="W500">
        <v>2021</v>
      </c>
      <c r="X500" t="s">
        <v>956</v>
      </c>
      <c r="Y500" s="1">
        <v>45383</v>
      </c>
      <c r="Z500">
        <v>2</v>
      </c>
      <c r="AA500">
        <v>146.83333333333334</v>
      </c>
    </row>
    <row r="501" spans="4:27" x14ac:dyDescent="0.2">
      <c r="D501">
        <v>500</v>
      </c>
      <c r="E501" t="s">
        <v>23</v>
      </c>
      <c r="F501" t="s">
        <v>83</v>
      </c>
      <c r="G501" t="s">
        <v>25</v>
      </c>
      <c r="H501">
        <v>209</v>
      </c>
      <c r="I501" t="s">
        <v>884</v>
      </c>
      <c r="J501">
        <v>3</v>
      </c>
      <c r="K501" s="5">
        <v>0.45</v>
      </c>
      <c r="L501">
        <v>131</v>
      </c>
      <c r="M501" t="s">
        <v>88</v>
      </c>
      <c r="N501" t="s">
        <v>28</v>
      </c>
      <c r="O501" t="s">
        <v>52</v>
      </c>
      <c r="P501" t="s">
        <v>107</v>
      </c>
      <c r="Q501" t="s">
        <v>31</v>
      </c>
      <c r="R501" s="1">
        <v>44496</v>
      </c>
      <c r="S501" t="s">
        <v>32</v>
      </c>
      <c r="T501">
        <v>2021</v>
      </c>
      <c r="U501">
        <v>5</v>
      </c>
      <c r="V501">
        <v>7</v>
      </c>
      <c r="W501">
        <v>2022</v>
      </c>
      <c r="X501" t="s">
        <v>76</v>
      </c>
      <c r="Y501" s="1">
        <v>45517</v>
      </c>
      <c r="Z501">
        <v>1</v>
      </c>
      <c r="AA501">
        <v>69.666666666666671</v>
      </c>
    </row>
    <row r="502" spans="4:27" x14ac:dyDescent="0.2">
      <c r="D502">
        <v>501</v>
      </c>
      <c r="E502" t="s">
        <v>42</v>
      </c>
      <c r="F502" t="s">
        <v>83</v>
      </c>
      <c r="G502" t="s">
        <v>61</v>
      </c>
      <c r="H502">
        <v>780</v>
      </c>
      <c r="I502" t="s">
        <v>710</v>
      </c>
      <c r="J502">
        <v>4</v>
      </c>
      <c r="K502" s="5">
        <v>0.2</v>
      </c>
      <c r="L502">
        <v>188</v>
      </c>
      <c r="M502" t="s">
        <v>655</v>
      </c>
      <c r="N502" t="s">
        <v>28</v>
      </c>
      <c r="O502" t="s">
        <v>46</v>
      </c>
      <c r="P502" t="s">
        <v>107</v>
      </c>
      <c r="Q502" t="s">
        <v>31</v>
      </c>
      <c r="R502" s="1">
        <v>44497</v>
      </c>
      <c r="S502" t="s">
        <v>32</v>
      </c>
      <c r="T502">
        <v>2021</v>
      </c>
      <c r="U502">
        <v>24</v>
      </c>
      <c r="V502">
        <v>2</v>
      </c>
      <c r="W502">
        <v>2022</v>
      </c>
      <c r="X502" t="s">
        <v>957</v>
      </c>
      <c r="Y502" s="1">
        <v>45611</v>
      </c>
      <c r="Z502">
        <v>6</v>
      </c>
      <c r="AA502">
        <v>195</v>
      </c>
    </row>
    <row r="503" spans="4:27" x14ac:dyDescent="0.2">
      <c r="D503">
        <v>502</v>
      </c>
      <c r="E503" t="s">
        <v>66</v>
      </c>
      <c r="F503" t="s">
        <v>49</v>
      </c>
      <c r="G503" t="s">
        <v>61</v>
      </c>
      <c r="H503">
        <v>534</v>
      </c>
      <c r="I503" t="s">
        <v>958</v>
      </c>
      <c r="J503">
        <v>3</v>
      </c>
      <c r="K503" s="5">
        <v>0.39</v>
      </c>
      <c r="L503">
        <v>97</v>
      </c>
      <c r="M503" t="s">
        <v>345</v>
      </c>
      <c r="N503" t="s">
        <v>28</v>
      </c>
      <c r="O503" t="s">
        <v>29</v>
      </c>
      <c r="P503" t="s">
        <v>30</v>
      </c>
      <c r="Q503" t="s">
        <v>64</v>
      </c>
      <c r="R503" s="1">
        <v>44498</v>
      </c>
      <c r="S503" t="s">
        <v>32</v>
      </c>
      <c r="T503">
        <v>2021</v>
      </c>
      <c r="U503">
        <v>25</v>
      </c>
      <c r="V503">
        <v>6</v>
      </c>
      <c r="W503">
        <v>2021</v>
      </c>
      <c r="X503" t="s">
        <v>215</v>
      </c>
      <c r="Y503" s="1">
        <v>45582</v>
      </c>
      <c r="Z503">
        <v>3</v>
      </c>
      <c r="AA503">
        <v>178</v>
      </c>
    </row>
    <row r="504" spans="4:27" x14ac:dyDescent="0.2">
      <c r="D504">
        <v>503</v>
      </c>
      <c r="E504" t="s">
        <v>124</v>
      </c>
      <c r="F504" t="s">
        <v>74</v>
      </c>
      <c r="G504" t="s">
        <v>35</v>
      </c>
      <c r="H504">
        <v>589</v>
      </c>
      <c r="I504" t="s">
        <v>959</v>
      </c>
      <c r="J504">
        <v>9</v>
      </c>
      <c r="K504" s="5">
        <v>0.27</v>
      </c>
      <c r="L504">
        <v>184</v>
      </c>
      <c r="M504" t="s">
        <v>273</v>
      </c>
      <c r="N504" t="s">
        <v>37</v>
      </c>
      <c r="O504" t="s">
        <v>29</v>
      </c>
      <c r="P504" t="s">
        <v>30</v>
      </c>
      <c r="Q504" t="s">
        <v>31</v>
      </c>
      <c r="R504" s="1">
        <v>44499</v>
      </c>
      <c r="S504" t="s">
        <v>32</v>
      </c>
      <c r="T504">
        <v>2022</v>
      </c>
      <c r="U504">
        <v>17</v>
      </c>
      <c r="V504">
        <v>12</v>
      </c>
      <c r="W504">
        <v>2021</v>
      </c>
      <c r="X504" t="s">
        <v>960</v>
      </c>
      <c r="Y504" s="1">
        <v>45323</v>
      </c>
      <c r="Z504">
        <v>1</v>
      </c>
      <c r="AA504">
        <v>65.444444444444443</v>
      </c>
    </row>
    <row r="505" spans="4:27" x14ac:dyDescent="0.2">
      <c r="D505">
        <v>504</v>
      </c>
      <c r="E505" t="s">
        <v>187</v>
      </c>
      <c r="F505" t="s">
        <v>74</v>
      </c>
      <c r="G505" t="s">
        <v>61</v>
      </c>
      <c r="H505">
        <v>410</v>
      </c>
      <c r="I505" t="s">
        <v>562</v>
      </c>
      <c r="J505">
        <v>1</v>
      </c>
      <c r="K505" s="5">
        <v>0.28000000000000003</v>
      </c>
      <c r="L505">
        <v>120</v>
      </c>
      <c r="M505" t="s">
        <v>464</v>
      </c>
      <c r="N505" t="s">
        <v>28</v>
      </c>
      <c r="O505" t="s">
        <v>46</v>
      </c>
      <c r="P505" t="s">
        <v>39</v>
      </c>
      <c r="Q505" t="s">
        <v>108</v>
      </c>
      <c r="R505" s="1">
        <v>44500</v>
      </c>
      <c r="S505" t="s">
        <v>58</v>
      </c>
      <c r="T505">
        <v>2020</v>
      </c>
      <c r="U505">
        <v>11</v>
      </c>
      <c r="V505">
        <v>2</v>
      </c>
      <c r="W505">
        <v>2020</v>
      </c>
      <c r="X505" t="s">
        <v>961</v>
      </c>
      <c r="Y505" s="1">
        <v>45472</v>
      </c>
      <c r="Z505">
        <v>2</v>
      </c>
      <c r="AA505">
        <v>410</v>
      </c>
    </row>
    <row r="506" spans="4:27" x14ac:dyDescent="0.2">
      <c r="D506">
        <v>505</v>
      </c>
      <c r="E506" t="s">
        <v>114</v>
      </c>
      <c r="F506" t="s">
        <v>24</v>
      </c>
      <c r="G506" t="s">
        <v>44</v>
      </c>
      <c r="H506">
        <v>226</v>
      </c>
      <c r="I506" t="s">
        <v>194</v>
      </c>
      <c r="J506">
        <v>7</v>
      </c>
      <c r="K506" s="5">
        <v>0.2</v>
      </c>
      <c r="L506">
        <v>71</v>
      </c>
      <c r="M506" t="s">
        <v>250</v>
      </c>
      <c r="N506" t="s">
        <v>28</v>
      </c>
      <c r="O506" t="s">
        <v>38</v>
      </c>
      <c r="P506" t="s">
        <v>107</v>
      </c>
      <c r="Q506" t="s">
        <v>64</v>
      </c>
      <c r="R506" s="1">
        <v>44501</v>
      </c>
      <c r="S506" t="s">
        <v>58</v>
      </c>
      <c r="T506">
        <v>2021</v>
      </c>
      <c r="U506">
        <v>9</v>
      </c>
      <c r="V506">
        <v>9</v>
      </c>
      <c r="W506">
        <v>2020</v>
      </c>
      <c r="X506" t="s">
        <v>962</v>
      </c>
      <c r="Y506" s="1">
        <v>45649</v>
      </c>
      <c r="Z506">
        <v>4</v>
      </c>
      <c r="AA506">
        <v>32.285714285714285</v>
      </c>
    </row>
    <row r="507" spans="4:27" x14ac:dyDescent="0.2">
      <c r="D507">
        <v>506</v>
      </c>
      <c r="E507" t="s">
        <v>70</v>
      </c>
      <c r="F507" t="s">
        <v>24</v>
      </c>
      <c r="G507" t="s">
        <v>25</v>
      </c>
      <c r="H507">
        <v>549</v>
      </c>
      <c r="I507" t="s">
        <v>699</v>
      </c>
      <c r="J507">
        <v>1</v>
      </c>
      <c r="K507" s="5">
        <v>0.28999999999999998</v>
      </c>
      <c r="L507">
        <v>77</v>
      </c>
      <c r="M507" t="s">
        <v>340</v>
      </c>
      <c r="N507" t="s">
        <v>37</v>
      </c>
      <c r="O507" t="s">
        <v>38</v>
      </c>
      <c r="P507" t="s">
        <v>30</v>
      </c>
      <c r="Q507" t="s">
        <v>108</v>
      </c>
      <c r="R507" s="1">
        <v>44502</v>
      </c>
      <c r="S507" t="s">
        <v>32</v>
      </c>
      <c r="T507">
        <v>2022</v>
      </c>
      <c r="U507">
        <v>12</v>
      </c>
      <c r="V507">
        <v>10</v>
      </c>
      <c r="W507">
        <v>2021</v>
      </c>
      <c r="X507" t="s">
        <v>963</v>
      </c>
      <c r="Y507" s="1">
        <v>45369</v>
      </c>
      <c r="Z507">
        <v>3</v>
      </c>
      <c r="AA507">
        <v>549</v>
      </c>
    </row>
    <row r="508" spans="4:27" x14ac:dyDescent="0.2">
      <c r="D508">
        <v>507</v>
      </c>
      <c r="E508" t="s">
        <v>174</v>
      </c>
      <c r="F508" t="s">
        <v>74</v>
      </c>
      <c r="G508" t="s">
        <v>35</v>
      </c>
      <c r="H508">
        <v>940</v>
      </c>
      <c r="I508" t="s">
        <v>964</v>
      </c>
      <c r="J508">
        <v>2</v>
      </c>
      <c r="K508" s="5">
        <v>0.47</v>
      </c>
      <c r="L508">
        <v>194</v>
      </c>
      <c r="M508" t="s">
        <v>446</v>
      </c>
      <c r="N508" t="s">
        <v>28</v>
      </c>
      <c r="O508" t="s">
        <v>29</v>
      </c>
      <c r="P508" t="s">
        <v>107</v>
      </c>
      <c r="Q508" t="s">
        <v>108</v>
      </c>
      <c r="R508" s="1">
        <v>44503</v>
      </c>
      <c r="S508" t="s">
        <v>32</v>
      </c>
      <c r="T508">
        <v>2021</v>
      </c>
      <c r="U508">
        <v>2</v>
      </c>
      <c r="V508">
        <v>8</v>
      </c>
      <c r="W508">
        <v>2020</v>
      </c>
      <c r="X508" t="s">
        <v>965</v>
      </c>
      <c r="Y508" s="1">
        <v>45337</v>
      </c>
      <c r="Z508">
        <v>3</v>
      </c>
      <c r="AA508">
        <v>470</v>
      </c>
    </row>
    <row r="509" spans="4:27" x14ac:dyDescent="0.2">
      <c r="D509">
        <v>508</v>
      </c>
      <c r="E509" t="s">
        <v>124</v>
      </c>
      <c r="F509" t="s">
        <v>83</v>
      </c>
      <c r="G509" t="s">
        <v>44</v>
      </c>
      <c r="H509">
        <v>158</v>
      </c>
      <c r="I509" t="s">
        <v>119</v>
      </c>
      <c r="J509">
        <v>4</v>
      </c>
      <c r="K509" s="5">
        <v>0.23</v>
      </c>
      <c r="L509">
        <v>88</v>
      </c>
      <c r="M509" t="s">
        <v>358</v>
      </c>
      <c r="N509" t="s">
        <v>28</v>
      </c>
      <c r="O509" t="s">
        <v>29</v>
      </c>
      <c r="P509" t="s">
        <v>53</v>
      </c>
      <c r="Q509" t="s">
        <v>31</v>
      </c>
      <c r="R509" s="1">
        <v>44504</v>
      </c>
      <c r="S509" t="s">
        <v>32</v>
      </c>
      <c r="T509">
        <v>2020</v>
      </c>
      <c r="U509">
        <v>9</v>
      </c>
      <c r="V509">
        <v>4</v>
      </c>
      <c r="W509">
        <v>2020</v>
      </c>
      <c r="X509" t="s">
        <v>966</v>
      </c>
      <c r="Y509" s="1">
        <v>45543</v>
      </c>
      <c r="Z509">
        <v>1</v>
      </c>
      <c r="AA509">
        <v>39.5</v>
      </c>
    </row>
    <row r="510" spans="4:27" x14ac:dyDescent="0.2">
      <c r="D510">
        <v>509</v>
      </c>
      <c r="E510" t="s">
        <v>55</v>
      </c>
      <c r="F510" t="s">
        <v>43</v>
      </c>
      <c r="G510" t="s">
        <v>50</v>
      </c>
      <c r="H510">
        <v>203</v>
      </c>
      <c r="I510" t="s">
        <v>967</v>
      </c>
      <c r="J510">
        <v>6</v>
      </c>
      <c r="K510" s="5">
        <v>0.13</v>
      </c>
      <c r="L510">
        <v>57</v>
      </c>
      <c r="M510" t="s">
        <v>408</v>
      </c>
      <c r="N510" t="s">
        <v>28</v>
      </c>
      <c r="O510" t="s">
        <v>46</v>
      </c>
      <c r="P510" t="s">
        <v>30</v>
      </c>
      <c r="Q510" t="s">
        <v>108</v>
      </c>
      <c r="R510" s="1">
        <v>44505</v>
      </c>
      <c r="S510" t="s">
        <v>58</v>
      </c>
      <c r="T510">
        <v>2021</v>
      </c>
      <c r="U510">
        <v>14</v>
      </c>
      <c r="V510">
        <v>12</v>
      </c>
      <c r="W510">
        <v>2020</v>
      </c>
      <c r="X510" t="s">
        <v>614</v>
      </c>
      <c r="Y510" s="1">
        <v>45372</v>
      </c>
      <c r="Z510">
        <v>5</v>
      </c>
      <c r="AA510">
        <v>33.833333333333336</v>
      </c>
    </row>
    <row r="511" spans="4:27" x14ac:dyDescent="0.2">
      <c r="D511">
        <v>510</v>
      </c>
      <c r="E511" t="s">
        <v>42</v>
      </c>
      <c r="F511" t="s">
        <v>24</v>
      </c>
      <c r="G511" t="s">
        <v>25</v>
      </c>
      <c r="H511">
        <v>976</v>
      </c>
      <c r="I511" t="s">
        <v>968</v>
      </c>
      <c r="J511">
        <v>2</v>
      </c>
      <c r="K511" s="5">
        <v>0.46</v>
      </c>
      <c r="L511">
        <v>64</v>
      </c>
      <c r="M511" t="s">
        <v>622</v>
      </c>
      <c r="N511" t="s">
        <v>37</v>
      </c>
      <c r="O511" t="s">
        <v>46</v>
      </c>
      <c r="P511" t="s">
        <v>53</v>
      </c>
      <c r="Q511" t="s">
        <v>64</v>
      </c>
      <c r="R511" s="1">
        <v>44506</v>
      </c>
      <c r="S511" t="s">
        <v>58</v>
      </c>
      <c r="T511">
        <v>2020</v>
      </c>
      <c r="U511">
        <v>20</v>
      </c>
      <c r="V511">
        <v>6</v>
      </c>
      <c r="W511">
        <v>2020</v>
      </c>
      <c r="X511" t="s">
        <v>969</v>
      </c>
      <c r="Y511" s="1">
        <v>45311</v>
      </c>
      <c r="Z511">
        <v>4</v>
      </c>
      <c r="AA511">
        <v>488</v>
      </c>
    </row>
    <row r="512" spans="4:27" x14ac:dyDescent="0.2">
      <c r="D512">
        <v>511</v>
      </c>
      <c r="E512" t="s">
        <v>105</v>
      </c>
      <c r="F512" t="s">
        <v>83</v>
      </c>
      <c r="G512" t="s">
        <v>50</v>
      </c>
      <c r="H512">
        <v>173</v>
      </c>
      <c r="I512" t="s">
        <v>352</v>
      </c>
      <c r="J512">
        <v>3</v>
      </c>
      <c r="K512" s="5">
        <v>0.13</v>
      </c>
      <c r="L512">
        <v>87</v>
      </c>
      <c r="M512" t="s">
        <v>744</v>
      </c>
      <c r="N512" t="s">
        <v>28</v>
      </c>
      <c r="O512" t="s">
        <v>29</v>
      </c>
      <c r="P512" t="s">
        <v>107</v>
      </c>
      <c r="Q512" t="s">
        <v>31</v>
      </c>
      <c r="R512" s="1">
        <v>44507</v>
      </c>
      <c r="S512" t="s">
        <v>32</v>
      </c>
      <c r="T512">
        <v>2021</v>
      </c>
      <c r="U512">
        <v>23</v>
      </c>
      <c r="V512">
        <v>7</v>
      </c>
      <c r="W512">
        <v>2022</v>
      </c>
      <c r="X512" t="s">
        <v>177</v>
      </c>
      <c r="Y512" s="1">
        <v>45652</v>
      </c>
      <c r="Z512">
        <v>6</v>
      </c>
      <c r="AA512">
        <v>57.666666666666664</v>
      </c>
    </row>
    <row r="513" spans="4:27" x14ac:dyDescent="0.2">
      <c r="D513">
        <v>512</v>
      </c>
      <c r="E513" t="s">
        <v>187</v>
      </c>
      <c r="F513" t="s">
        <v>43</v>
      </c>
      <c r="G513" t="s">
        <v>79</v>
      </c>
      <c r="H513">
        <v>661</v>
      </c>
      <c r="I513" t="s">
        <v>98</v>
      </c>
      <c r="J513">
        <v>1</v>
      </c>
      <c r="K513" s="5">
        <v>0.45</v>
      </c>
      <c r="L513">
        <v>81</v>
      </c>
      <c r="M513" t="s">
        <v>401</v>
      </c>
      <c r="N513" t="s">
        <v>28</v>
      </c>
      <c r="O513" t="s">
        <v>46</v>
      </c>
      <c r="P513" t="s">
        <v>53</v>
      </c>
      <c r="Q513" t="s">
        <v>40</v>
      </c>
      <c r="R513" s="1">
        <v>44508</v>
      </c>
      <c r="S513" t="s">
        <v>32</v>
      </c>
      <c r="T513">
        <v>2020</v>
      </c>
      <c r="U513">
        <v>21</v>
      </c>
      <c r="V513">
        <v>12</v>
      </c>
      <c r="W513">
        <v>2021</v>
      </c>
      <c r="X513" t="s">
        <v>970</v>
      </c>
      <c r="Y513" s="1">
        <v>45468</v>
      </c>
      <c r="Z513">
        <v>5</v>
      </c>
      <c r="AA513">
        <v>661</v>
      </c>
    </row>
    <row r="514" spans="4:27" x14ac:dyDescent="0.2">
      <c r="D514">
        <v>513</v>
      </c>
      <c r="E514" t="s">
        <v>34</v>
      </c>
      <c r="F514" t="s">
        <v>49</v>
      </c>
      <c r="G514" t="s">
        <v>50</v>
      </c>
      <c r="H514">
        <v>373</v>
      </c>
      <c r="I514" t="s">
        <v>971</v>
      </c>
      <c r="J514">
        <v>6</v>
      </c>
      <c r="K514" s="5">
        <v>0.17</v>
      </c>
      <c r="L514">
        <v>122</v>
      </c>
      <c r="M514" t="s">
        <v>237</v>
      </c>
      <c r="N514" t="s">
        <v>28</v>
      </c>
      <c r="O514" t="s">
        <v>29</v>
      </c>
      <c r="P514" t="s">
        <v>30</v>
      </c>
      <c r="Q514" t="s">
        <v>31</v>
      </c>
      <c r="R514" s="1">
        <v>44509</v>
      </c>
      <c r="S514" t="s">
        <v>58</v>
      </c>
      <c r="T514">
        <v>2022</v>
      </c>
      <c r="U514">
        <v>21</v>
      </c>
      <c r="V514">
        <v>4</v>
      </c>
      <c r="W514">
        <v>2021</v>
      </c>
      <c r="X514" t="s">
        <v>972</v>
      </c>
      <c r="Y514" s="1">
        <v>45551</v>
      </c>
      <c r="Z514">
        <v>4</v>
      </c>
      <c r="AA514">
        <v>62.166666666666664</v>
      </c>
    </row>
    <row r="515" spans="4:27" x14ac:dyDescent="0.2">
      <c r="D515">
        <v>514</v>
      </c>
      <c r="E515" t="s">
        <v>48</v>
      </c>
      <c r="F515" t="s">
        <v>24</v>
      </c>
      <c r="G515" t="s">
        <v>35</v>
      </c>
      <c r="H515">
        <v>405</v>
      </c>
      <c r="I515" t="s">
        <v>214</v>
      </c>
      <c r="J515">
        <v>7</v>
      </c>
      <c r="K515" s="5">
        <v>0.2</v>
      </c>
      <c r="L515">
        <v>121</v>
      </c>
      <c r="M515" t="s">
        <v>329</v>
      </c>
      <c r="N515" t="s">
        <v>37</v>
      </c>
      <c r="O515" t="s">
        <v>38</v>
      </c>
      <c r="P515" t="s">
        <v>30</v>
      </c>
      <c r="Q515" t="s">
        <v>40</v>
      </c>
      <c r="R515" s="1">
        <v>44510</v>
      </c>
      <c r="S515" t="s">
        <v>32</v>
      </c>
      <c r="T515">
        <v>2022</v>
      </c>
      <c r="U515">
        <v>3</v>
      </c>
      <c r="V515">
        <v>6</v>
      </c>
      <c r="W515">
        <v>2022</v>
      </c>
      <c r="X515" t="s">
        <v>706</v>
      </c>
      <c r="Y515" s="1">
        <v>45429</v>
      </c>
      <c r="Z515">
        <v>1</v>
      </c>
      <c r="AA515">
        <v>57.857142857142854</v>
      </c>
    </row>
    <row r="516" spans="4:27" x14ac:dyDescent="0.2">
      <c r="D516">
        <v>515</v>
      </c>
      <c r="E516" t="s">
        <v>97</v>
      </c>
      <c r="F516" t="s">
        <v>83</v>
      </c>
      <c r="G516" t="s">
        <v>44</v>
      </c>
      <c r="H516">
        <v>189</v>
      </c>
      <c r="I516" t="s">
        <v>51</v>
      </c>
      <c r="J516">
        <v>2</v>
      </c>
      <c r="K516" s="5">
        <v>0.3</v>
      </c>
      <c r="L516">
        <v>137</v>
      </c>
      <c r="M516" t="s">
        <v>288</v>
      </c>
      <c r="N516" t="s">
        <v>37</v>
      </c>
      <c r="O516" t="s">
        <v>46</v>
      </c>
      <c r="P516" t="s">
        <v>39</v>
      </c>
      <c r="Q516" t="s">
        <v>64</v>
      </c>
      <c r="R516" s="1">
        <v>44511</v>
      </c>
      <c r="S516" t="s">
        <v>32</v>
      </c>
      <c r="T516">
        <v>2021</v>
      </c>
      <c r="U516">
        <v>13</v>
      </c>
      <c r="V516">
        <v>3</v>
      </c>
      <c r="W516">
        <v>2021</v>
      </c>
      <c r="X516" t="s">
        <v>973</v>
      </c>
      <c r="Y516" s="1">
        <v>45313</v>
      </c>
      <c r="Z516">
        <v>2</v>
      </c>
      <c r="AA516">
        <v>94.5</v>
      </c>
    </row>
    <row r="517" spans="4:27" x14ac:dyDescent="0.2">
      <c r="D517">
        <v>516</v>
      </c>
      <c r="E517" t="s">
        <v>105</v>
      </c>
      <c r="F517" t="s">
        <v>74</v>
      </c>
      <c r="G517" t="s">
        <v>25</v>
      </c>
      <c r="H517">
        <v>571</v>
      </c>
      <c r="I517" t="s">
        <v>131</v>
      </c>
      <c r="J517">
        <v>3</v>
      </c>
      <c r="K517" s="5">
        <v>0.38</v>
      </c>
      <c r="L517">
        <v>108</v>
      </c>
      <c r="M517" t="s">
        <v>168</v>
      </c>
      <c r="N517" t="s">
        <v>28</v>
      </c>
      <c r="O517" t="s">
        <v>46</v>
      </c>
      <c r="P517" t="s">
        <v>53</v>
      </c>
      <c r="Q517" t="s">
        <v>40</v>
      </c>
      <c r="R517" s="1">
        <v>44512</v>
      </c>
      <c r="S517" t="s">
        <v>32</v>
      </c>
      <c r="T517">
        <v>2020</v>
      </c>
      <c r="U517">
        <v>18</v>
      </c>
      <c r="V517">
        <v>5</v>
      </c>
      <c r="W517">
        <v>2022</v>
      </c>
      <c r="X517" t="s">
        <v>974</v>
      </c>
      <c r="Y517" s="1">
        <v>45607</v>
      </c>
      <c r="Z517">
        <v>2</v>
      </c>
      <c r="AA517">
        <v>190.33333333333334</v>
      </c>
    </row>
    <row r="518" spans="4:27" x14ac:dyDescent="0.2">
      <c r="D518">
        <v>517</v>
      </c>
      <c r="E518" t="s">
        <v>180</v>
      </c>
      <c r="F518" t="s">
        <v>83</v>
      </c>
      <c r="G518" t="s">
        <v>35</v>
      </c>
      <c r="H518">
        <v>349</v>
      </c>
      <c r="I518" t="s">
        <v>789</v>
      </c>
      <c r="J518">
        <v>7</v>
      </c>
      <c r="K518" s="5">
        <v>0.18</v>
      </c>
      <c r="L518">
        <v>117</v>
      </c>
      <c r="M518" t="s">
        <v>125</v>
      </c>
      <c r="N518" t="s">
        <v>28</v>
      </c>
      <c r="O518" t="s">
        <v>38</v>
      </c>
      <c r="P518" t="s">
        <v>30</v>
      </c>
      <c r="Q518" t="s">
        <v>64</v>
      </c>
      <c r="R518" s="1">
        <v>44513</v>
      </c>
      <c r="S518" t="s">
        <v>58</v>
      </c>
      <c r="T518">
        <v>2022</v>
      </c>
      <c r="U518">
        <v>8</v>
      </c>
      <c r="V518">
        <v>6</v>
      </c>
      <c r="W518">
        <v>2020</v>
      </c>
      <c r="X518" t="s">
        <v>975</v>
      </c>
      <c r="Y518" s="1">
        <v>45495</v>
      </c>
      <c r="Z518">
        <v>3</v>
      </c>
      <c r="AA518">
        <v>49.857142857142854</v>
      </c>
    </row>
    <row r="519" spans="4:27" x14ac:dyDescent="0.2">
      <c r="D519">
        <v>518</v>
      </c>
      <c r="E519" t="s">
        <v>70</v>
      </c>
      <c r="F519" t="s">
        <v>49</v>
      </c>
      <c r="G519" t="s">
        <v>61</v>
      </c>
      <c r="H519">
        <v>215</v>
      </c>
      <c r="I519" t="s">
        <v>106</v>
      </c>
      <c r="J519">
        <v>7</v>
      </c>
      <c r="K519" s="5">
        <v>0.18</v>
      </c>
      <c r="L519">
        <v>157</v>
      </c>
      <c r="M519" t="s">
        <v>328</v>
      </c>
      <c r="N519" t="s">
        <v>28</v>
      </c>
      <c r="O519" t="s">
        <v>29</v>
      </c>
      <c r="P519" t="s">
        <v>53</v>
      </c>
      <c r="Q519" t="s">
        <v>64</v>
      </c>
      <c r="R519" s="1">
        <v>44514</v>
      </c>
      <c r="S519" t="s">
        <v>32</v>
      </c>
      <c r="T519">
        <v>2021</v>
      </c>
      <c r="U519">
        <v>6</v>
      </c>
      <c r="V519">
        <v>5</v>
      </c>
      <c r="W519">
        <v>2022</v>
      </c>
      <c r="X519" t="s">
        <v>653</v>
      </c>
      <c r="Y519" s="1">
        <v>45579</v>
      </c>
      <c r="Z519">
        <v>6</v>
      </c>
      <c r="AA519">
        <v>30.714285714285715</v>
      </c>
    </row>
    <row r="520" spans="4:27" x14ac:dyDescent="0.2">
      <c r="D520">
        <v>519</v>
      </c>
      <c r="E520" t="s">
        <v>82</v>
      </c>
      <c r="F520" t="s">
        <v>24</v>
      </c>
      <c r="G520" t="s">
        <v>25</v>
      </c>
      <c r="H520">
        <v>814</v>
      </c>
      <c r="I520" t="s">
        <v>976</v>
      </c>
      <c r="J520">
        <v>8</v>
      </c>
      <c r="K520" s="5">
        <v>0.27</v>
      </c>
      <c r="L520">
        <v>154</v>
      </c>
      <c r="M520" t="s">
        <v>393</v>
      </c>
      <c r="N520" t="s">
        <v>28</v>
      </c>
      <c r="O520" t="s">
        <v>46</v>
      </c>
      <c r="P520" t="s">
        <v>30</v>
      </c>
      <c r="Q520" t="s">
        <v>64</v>
      </c>
      <c r="R520" s="1">
        <v>44515</v>
      </c>
      <c r="S520" t="s">
        <v>58</v>
      </c>
      <c r="T520">
        <v>2022</v>
      </c>
      <c r="U520">
        <v>9</v>
      </c>
      <c r="V520">
        <v>6</v>
      </c>
      <c r="W520">
        <v>2021</v>
      </c>
      <c r="X520" t="s">
        <v>977</v>
      </c>
      <c r="Y520" s="1">
        <v>45547</v>
      </c>
      <c r="Z520">
        <v>2</v>
      </c>
      <c r="AA520">
        <v>101.75</v>
      </c>
    </row>
    <row r="521" spans="4:27" x14ac:dyDescent="0.2">
      <c r="D521">
        <v>520</v>
      </c>
      <c r="E521" t="s">
        <v>82</v>
      </c>
      <c r="F521" t="s">
        <v>43</v>
      </c>
      <c r="G521" t="s">
        <v>35</v>
      </c>
      <c r="H521">
        <v>958</v>
      </c>
      <c r="I521" t="s">
        <v>978</v>
      </c>
      <c r="J521">
        <v>1</v>
      </c>
      <c r="K521" s="5">
        <v>0.27</v>
      </c>
      <c r="L521">
        <v>174</v>
      </c>
      <c r="M521" t="s">
        <v>418</v>
      </c>
      <c r="N521" t="s">
        <v>37</v>
      </c>
      <c r="O521" t="s">
        <v>46</v>
      </c>
      <c r="P521" t="s">
        <v>39</v>
      </c>
      <c r="Q521" t="s">
        <v>40</v>
      </c>
      <c r="R521" s="1">
        <v>44516</v>
      </c>
      <c r="S521" t="s">
        <v>32</v>
      </c>
      <c r="T521">
        <v>2020</v>
      </c>
      <c r="U521">
        <v>16</v>
      </c>
      <c r="V521">
        <v>4</v>
      </c>
      <c r="W521">
        <v>2022</v>
      </c>
      <c r="X521" t="s">
        <v>979</v>
      </c>
      <c r="Y521" s="1">
        <v>45571</v>
      </c>
      <c r="Z521">
        <v>3</v>
      </c>
      <c r="AA521">
        <v>958</v>
      </c>
    </row>
    <row r="522" spans="4:27" x14ac:dyDescent="0.2">
      <c r="D522">
        <v>521</v>
      </c>
      <c r="E522" t="s">
        <v>70</v>
      </c>
      <c r="F522" t="s">
        <v>24</v>
      </c>
      <c r="G522" t="s">
        <v>25</v>
      </c>
      <c r="H522">
        <v>369</v>
      </c>
      <c r="I522" t="s">
        <v>980</v>
      </c>
      <c r="J522">
        <v>6</v>
      </c>
      <c r="K522" s="5">
        <v>0.15</v>
      </c>
      <c r="L522">
        <v>103</v>
      </c>
      <c r="M522" t="s">
        <v>793</v>
      </c>
      <c r="N522" t="s">
        <v>28</v>
      </c>
      <c r="O522" t="s">
        <v>52</v>
      </c>
      <c r="P522" t="s">
        <v>39</v>
      </c>
      <c r="Q522" t="s">
        <v>108</v>
      </c>
      <c r="R522" s="1">
        <v>44517</v>
      </c>
      <c r="S522" t="s">
        <v>58</v>
      </c>
      <c r="T522">
        <v>2021</v>
      </c>
      <c r="U522">
        <v>4</v>
      </c>
      <c r="V522">
        <v>12</v>
      </c>
      <c r="W522">
        <v>2020</v>
      </c>
      <c r="X522" t="s">
        <v>981</v>
      </c>
      <c r="Y522" s="1">
        <v>45507</v>
      </c>
      <c r="Z522">
        <v>1</v>
      </c>
      <c r="AA522">
        <v>61.5</v>
      </c>
    </row>
    <row r="523" spans="4:27" x14ac:dyDescent="0.2">
      <c r="D523">
        <v>522</v>
      </c>
      <c r="E523" t="s">
        <v>82</v>
      </c>
      <c r="F523" t="s">
        <v>78</v>
      </c>
      <c r="G523" t="s">
        <v>25</v>
      </c>
      <c r="H523">
        <v>387</v>
      </c>
      <c r="I523" t="s">
        <v>815</v>
      </c>
      <c r="J523">
        <v>5</v>
      </c>
      <c r="K523" s="5">
        <v>0.41</v>
      </c>
      <c r="L523">
        <v>86</v>
      </c>
      <c r="M523" t="s">
        <v>112</v>
      </c>
      <c r="N523" t="s">
        <v>37</v>
      </c>
      <c r="O523" t="s">
        <v>29</v>
      </c>
      <c r="P523" t="s">
        <v>39</v>
      </c>
      <c r="Q523" t="s">
        <v>64</v>
      </c>
      <c r="R523" s="1">
        <v>44518</v>
      </c>
      <c r="S523" t="s">
        <v>58</v>
      </c>
      <c r="T523">
        <v>2022</v>
      </c>
      <c r="U523">
        <v>19</v>
      </c>
      <c r="V523">
        <v>8</v>
      </c>
      <c r="W523">
        <v>2020</v>
      </c>
      <c r="X523" t="s">
        <v>982</v>
      </c>
      <c r="Y523" s="1">
        <v>45567</v>
      </c>
      <c r="Z523">
        <v>5</v>
      </c>
      <c r="AA523">
        <v>77.400000000000006</v>
      </c>
    </row>
    <row r="524" spans="4:27" x14ac:dyDescent="0.2">
      <c r="D524">
        <v>523</v>
      </c>
      <c r="E524" t="s">
        <v>187</v>
      </c>
      <c r="F524" t="s">
        <v>49</v>
      </c>
      <c r="G524" t="s">
        <v>35</v>
      </c>
      <c r="H524">
        <v>224</v>
      </c>
      <c r="I524" t="s">
        <v>983</v>
      </c>
      <c r="J524">
        <v>8</v>
      </c>
      <c r="K524" s="5">
        <v>0.39</v>
      </c>
      <c r="L524">
        <v>159</v>
      </c>
      <c r="M524" t="s">
        <v>649</v>
      </c>
      <c r="N524" t="s">
        <v>28</v>
      </c>
      <c r="O524" t="s">
        <v>46</v>
      </c>
      <c r="P524" t="s">
        <v>107</v>
      </c>
      <c r="Q524" t="s">
        <v>31</v>
      </c>
      <c r="R524" s="1">
        <v>44519</v>
      </c>
      <c r="S524" t="s">
        <v>58</v>
      </c>
      <c r="T524">
        <v>2020</v>
      </c>
      <c r="U524">
        <v>24</v>
      </c>
      <c r="V524">
        <v>6</v>
      </c>
      <c r="W524">
        <v>2021</v>
      </c>
      <c r="X524" t="s">
        <v>100</v>
      </c>
      <c r="Y524" s="1">
        <v>45527</v>
      </c>
      <c r="Z524">
        <v>5</v>
      </c>
      <c r="AA524">
        <v>28</v>
      </c>
    </row>
    <row r="525" spans="4:27" x14ac:dyDescent="0.2">
      <c r="D525">
        <v>524</v>
      </c>
      <c r="E525" t="s">
        <v>82</v>
      </c>
      <c r="F525" t="s">
        <v>74</v>
      </c>
      <c r="G525" t="s">
        <v>50</v>
      </c>
      <c r="H525">
        <v>633</v>
      </c>
      <c r="I525" t="s">
        <v>984</v>
      </c>
      <c r="J525">
        <v>5</v>
      </c>
      <c r="K525" s="5">
        <v>0.26</v>
      </c>
      <c r="L525">
        <v>81</v>
      </c>
      <c r="M525" t="s">
        <v>401</v>
      </c>
      <c r="N525" t="s">
        <v>28</v>
      </c>
      <c r="O525" t="s">
        <v>46</v>
      </c>
      <c r="P525" t="s">
        <v>53</v>
      </c>
      <c r="Q525" t="s">
        <v>31</v>
      </c>
      <c r="R525" s="1">
        <v>44520</v>
      </c>
      <c r="S525" t="s">
        <v>58</v>
      </c>
      <c r="T525">
        <v>2022</v>
      </c>
      <c r="U525">
        <v>29</v>
      </c>
      <c r="V525">
        <v>3</v>
      </c>
      <c r="W525">
        <v>2021</v>
      </c>
      <c r="X525" t="s">
        <v>985</v>
      </c>
      <c r="Y525" s="1">
        <v>45419</v>
      </c>
      <c r="Z525">
        <v>3</v>
      </c>
      <c r="AA525">
        <v>126.6</v>
      </c>
    </row>
    <row r="526" spans="4:27" x14ac:dyDescent="0.2">
      <c r="D526">
        <v>525</v>
      </c>
      <c r="E526" t="s">
        <v>105</v>
      </c>
      <c r="F526" t="s">
        <v>78</v>
      </c>
      <c r="G526" t="s">
        <v>50</v>
      </c>
      <c r="H526">
        <v>965</v>
      </c>
      <c r="I526" t="s">
        <v>986</v>
      </c>
      <c r="J526">
        <v>7</v>
      </c>
      <c r="K526" s="5">
        <v>0.32</v>
      </c>
      <c r="L526">
        <v>164</v>
      </c>
      <c r="M526" t="s">
        <v>376</v>
      </c>
      <c r="N526" t="s">
        <v>28</v>
      </c>
      <c r="O526" t="s">
        <v>38</v>
      </c>
      <c r="P526" t="s">
        <v>30</v>
      </c>
      <c r="Q526" t="s">
        <v>108</v>
      </c>
      <c r="R526" s="1">
        <v>44521</v>
      </c>
      <c r="S526" t="s">
        <v>58</v>
      </c>
      <c r="T526">
        <v>2021</v>
      </c>
      <c r="U526">
        <v>30</v>
      </c>
      <c r="V526">
        <v>5</v>
      </c>
      <c r="W526">
        <v>2022</v>
      </c>
      <c r="X526" t="s">
        <v>399</v>
      </c>
      <c r="Y526" s="1">
        <v>45643</v>
      </c>
      <c r="Z526">
        <v>3</v>
      </c>
      <c r="AA526">
        <v>137.85714285714286</v>
      </c>
    </row>
    <row r="527" spans="4:27" x14ac:dyDescent="0.2">
      <c r="D527">
        <v>526</v>
      </c>
      <c r="E527" t="s">
        <v>105</v>
      </c>
      <c r="F527" t="s">
        <v>24</v>
      </c>
      <c r="G527" t="s">
        <v>35</v>
      </c>
      <c r="H527">
        <v>593</v>
      </c>
      <c r="I527" t="s">
        <v>56</v>
      </c>
      <c r="J527">
        <v>7</v>
      </c>
      <c r="K527" s="5">
        <v>0.45</v>
      </c>
      <c r="L527">
        <v>136</v>
      </c>
      <c r="M527" t="s">
        <v>293</v>
      </c>
      <c r="N527" t="s">
        <v>28</v>
      </c>
      <c r="O527" t="s">
        <v>29</v>
      </c>
      <c r="P527" t="s">
        <v>39</v>
      </c>
      <c r="Q527" t="s">
        <v>31</v>
      </c>
      <c r="R527" s="1">
        <v>44522</v>
      </c>
      <c r="S527" t="s">
        <v>58</v>
      </c>
      <c r="T527">
        <v>2021</v>
      </c>
      <c r="U527">
        <v>15</v>
      </c>
      <c r="V527">
        <v>9</v>
      </c>
      <c r="W527">
        <v>2020</v>
      </c>
      <c r="X527" t="s">
        <v>742</v>
      </c>
      <c r="Y527" s="1">
        <v>45495</v>
      </c>
      <c r="Z527">
        <v>5</v>
      </c>
      <c r="AA527">
        <v>84.714285714285708</v>
      </c>
    </row>
    <row r="528" spans="4:27" x14ac:dyDescent="0.2">
      <c r="D528">
        <v>527</v>
      </c>
      <c r="E528" t="s">
        <v>110</v>
      </c>
      <c r="F528" t="s">
        <v>24</v>
      </c>
      <c r="G528" t="s">
        <v>25</v>
      </c>
      <c r="H528">
        <v>357</v>
      </c>
      <c r="I528" t="s">
        <v>987</v>
      </c>
      <c r="J528">
        <v>9</v>
      </c>
      <c r="K528" s="5">
        <v>0.45</v>
      </c>
      <c r="L528">
        <v>53</v>
      </c>
      <c r="M528" t="s">
        <v>988</v>
      </c>
      <c r="N528" t="s">
        <v>37</v>
      </c>
      <c r="O528" t="s">
        <v>29</v>
      </c>
      <c r="P528" t="s">
        <v>30</v>
      </c>
      <c r="Q528" t="s">
        <v>40</v>
      </c>
      <c r="R528" s="1">
        <v>44523</v>
      </c>
      <c r="S528" t="s">
        <v>32</v>
      </c>
      <c r="T528">
        <v>2021</v>
      </c>
      <c r="U528">
        <v>12</v>
      </c>
      <c r="V528">
        <v>2</v>
      </c>
      <c r="W528">
        <v>2022</v>
      </c>
      <c r="X528" t="s">
        <v>989</v>
      </c>
      <c r="Y528" s="1">
        <v>45356</v>
      </c>
      <c r="Z528">
        <v>6</v>
      </c>
      <c r="AA528">
        <v>39.666666666666664</v>
      </c>
    </row>
    <row r="529" spans="4:27" x14ac:dyDescent="0.2">
      <c r="D529">
        <v>528</v>
      </c>
      <c r="E529" t="s">
        <v>66</v>
      </c>
      <c r="F529" t="s">
        <v>83</v>
      </c>
      <c r="G529" t="s">
        <v>50</v>
      </c>
      <c r="H529">
        <v>580</v>
      </c>
      <c r="I529" t="s">
        <v>990</v>
      </c>
      <c r="J529">
        <v>7</v>
      </c>
      <c r="K529" s="5">
        <v>0.26</v>
      </c>
      <c r="L529">
        <v>158</v>
      </c>
      <c r="M529" t="s">
        <v>119</v>
      </c>
      <c r="N529" t="s">
        <v>28</v>
      </c>
      <c r="O529" t="s">
        <v>29</v>
      </c>
      <c r="P529" t="s">
        <v>107</v>
      </c>
      <c r="Q529" t="s">
        <v>64</v>
      </c>
      <c r="R529" s="1">
        <v>44524</v>
      </c>
      <c r="S529" t="s">
        <v>58</v>
      </c>
      <c r="T529">
        <v>2022</v>
      </c>
      <c r="U529">
        <v>5</v>
      </c>
      <c r="V529">
        <v>10</v>
      </c>
      <c r="W529">
        <v>2021</v>
      </c>
      <c r="X529" t="s">
        <v>991</v>
      </c>
      <c r="Y529" s="1">
        <v>45566</v>
      </c>
      <c r="Z529">
        <v>4</v>
      </c>
      <c r="AA529">
        <v>82.857142857142861</v>
      </c>
    </row>
    <row r="530" spans="4:27" x14ac:dyDescent="0.2">
      <c r="D530">
        <v>529</v>
      </c>
      <c r="E530" t="s">
        <v>77</v>
      </c>
      <c r="F530" t="s">
        <v>83</v>
      </c>
      <c r="G530" t="s">
        <v>44</v>
      </c>
      <c r="H530">
        <v>271</v>
      </c>
      <c r="I530" t="s">
        <v>220</v>
      </c>
      <c r="J530">
        <v>1</v>
      </c>
      <c r="K530" s="5">
        <v>0.37</v>
      </c>
      <c r="L530">
        <v>50</v>
      </c>
      <c r="M530" t="s">
        <v>547</v>
      </c>
      <c r="N530" t="s">
        <v>37</v>
      </c>
      <c r="O530" t="s">
        <v>46</v>
      </c>
      <c r="P530" t="s">
        <v>39</v>
      </c>
      <c r="Q530" t="s">
        <v>31</v>
      </c>
      <c r="R530" s="1">
        <v>44525</v>
      </c>
      <c r="S530" t="s">
        <v>32</v>
      </c>
      <c r="T530">
        <v>2021</v>
      </c>
      <c r="U530">
        <v>1</v>
      </c>
      <c r="V530">
        <v>4</v>
      </c>
      <c r="W530">
        <v>2022</v>
      </c>
      <c r="X530" t="s">
        <v>747</v>
      </c>
      <c r="Y530" s="1">
        <v>45439</v>
      </c>
      <c r="Z530">
        <v>3</v>
      </c>
      <c r="AA530">
        <v>271</v>
      </c>
    </row>
    <row r="531" spans="4:27" x14ac:dyDescent="0.2">
      <c r="D531">
        <v>530</v>
      </c>
      <c r="E531" t="s">
        <v>110</v>
      </c>
      <c r="F531" t="s">
        <v>78</v>
      </c>
      <c r="G531" t="s">
        <v>61</v>
      </c>
      <c r="H531">
        <v>795</v>
      </c>
      <c r="I531" t="s">
        <v>298</v>
      </c>
      <c r="J531">
        <v>3</v>
      </c>
      <c r="K531" s="5">
        <v>0.42</v>
      </c>
      <c r="L531">
        <v>82</v>
      </c>
      <c r="M531" t="s">
        <v>191</v>
      </c>
      <c r="N531" t="s">
        <v>28</v>
      </c>
      <c r="O531" t="s">
        <v>29</v>
      </c>
      <c r="P531" t="s">
        <v>30</v>
      </c>
      <c r="Q531" t="s">
        <v>108</v>
      </c>
      <c r="R531" s="1">
        <v>44526</v>
      </c>
      <c r="S531" t="s">
        <v>32</v>
      </c>
      <c r="T531">
        <v>2021</v>
      </c>
      <c r="U531">
        <v>27</v>
      </c>
      <c r="V531">
        <v>6</v>
      </c>
      <c r="W531">
        <v>2021</v>
      </c>
      <c r="X531" t="s">
        <v>235</v>
      </c>
      <c r="Y531" s="1">
        <v>45640</v>
      </c>
      <c r="Z531">
        <v>1</v>
      </c>
      <c r="AA531">
        <v>265</v>
      </c>
    </row>
    <row r="532" spans="4:27" x14ac:dyDescent="0.2">
      <c r="D532">
        <v>531</v>
      </c>
      <c r="E532" t="s">
        <v>101</v>
      </c>
      <c r="F532" t="s">
        <v>49</v>
      </c>
      <c r="G532" t="s">
        <v>61</v>
      </c>
      <c r="H532">
        <v>938</v>
      </c>
      <c r="I532" t="s">
        <v>992</v>
      </c>
      <c r="J532">
        <v>1</v>
      </c>
      <c r="K532" s="5">
        <v>0.12</v>
      </c>
      <c r="L532">
        <v>183</v>
      </c>
      <c r="M532" t="s">
        <v>545</v>
      </c>
      <c r="N532" t="s">
        <v>28</v>
      </c>
      <c r="O532" t="s">
        <v>38</v>
      </c>
      <c r="P532" t="s">
        <v>39</v>
      </c>
      <c r="Q532" t="s">
        <v>108</v>
      </c>
      <c r="R532" s="1">
        <v>44527</v>
      </c>
      <c r="S532" t="s">
        <v>32</v>
      </c>
      <c r="T532">
        <v>2020</v>
      </c>
      <c r="U532">
        <v>19</v>
      </c>
      <c r="V532">
        <v>1</v>
      </c>
      <c r="W532">
        <v>2022</v>
      </c>
      <c r="X532" t="s">
        <v>189</v>
      </c>
      <c r="Y532" s="1">
        <v>45377</v>
      </c>
      <c r="Z532">
        <v>5</v>
      </c>
      <c r="AA532">
        <v>938</v>
      </c>
    </row>
    <row r="533" spans="4:27" x14ac:dyDescent="0.2">
      <c r="D533">
        <v>532</v>
      </c>
      <c r="E533" t="s">
        <v>48</v>
      </c>
      <c r="F533" t="s">
        <v>83</v>
      </c>
      <c r="G533" t="s">
        <v>44</v>
      </c>
      <c r="H533">
        <v>390</v>
      </c>
      <c r="I533" t="s">
        <v>805</v>
      </c>
      <c r="J533">
        <v>1</v>
      </c>
      <c r="K533" s="5">
        <v>0.21</v>
      </c>
      <c r="L533">
        <v>57</v>
      </c>
      <c r="M533" t="s">
        <v>408</v>
      </c>
      <c r="N533" t="s">
        <v>37</v>
      </c>
      <c r="O533" t="s">
        <v>52</v>
      </c>
      <c r="P533" t="s">
        <v>30</v>
      </c>
      <c r="Q533" t="s">
        <v>31</v>
      </c>
      <c r="R533" s="1">
        <v>44528</v>
      </c>
      <c r="S533" t="s">
        <v>32</v>
      </c>
      <c r="T533">
        <v>2020</v>
      </c>
      <c r="U533">
        <v>6</v>
      </c>
      <c r="V533">
        <v>3</v>
      </c>
      <c r="W533">
        <v>2021</v>
      </c>
      <c r="X533" t="s">
        <v>993</v>
      </c>
      <c r="Y533" s="1">
        <v>45397</v>
      </c>
      <c r="Z533">
        <v>3</v>
      </c>
      <c r="AA533">
        <v>390</v>
      </c>
    </row>
    <row r="534" spans="4:27" x14ac:dyDescent="0.2">
      <c r="D534">
        <v>533</v>
      </c>
      <c r="E534" t="s">
        <v>110</v>
      </c>
      <c r="F534" t="s">
        <v>83</v>
      </c>
      <c r="G534" t="s">
        <v>44</v>
      </c>
      <c r="H534">
        <v>658</v>
      </c>
      <c r="I534" t="s">
        <v>994</v>
      </c>
      <c r="J534">
        <v>9</v>
      </c>
      <c r="K534" s="5">
        <v>0.28000000000000003</v>
      </c>
      <c r="L534">
        <v>193</v>
      </c>
      <c r="M534" t="s">
        <v>483</v>
      </c>
      <c r="N534" t="s">
        <v>37</v>
      </c>
      <c r="O534" t="s">
        <v>52</v>
      </c>
      <c r="P534" t="s">
        <v>30</v>
      </c>
      <c r="Q534" t="s">
        <v>31</v>
      </c>
      <c r="R534" s="1">
        <v>44529</v>
      </c>
      <c r="S534" t="s">
        <v>32</v>
      </c>
      <c r="T534">
        <v>2021</v>
      </c>
      <c r="U534">
        <v>13</v>
      </c>
      <c r="V534">
        <v>1</v>
      </c>
      <c r="W534">
        <v>2020</v>
      </c>
      <c r="X534" t="s">
        <v>450</v>
      </c>
      <c r="Y534" s="1">
        <v>45474</v>
      </c>
      <c r="Z534">
        <v>3</v>
      </c>
      <c r="AA534">
        <v>73.111111111111114</v>
      </c>
    </row>
    <row r="535" spans="4:27" x14ac:dyDescent="0.2">
      <c r="D535">
        <v>534</v>
      </c>
      <c r="E535" t="s">
        <v>70</v>
      </c>
      <c r="F535" t="s">
        <v>78</v>
      </c>
      <c r="G535" t="s">
        <v>44</v>
      </c>
      <c r="H535">
        <v>446</v>
      </c>
      <c r="I535" t="s">
        <v>995</v>
      </c>
      <c r="J535">
        <v>5</v>
      </c>
      <c r="K535" s="5">
        <v>0.34</v>
      </c>
      <c r="L535">
        <v>159</v>
      </c>
      <c r="M535" t="s">
        <v>649</v>
      </c>
      <c r="N535" t="s">
        <v>28</v>
      </c>
      <c r="O535" t="s">
        <v>46</v>
      </c>
      <c r="P535" t="s">
        <v>39</v>
      </c>
      <c r="Q535" t="s">
        <v>108</v>
      </c>
      <c r="R535" s="1">
        <v>44530</v>
      </c>
      <c r="S535" t="s">
        <v>58</v>
      </c>
      <c r="T535">
        <v>2022</v>
      </c>
      <c r="U535">
        <v>4</v>
      </c>
      <c r="V535">
        <v>2</v>
      </c>
      <c r="W535">
        <v>2021</v>
      </c>
      <c r="X535" t="s">
        <v>812</v>
      </c>
      <c r="Y535" s="1">
        <v>45377</v>
      </c>
      <c r="Z535">
        <v>5</v>
      </c>
      <c r="AA535">
        <v>89.2</v>
      </c>
    </row>
    <row r="536" spans="4:27" x14ac:dyDescent="0.2">
      <c r="D536">
        <v>535</v>
      </c>
      <c r="E536" t="s">
        <v>114</v>
      </c>
      <c r="F536" t="s">
        <v>83</v>
      </c>
      <c r="G536" t="s">
        <v>25</v>
      </c>
      <c r="H536">
        <v>586</v>
      </c>
      <c r="I536" t="s">
        <v>996</v>
      </c>
      <c r="J536">
        <v>1</v>
      </c>
      <c r="K536" s="5">
        <v>0.34</v>
      </c>
      <c r="L536">
        <v>125</v>
      </c>
      <c r="M536" t="s">
        <v>207</v>
      </c>
      <c r="N536" t="s">
        <v>28</v>
      </c>
      <c r="O536" t="s">
        <v>29</v>
      </c>
      <c r="P536" t="s">
        <v>39</v>
      </c>
      <c r="Q536" t="s">
        <v>108</v>
      </c>
      <c r="R536" s="1">
        <v>44531</v>
      </c>
      <c r="S536" t="s">
        <v>58</v>
      </c>
      <c r="T536">
        <v>2022</v>
      </c>
      <c r="U536">
        <v>22</v>
      </c>
      <c r="V536">
        <v>5</v>
      </c>
      <c r="W536">
        <v>2022</v>
      </c>
      <c r="X536" t="s">
        <v>804</v>
      </c>
      <c r="Y536" s="1">
        <v>45339</v>
      </c>
      <c r="Z536">
        <v>1</v>
      </c>
      <c r="AA536">
        <v>586</v>
      </c>
    </row>
    <row r="537" spans="4:27" x14ac:dyDescent="0.2">
      <c r="D537">
        <v>536</v>
      </c>
      <c r="E537" t="s">
        <v>110</v>
      </c>
      <c r="F537" t="s">
        <v>78</v>
      </c>
      <c r="G537" t="s">
        <v>50</v>
      </c>
      <c r="H537">
        <v>757</v>
      </c>
      <c r="I537" t="s">
        <v>523</v>
      </c>
      <c r="J537">
        <v>2</v>
      </c>
      <c r="K537" s="5">
        <v>0.1</v>
      </c>
      <c r="L537">
        <v>83</v>
      </c>
      <c r="M537" t="s">
        <v>822</v>
      </c>
      <c r="N537" t="s">
        <v>37</v>
      </c>
      <c r="O537" t="s">
        <v>38</v>
      </c>
      <c r="P537" t="s">
        <v>107</v>
      </c>
      <c r="Q537" t="s">
        <v>64</v>
      </c>
      <c r="R537" s="1">
        <v>44532</v>
      </c>
      <c r="S537" t="s">
        <v>58</v>
      </c>
      <c r="T537">
        <v>2022</v>
      </c>
      <c r="U537">
        <v>7</v>
      </c>
      <c r="V537">
        <v>5</v>
      </c>
      <c r="W537">
        <v>2020</v>
      </c>
      <c r="X537" t="s">
        <v>997</v>
      </c>
      <c r="Y537" s="1">
        <v>45617</v>
      </c>
      <c r="Z537">
        <v>4</v>
      </c>
      <c r="AA537">
        <v>378.5</v>
      </c>
    </row>
    <row r="538" spans="4:27" x14ac:dyDescent="0.2">
      <c r="D538">
        <v>537</v>
      </c>
      <c r="E538" t="s">
        <v>105</v>
      </c>
      <c r="F538" t="s">
        <v>43</v>
      </c>
      <c r="G538" t="s">
        <v>44</v>
      </c>
      <c r="H538">
        <v>980</v>
      </c>
      <c r="I538" t="s">
        <v>659</v>
      </c>
      <c r="J538">
        <v>1</v>
      </c>
      <c r="K538" s="5">
        <v>0.18</v>
      </c>
      <c r="L538">
        <v>82</v>
      </c>
      <c r="M538" t="s">
        <v>191</v>
      </c>
      <c r="N538" t="s">
        <v>37</v>
      </c>
      <c r="O538" t="s">
        <v>29</v>
      </c>
      <c r="P538" t="s">
        <v>107</v>
      </c>
      <c r="Q538" t="s">
        <v>64</v>
      </c>
      <c r="R538" s="1">
        <v>44533</v>
      </c>
      <c r="S538" t="s">
        <v>58</v>
      </c>
      <c r="T538">
        <v>2020</v>
      </c>
      <c r="U538">
        <v>19</v>
      </c>
      <c r="V538">
        <v>12</v>
      </c>
      <c r="W538">
        <v>2021</v>
      </c>
      <c r="X538" t="s">
        <v>54</v>
      </c>
      <c r="Y538" s="1">
        <v>45481</v>
      </c>
      <c r="Z538">
        <v>5</v>
      </c>
      <c r="AA538">
        <v>980</v>
      </c>
    </row>
    <row r="539" spans="4:27" x14ac:dyDescent="0.2">
      <c r="D539">
        <v>538</v>
      </c>
      <c r="E539" t="s">
        <v>124</v>
      </c>
      <c r="F539" t="s">
        <v>78</v>
      </c>
      <c r="G539" t="s">
        <v>35</v>
      </c>
      <c r="H539">
        <v>368</v>
      </c>
      <c r="I539" t="s">
        <v>998</v>
      </c>
      <c r="J539">
        <v>9</v>
      </c>
      <c r="K539" s="5">
        <v>0.33</v>
      </c>
      <c r="L539">
        <v>112</v>
      </c>
      <c r="M539" t="s">
        <v>371</v>
      </c>
      <c r="N539" t="s">
        <v>37</v>
      </c>
      <c r="O539" t="s">
        <v>52</v>
      </c>
      <c r="P539" t="s">
        <v>30</v>
      </c>
      <c r="Q539" t="s">
        <v>40</v>
      </c>
      <c r="R539" s="1">
        <v>44534</v>
      </c>
      <c r="S539" t="s">
        <v>32</v>
      </c>
      <c r="T539">
        <v>2021</v>
      </c>
      <c r="U539">
        <v>25</v>
      </c>
      <c r="V539">
        <v>9</v>
      </c>
      <c r="W539">
        <v>2022</v>
      </c>
      <c r="X539" t="s">
        <v>436</v>
      </c>
      <c r="Y539" s="1">
        <v>45456</v>
      </c>
      <c r="Z539">
        <v>1</v>
      </c>
      <c r="AA539">
        <v>40.888888888888886</v>
      </c>
    </row>
    <row r="540" spans="4:27" x14ac:dyDescent="0.2">
      <c r="D540">
        <v>539</v>
      </c>
      <c r="E540" t="s">
        <v>97</v>
      </c>
      <c r="F540" t="s">
        <v>83</v>
      </c>
      <c r="G540" t="s">
        <v>79</v>
      </c>
      <c r="H540">
        <v>664</v>
      </c>
      <c r="I540" t="s">
        <v>722</v>
      </c>
      <c r="J540">
        <v>6</v>
      </c>
      <c r="K540" s="5">
        <v>0.11</v>
      </c>
      <c r="L540">
        <v>96</v>
      </c>
      <c r="M540" t="s">
        <v>134</v>
      </c>
      <c r="N540" t="s">
        <v>37</v>
      </c>
      <c r="O540" t="s">
        <v>38</v>
      </c>
      <c r="P540" t="s">
        <v>39</v>
      </c>
      <c r="Q540" t="s">
        <v>64</v>
      </c>
      <c r="R540" s="1">
        <v>44535</v>
      </c>
      <c r="S540" t="s">
        <v>58</v>
      </c>
      <c r="T540">
        <v>2022</v>
      </c>
      <c r="U540">
        <v>21</v>
      </c>
      <c r="V540">
        <v>2</v>
      </c>
      <c r="W540">
        <v>2022</v>
      </c>
      <c r="X540" t="s">
        <v>417</v>
      </c>
      <c r="Y540" s="1">
        <v>45399</v>
      </c>
      <c r="Z540">
        <v>4</v>
      </c>
      <c r="AA540">
        <v>110.66666666666667</v>
      </c>
    </row>
    <row r="541" spans="4:27" x14ac:dyDescent="0.2">
      <c r="D541">
        <v>540</v>
      </c>
      <c r="E541" t="s">
        <v>105</v>
      </c>
      <c r="F541" t="s">
        <v>49</v>
      </c>
      <c r="G541" t="s">
        <v>61</v>
      </c>
      <c r="H541">
        <v>915</v>
      </c>
      <c r="I541" t="s">
        <v>999</v>
      </c>
      <c r="J541">
        <v>3</v>
      </c>
      <c r="K541" s="5">
        <v>0.39</v>
      </c>
      <c r="L541">
        <v>116</v>
      </c>
      <c r="M541" t="s">
        <v>914</v>
      </c>
      <c r="N541" t="s">
        <v>28</v>
      </c>
      <c r="O541" t="s">
        <v>29</v>
      </c>
      <c r="P541" t="s">
        <v>39</v>
      </c>
      <c r="Q541" t="s">
        <v>108</v>
      </c>
      <c r="R541" s="1">
        <v>44536</v>
      </c>
      <c r="S541" t="s">
        <v>32</v>
      </c>
      <c r="T541">
        <v>2022</v>
      </c>
      <c r="U541">
        <v>12</v>
      </c>
      <c r="V541">
        <v>8</v>
      </c>
      <c r="W541">
        <v>2021</v>
      </c>
      <c r="X541" t="s">
        <v>1000</v>
      </c>
      <c r="Y541" s="1">
        <v>45300</v>
      </c>
      <c r="Z541">
        <v>5</v>
      </c>
      <c r="AA541">
        <v>305</v>
      </c>
    </row>
    <row r="542" spans="4:27" x14ac:dyDescent="0.2">
      <c r="D542">
        <v>541</v>
      </c>
      <c r="E542" t="s">
        <v>55</v>
      </c>
      <c r="F542" t="s">
        <v>74</v>
      </c>
      <c r="G542" t="s">
        <v>61</v>
      </c>
      <c r="H542">
        <v>472</v>
      </c>
      <c r="I542" t="s">
        <v>1001</v>
      </c>
      <c r="J542">
        <v>9</v>
      </c>
      <c r="K542" s="5">
        <v>0.48</v>
      </c>
      <c r="L542">
        <v>106</v>
      </c>
      <c r="M542" t="s">
        <v>164</v>
      </c>
      <c r="N542" t="s">
        <v>37</v>
      </c>
      <c r="O542" t="s">
        <v>52</v>
      </c>
      <c r="P542" t="s">
        <v>39</v>
      </c>
      <c r="Q542" t="s">
        <v>40</v>
      </c>
      <c r="R542" s="1">
        <v>44537</v>
      </c>
      <c r="S542" t="s">
        <v>32</v>
      </c>
      <c r="T542">
        <v>2021</v>
      </c>
      <c r="U542">
        <v>11</v>
      </c>
      <c r="V542">
        <v>4</v>
      </c>
      <c r="W542">
        <v>2021</v>
      </c>
      <c r="X542" t="s">
        <v>211</v>
      </c>
      <c r="Y542" s="1">
        <v>45357</v>
      </c>
      <c r="Z542">
        <v>5</v>
      </c>
      <c r="AA542">
        <v>52.444444444444443</v>
      </c>
    </row>
    <row r="543" spans="4:27" x14ac:dyDescent="0.2">
      <c r="D543">
        <v>542</v>
      </c>
      <c r="E543" t="s">
        <v>105</v>
      </c>
      <c r="F543" t="s">
        <v>74</v>
      </c>
      <c r="G543" t="s">
        <v>44</v>
      </c>
      <c r="H543">
        <v>980</v>
      </c>
      <c r="I543" t="s">
        <v>659</v>
      </c>
      <c r="J543">
        <v>1</v>
      </c>
      <c r="K543" s="5">
        <v>0.48</v>
      </c>
      <c r="L543">
        <v>81</v>
      </c>
      <c r="M543" t="s">
        <v>401</v>
      </c>
      <c r="N543" t="s">
        <v>37</v>
      </c>
      <c r="O543" t="s">
        <v>38</v>
      </c>
      <c r="P543" t="s">
        <v>53</v>
      </c>
      <c r="Q543" t="s">
        <v>31</v>
      </c>
      <c r="R543" s="1">
        <v>44538</v>
      </c>
      <c r="S543" t="s">
        <v>32</v>
      </c>
      <c r="T543">
        <v>2022</v>
      </c>
      <c r="U543">
        <v>12</v>
      </c>
      <c r="V543">
        <v>11</v>
      </c>
      <c r="W543">
        <v>2020</v>
      </c>
      <c r="X543" t="s">
        <v>1002</v>
      </c>
      <c r="Y543" s="1">
        <v>45646</v>
      </c>
      <c r="Z543">
        <v>3</v>
      </c>
      <c r="AA543">
        <v>980</v>
      </c>
    </row>
    <row r="544" spans="4:27" x14ac:dyDescent="0.2">
      <c r="D544">
        <v>543</v>
      </c>
      <c r="E544" t="s">
        <v>82</v>
      </c>
      <c r="F544" t="s">
        <v>78</v>
      </c>
      <c r="G544" t="s">
        <v>50</v>
      </c>
      <c r="H544">
        <v>765</v>
      </c>
      <c r="I544" t="s">
        <v>1003</v>
      </c>
      <c r="J544">
        <v>6</v>
      </c>
      <c r="K544" s="5">
        <v>0.27</v>
      </c>
      <c r="L544">
        <v>130</v>
      </c>
      <c r="M544" t="s">
        <v>944</v>
      </c>
      <c r="N544" t="s">
        <v>28</v>
      </c>
      <c r="O544" t="s">
        <v>38</v>
      </c>
      <c r="P544" t="s">
        <v>39</v>
      </c>
      <c r="Q544" t="s">
        <v>31</v>
      </c>
      <c r="R544" s="1">
        <v>44539</v>
      </c>
      <c r="S544" t="s">
        <v>58</v>
      </c>
      <c r="T544">
        <v>2022</v>
      </c>
      <c r="U544">
        <v>21</v>
      </c>
      <c r="V544">
        <v>8</v>
      </c>
      <c r="W544">
        <v>2021</v>
      </c>
      <c r="X544" t="s">
        <v>1004</v>
      </c>
      <c r="Y544" s="1">
        <v>45361</v>
      </c>
      <c r="Z544">
        <v>2</v>
      </c>
      <c r="AA544">
        <v>127.5</v>
      </c>
    </row>
    <row r="545" spans="4:27" x14ac:dyDescent="0.2">
      <c r="D545">
        <v>544</v>
      </c>
      <c r="E545" t="s">
        <v>23</v>
      </c>
      <c r="F545" t="s">
        <v>49</v>
      </c>
      <c r="G545" t="s">
        <v>44</v>
      </c>
      <c r="H545">
        <v>932</v>
      </c>
      <c r="I545" t="s">
        <v>80</v>
      </c>
      <c r="J545">
        <v>1</v>
      </c>
      <c r="K545" s="5">
        <v>0.28999999999999998</v>
      </c>
      <c r="L545">
        <v>60</v>
      </c>
      <c r="M545" t="s">
        <v>270</v>
      </c>
      <c r="N545" t="s">
        <v>28</v>
      </c>
      <c r="O545" t="s">
        <v>29</v>
      </c>
      <c r="P545" t="s">
        <v>39</v>
      </c>
      <c r="Q545" t="s">
        <v>31</v>
      </c>
      <c r="R545" s="1">
        <v>44540</v>
      </c>
      <c r="S545" t="s">
        <v>58</v>
      </c>
      <c r="T545">
        <v>2021</v>
      </c>
      <c r="U545">
        <v>13</v>
      </c>
      <c r="V545">
        <v>5</v>
      </c>
      <c r="W545">
        <v>2021</v>
      </c>
      <c r="X545" t="s">
        <v>705</v>
      </c>
      <c r="Y545" s="1">
        <v>45305</v>
      </c>
      <c r="Z545">
        <v>5</v>
      </c>
      <c r="AA545">
        <v>932</v>
      </c>
    </row>
    <row r="546" spans="4:27" x14ac:dyDescent="0.2">
      <c r="D546">
        <v>545</v>
      </c>
      <c r="E546" t="s">
        <v>174</v>
      </c>
      <c r="F546" t="s">
        <v>74</v>
      </c>
      <c r="G546" t="s">
        <v>35</v>
      </c>
      <c r="H546">
        <v>416</v>
      </c>
      <c r="I546" t="s">
        <v>515</v>
      </c>
      <c r="J546">
        <v>9</v>
      </c>
      <c r="K546" s="5">
        <v>0.35</v>
      </c>
      <c r="L546">
        <v>72</v>
      </c>
      <c r="M546" t="s">
        <v>314</v>
      </c>
      <c r="N546" t="s">
        <v>28</v>
      </c>
      <c r="O546" t="s">
        <v>38</v>
      </c>
      <c r="P546" t="s">
        <v>30</v>
      </c>
      <c r="Q546" t="s">
        <v>108</v>
      </c>
      <c r="R546" s="1">
        <v>44541</v>
      </c>
      <c r="S546" t="s">
        <v>32</v>
      </c>
      <c r="T546">
        <v>2020</v>
      </c>
      <c r="U546">
        <v>21</v>
      </c>
      <c r="V546">
        <v>3</v>
      </c>
      <c r="W546">
        <v>2021</v>
      </c>
      <c r="X546" t="s">
        <v>1005</v>
      </c>
      <c r="Y546" s="1">
        <v>45587</v>
      </c>
      <c r="Z546">
        <v>3</v>
      </c>
      <c r="AA546">
        <v>46.222222222222221</v>
      </c>
    </row>
    <row r="547" spans="4:27" x14ac:dyDescent="0.2">
      <c r="D547">
        <v>546</v>
      </c>
      <c r="E547" t="s">
        <v>97</v>
      </c>
      <c r="F547" t="s">
        <v>49</v>
      </c>
      <c r="G547" t="s">
        <v>44</v>
      </c>
      <c r="H547">
        <v>258</v>
      </c>
      <c r="I547" t="s">
        <v>1006</v>
      </c>
      <c r="J547">
        <v>6</v>
      </c>
      <c r="K547" s="5">
        <v>0.15</v>
      </c>
      <c r="L547">
        <v>192</v>
      </c>
      <c r="M547" t="s">
        <v>242</v>
      </c>
      <c r="N547" t="s">
        <v>37</v>
      </c>
      <c r="O547" t="s">
        <v>52</v>
      </c>
      <c r="P547" t="s">
        <v>30</v>
      </c>
      <c r="Q547" t="s">
        <v>40</v>
      </c>
      <c r="R547" s="1">
        <v>44542</v>
      </c>
      <c r="S547" t="s">
        <v>32</v>
      </c>
      <c r="T547">
        <v>2020</v>
      </c>
      <c r="U547">
        <v>30</v>
      </c>
      <c r="V547">
        <v>12</v>
      </c>
      <c r="W547">
        <v>2022</v>
      </c>
      <c r="X547" t="s">
        <v>1007</v>
      </c>
      <c r="Y547" s="1">
        <v>45349</v>
      </c>
      <c r="Z547">
        <v>6</v>
      </c>
      <c r="AA547">
        <v>43</v>
      </c>
    </row>
    <row r="548" spans="4:27" x14ac:dyDescent="0.2">
      <c r="D548">
        <v>547</v>
      </c>
      <c r="E548" t="s">
        <v>114</v>
      </c>
      <c r="F548" t="s">
        <v>74</v>
      </c>
      <c r="G548" t="s">
        <v>25</v>
      </c>
      <c r="H548">
        <v>333</v>
      </c>
      <c r="I548" t="s">
        <v>1008</v>
      </c>
      <c r="J548">
        <v>7</v>
      </c>
      <c r="K548" s="5">
        <v>0.31</v>
      </c>
      <c r="L548">
        <v>117</v>
      </c>
      <c r="M548" t="s">
        <v>125</v>
      </c>
      <c r="N548" t="s">
        <v>28</v>
      </c>
      <c r="O548" t="s">
        <v>38</v>
      </c>
      <c r="P548" t="s">
        <v>53</v>
      </c>
      <c r="Q548" t="s">
        <v>64</v>
      </c>
      <c r="R548" s="1">
        <v>44543</v>
      </c>
      <c r="S548" t="s">
        <v>58</v>
      </c>
      <c r="T548">
        <v>2020</v>
      </c>
      <c r="U548">
        <v>22</v>
      </c>
      <c r="V548">
        <v>2</v>
      </c>
      <c r="W548">
        <v>2020</v>
      </c>
      <c r="X548" t="s">
        <v>1009</v>
      </c>
      <c r="Y548" s="1">
        <v>45392</v>
      </c>
      <c r="Z548">
        <v>4</v>
      </c>
      <c r="AA548">
        <v>47.571428571428569</v>
      </c>
    </row>
    <row r="549" spans="4:27" x14ac:dyDescent="0.2">
      <c r="D549">
        <v>548</v>
      </c>
      <c r="E549" t="s">
        <v>60</v>
      </c>
      <c r="F549" t="s">
        <v>83</v>
      </c>
      <c r="G549" t="s">
        <v>44</v>
      </c>
      <c r="H549">
        <v>851</v>
      </c>
      <c r="I549" t="s">
        <v>1010</v>
      </c>
      <c r="J549">
        <v>5</v>
      </c>
      <c r="K549" s="5">
        <v>0.44</v>
      </c>
      <c r="L549">
        <v>156</v>
      </c>
      <c r="M549" t="s">
        <v>613</v>
      </c>
      <c r="N549" t="s">
        <v>37</v>
      </c>
      <c r="O549" t="s">
        <v>52</v>
      </c>
      <c r="P549" t="s">
        <v>30</v>
      </c>
      <c r="Q549" t="s">
        <v>31</v>
      </c>
      <c r="R549" s="1">
        <v>44544</v>
      </c>
      <c r="S549" t="s">
        <v>32</v>
      </c>
      <c r="T549">
        <v>2022</v>
      </c>
      <c r="U549">
        <v>25</v>
      </c>
      <c r="V549">
        <v>7</v>
      </c>
      <c r="W549">
        <v>2020</v>
      </c>
      <c r="X549" t="s">
        <v>969</v>
      </c>
      <c r="Y549" s="1">
        <v>45503</v>
      </c>
      <c r="Z549">
        <v>5</v>
      </c>
      <c r="AA549">
        <v>170.2</v>
      </c>
    </row>
    <row r="550" spans="4:27" x14ac:dyDescent="0.2">
      <c r="D550">
        <v>549</v>
      </c>
      <c r="E550" t="s">
        <v>110</v>
      </c>
      <c r="F550" t="s">
        <v>43</v>
      </c>
      <c r="G550" t="s">
        <v>25</v>
      </c>
      <c r="H550">
        <v>200</v>
      </c>
      <c r="I550" t="s">
        <v>1011</v>
      </c>
      <c r="J550">
        <v>5</v>
      </c>
      <c r="K550" s="5">
        <v>0.43</v>
      </c>
      <c r="L550">
        <v>98</v>
      </c>
      <c r="M550" t="s">
        <v>853</v>
      </c>
      <c r="N550" t="s">
        <v>28</v>
      </c>
      <c r="O550" t="s">
        <v>29</v>
      </c>
      <c r="P550" t="s">
        <v>53</v>
      </c>
      <c r="Q550" t="s">
        <v>31</v>
      </c>
      <c r="R550" s="1">
        <v>44545</v>
      </c>
      <c r="S550" t="s">
        <v>32</v>
      </c>
      <c r="T550">
        <v>2020</v>
      </c>
      <c r="U550">
        <v>15</v>
      </c>
      <c r="V550">
        <v>1</v>
      </c>
      <c r="W550">
        <v>2022</v>
      </c>
      <c r="X550" t="s">
        <v>1012</v>
      </c>
      <c r="Y550" s="1">
        <v>45466</v>
      </c>
      <c r="Z550">
        <v>5</v>
      </c>
      <c r="AA550">
        <v>40</v>
      </c>
    </row>
    <row r="551" spans="4:27" x14ac:dyDescent="0.2">
      <c r="D551">
        <v>550</v>
      </c>
      <c r="E551" t="s">
        <v>105</v>
      </c>
      <c r="F551" t="s">
        <v>43</v>
      </c>
      <c r="G551" t="s">
        <v>50</v>
      </c>
      <c r="H551">
        <v>714</v>
      </c>
      <c r="I551" t="s">
        <v>1013</v>
      </c>
      <c r="J551">
        <v>3</v>
      </c>
      <c r="K551" s="5">
        <v>0.48</v>
      </c>
      <c r="L551">
        <v>156</v>
      </c>
      <c r="M551" t="s">
        <v>613</v>
      </c>
      <c r="N551" t="s">
        <v>37</v>
      </c>
      <c r="O551" t="s">
        <v>29</v>
      </c>
      <c r="P551" t="s">
        <v>39</v>
      </c>
      <c r="Q551" t="s">
        <v>108</v>
      </c>
      <c r="R551" s="1">
        <v>44546</v>
      </c>
      <c r="S551" t="s">
        <v>58</v>
      </c>
      <c r="T551">
        <v>2022</v>
      </c>
      <c r="U551">
        <v>1</v>
      </c>
      <c r="V551">
        <v>7</v>
      </c>
      <c r="W551">
        <v>2021</v>
      </c>
      <c r="X551" t="s">
        <v>1014</v>
      </c>
      <c r="Y551" s="1">
        <v>45300</v>
      </c>
      <c r="Z551">
        <v>4</v>
      </c>
      <c r="AA551">
        <v>238</v>
      </c>
    </row>
    <row r="552" spans="4:27" x14ac:dyDescent="0.2">
      <c r="D552">
        <v>551</v>
      </c>
      <c r="E552" t="s">
        <v>34</v>
      </c>
      <c r="F552" t="s">
        <v>83</v>
      </c>
      <c r="G552" t="s">
        <v>79</v>
      </c>
      <c r="H552">
        <v>960</v>
      </c>
      <c r="I552" t="s">
        <v>325</v>
      </c>
      <c r="J552">
        <v>5</v>
      </c>
      <c r="K552" s="5">
        <v>0.37</v>
      </c>
      <c r="L552">
        <v>108</v>
      </c>
      <c r="M552" t="s">
        <v>168</v>
      </c>
      <c r="N552" t="s">
        <v>37</v>
      </c>
      <c r="O552" t="s">
        <v>52</v>
      </c>
      <c r="P552" t="s">
        <v>53</v>
      </c>
      <c r="Q552" t="s">
        <v>64</v>
      </c>
      <c r="R552" s="1">
        <v>44547</v>
      </c>
      <c r="S552" t="s">
        <v>58</v>
      </c>
      <c r="T552">
        <v>2020</v>
      </c>
      <c r="U552">
        <v>16</v>
      </c>
      <c r="V552">
        <v>12</v>
      </c>
      <c r="W552">
        <v>2022</v>
      </c>
      <c r="X552" t="s">
        <v>343</v>
      </c>
      <c r="Y552" s="1">
        <v>45510</v>
      </c>
      <c r="Z552">
        <v>4</v>
      </c>
      <c r="AA552">
        <v>192</v>
      </c>
    </row>
    <row r="553" spans="4:27" x14ac:dyDescent="0.2">
      <c r="D553">
        <v>552</v>
      </c>
      <c r="E553" t="s">
        <v>174</v>
      </c>
      <c r="F553" t="s">
        <v>49</v>
      </c>
      <c r="G553" t="s">
        <v>50</v>
      </c>
      <c r="H553">
        <v>590</v>
      </c>
      <c r="I553" t="s">
        <v>1015</v>
      </c>
      <c r="J553">
        <v>1</v>
      </c>
      <c r="K553" s="5">
        <v>0.47</v>
      </c>
      <c r="L553">
        <v>95</v>
      </c>
      <c r="M553" t="s">
        <v>777</v>
      </c>
      <c r="N553" t="s">
        <v>28</v>
      </c>
      <c r="O553" t="s">
        <v>38</v>
      </c>
      <c r="P553" t="s">
        <v>53</v>
      </c>
      <c r="Q553" t="s">
        <v>40</v>
      </c>
      <c r="R553" s="1">
        <v>44548</v>
      </c>
      <c r="S553" t="s">
        <v>58</v>
      </c>
      <c r="T553">
        <v>2020</v>
      </c>
      <c r="U553">
        <v>11</v>
      </c>
      <c r="V553">
        <v>6</v>
      </c>
      <c r="W553">
        <v>2022</v>
      </c>
      <c r="X553" t="s">
        <v>1016</v>
      </c>
      <c r="Y553" s="1">
        <v>45594</v>
      </c>
      <c r="Z553">
        <v>3</v>
      </c>
      <c r="AA553">
        <v>590</v>
      </c>
    </row>
    <row r="554" spans="4:27" x14ac:dyDescent="0.2">
      <c r="D554">
        <v>553</v>
      </c>
      <c r="E554" t="s">
        <v>48</v>
      </c>
      <c r="F554" t="s">
        <v>43</v>
      </c>
      <c r="G554" t="s">
        <v>35</v>
      </c>
      <c r="H554">
        <v>827</v>
      </c>
      <c r="I554" t="s">
        <v>1017</v>
      </c>
      <c r="J554">
        <v>9</v>
      </c>
      <c r="K554" s="5">
        <v>0.14000000000000001</v>
      </c>
      <c r="L554">
        <v>171</v>
      </c>
      <c r="M554" t="s">
        <v>212</v>
      </c>
      <c r="N554" t="s">
        <v>37</v>
      </c>
      <c r="O554" t="s">
        <v>29</v>
      </c>
      <c r="P554" t="s">
        <v>53</v>
      </c>
      <c r="Q554" t="s">
        <v>40</v>
      </c>
      <c r="R554" s="1">
        <v>44549</v>
      </c>
      <c r="S554" t="s">
        <v>58</v>
      </c>
      <c r="T554">
        <v>2020</v>
      </c>
      <c r="U554">
        <v>22</v>
      </c>
      <c r="V554">
        <v>2</v>
      </c>
      <c r="W554">
        <v>2021</v>
      </c>
      <c r="X554" t="s">
        <v>1018</v>
      </c>
      <c r="Y554" s="1">
        <v>45615</v>
      </c>
      <c r="Z554">
        <v>1</v>
      </c>
      <c r="AA554">
        <v>91.888888888888886</v>
      </c>
    </row>
    <row r="555" spans="4:27" x14ac:dyDescent="0.2">
      <c r="D555">
        <v>554</v>
      </c>
      <c r="E555" t="s">
        <v>174</v>
      </c>
      <c r="F555" t="s">
        <v>78</v>
      </c>
      <c r="G555" t="s">
        <v>50</v>
      </c>
      <c r="H555">
        <v>691</v>
      </c>
      <c r="I555" t="s">
        <v>1019</v>
      </c>
      <c r="J555">
        <v>2</v>
      </c>
      <c r="K555" s="5">
        <v>0.28999999999999998</v>
      </c>
      <c r="L555">
        <v>147</v>
      </c>
      <c r="M555" t="s">
        <v>199</v>
      </c>
      <c r="N555" t="s">
        <v>37</v>
      </c>
      <c r="O555" t="s">
        <v>52</v>
      </c>
      <c r="P555" t="s">
        <v>30</v>
      </c>
      <c r="Q555" t="s">
        <v>64</v>
      </c>
      <c r="R555" s="1">
        <v>44550</v>
      </c>
      <c r="S555" t="s">
        <v>58</v>
      </c>
      <c r="T555">
        <v>2021</v>
      </c>
      <c r="U555">
        <v>23</v>
      </c>
      <c r="V555">
        <v>10</v>
      </c>
      <c r="W555">
        <v>2022</v>
      </c>
      <c r="X555" t="s">
        <v>586</v>
      </c>
      <c r="Y555" s="1">
        <v>45594</v>
      </c>
      <c r="Z555">
        <v>3</v>
      </c>
      <c r="AA555">
        <v>345.5</v>
      </c>
    </row>
    <row r="556" spans="4:27" x14ac:dyDescent="0.2">
      <c r="D556">
        <v>555</v>
      </c>
      <c r="E556" t="s">
        <v>73</v>
      </c>
      <c r="F556" t="s">
        <v>43</v>
      </c>
      <c r="G556" t="s">
        <v>25</v>
      </c>
      <c r="H556">
        <v>522</v>
      </c>
      <c r="I556" t="s">
        <v>139</v>
      </c>
      <c r="J556">
        <v>8</v>
      </c>
      <c r="K556" s="5">
        <v>0.43</v>
      </c>
      <c r="L556">
        <v>198</v>
      </c>
      <c r="M556" t="s">
        <v>624</v>
      </c>
      <c r="N556" t="s">
        <v>28</v>
      </c>
      <c r="O556" t="s">
        <v>38</v>
      </c>
      <c r="P556" t="s">
        <v>107</v>
      </c>
      <c r="Q556" t="s">
        <v>40</v>
      </c>
      <c r="R556" s="1">
        <v>44551</v>
      </c>
      <c r="S556" t="s">
        <v>58</v>
      </c>
      <c r="T556">
        <v>2022</v>
      </c>
      <c r="U556">
        <v>19</v>
      </c>
      <c r="V556">
        <v>8</v>
      </c>
      <c r="W556">
        <v>2021</v>
      </c>
      <c r="X556" t="s">
        <v>742</v>
      </c>
      <c r="Y556" s="1">
        <v>45296</v>
      </c>
      <c r="Z556">
        <v>6</v>
      </c>
      <c r="AA556">
        <v>65.25</v>
      </c>
    </row>
    <row r="557" spans="4:27" x14ac:dyDescent="0.2">
      <c r="D557">
        <v>556</v>
      </c>
      <c r="E557" t="s">
        <v>48</v>
      </c>
      <c r="F557" t="s">
        <v>74</v>
      </c>
      <c r="G557" t="s">
        <v>50</v>
      </c>
      <c r="H557">
        <v>458</v>
      </c>
      <c r="I557" t="s">
        <v>1020</v>
      </c>
      <c r="J557">
        <v>5</v>
      </c>
      <c r="K557" s="5">
        <v>0.31</v>
      </c>
      <c r="L557">
        <v>148</v>
      </c>
      <c r="M557" t="s">
        <v>221</v>
      </c>
      <c r="N557" t="s">
        <v>28</v>
      </c>
      <c r="O557" t="s">
        <v>52</v>
      </c>
      <c r="P557" t="s">
        <v>53</v>
      </c>
      <c r="Q557" t="s">
        <v>40</v>
      </c>
      <c r="R557" s="1">
        <v>44552</v>
      </c>
      <c r="S557" t="s">
        <v>58</v>
      </c>
      <c r="T557">
        <v>2022</v>
      </c>
      <c r="U557">
        <v>28</v>
      </c>
      <c r="V557">
        <v>11</v>
      </c>
      <c r="W557">
        <v>2022</v>
      </c>
      <c r="X557" t="s">
        <v>59</v>
      </c>
      <c r="Y557" s="1">
        <v>45485</v>
      </c>
      <c r="Z557">
        <v>3</v>
      </c>
      <c r="AA557">
        <v>91.6</v>
      </c>
    </row>
    <row r="558" spans="4:27" x14ac:dyDescent="0.2">
      <c r="D558">
        <v>557</v>
      </c>
      <c r="E558" t="s">
        <v>97</v>
      </c>
      <c r="F558" t="s">
        <v>83</v>
      </c>
      <c r="G558" t="s">
        <v>25</v>
      </c>
      <c r="H558">
        <v>916</v>
      </c>
      <c r="I558" t="s">
        <v>587</v>
      </c>
      <c r="J558">
        <v>2</v>
      </c>
      <c r="K558" s="5">
        <v>0.14000000000000001</v>
      </c>
      <c r="L558">
        <v>104</v>
      </c>
      <c r="M558" t="s">
        <v>525</v>
      </c>
      <c r="N558" t="s">
        <v>28</v>
      </c>
      <c r="O558" t="s">
        <v>29</v>
      </c>
      <c r="P558" t="s">
        <v>107</v>
      </c>
      <c r="Q558" t="s">
        <v>108</v>
      </c>
      <c r="R558" s="1">
        <v>44553</v>
      </c>
      <c r="S558" t="s">
        <v>58</v>
      </c>
      <c r="T558">
        <v>2022</v>
      </c>
      <c r="U558">
        <v>23</v>
      </c>
      <c r="V558">
        <v>7</v>
      </c>
      <c r="W558">
        <v>2020</v>
      </c>
      <c r="X558" t="s">
        <v>1021</v>
      </c>
      <c r="Y558" s="1">
        <v>45653</v>
      </c>
      <c r="Z558">
        <v>2</v>
      </c>
      <c r="AA558">
        <v>458</v>
      </c>
    </row>
    <row r="559" spans="4:27" x14ac:dyDescent="0.2">
      <c r="D559">
        <v>558</v>
      </c>
      <c r="E559" t="s">
        <v>73</v>
      </c>
      <c r="F559" t="s">
        <v>24</v>
      </c>
      <c r="G559" t="s">
        <v>35</v>
      </c>
      <c r="H559">
        <v>363</v>
      </c>
      <c r="I559" t="s">
        <v>575</v>
      </c>
      <c r="J559">
        <v>1</v>
      </c>
      <c r="K559" s="5">
        <v>0.35</v>
      </c>
      <c r="L559">
        <v>146</v>
      </c>
      <c r="M559" t="s">
        <v>383</v>
      </c>
      <c r="N559" t="s">
        <v>37</v>
      </c>
      <c r="O559" t="s">
        <v>52</v>
      </c>
      <c r="P559" t="s">
        <v>107</v>
      </c>
      <c r="Q559" t="s">
        <v>64</v>
      </c>
      <c r="R559" s="1">
        <v>44554</v>
      </c>
      <c r="S559" t="s">
        <v>58</v>
      </c>
      <c r="T559">
        <v>2022</v>
      </c>
      <c r="U559">
        <v>10</v>
      </c>
      <c r="V559">
        <v>8</v>
      </c>
      <c r="W559">
        <v>2022</v>
      </c>
      <c r="X559" t="s">
        <v>1022</v>
      </c>
      <c r="Y559" s="1">
        <v>45631</v>
      </c>
      <c r="Z559">
        <v>4</v>
      </c>
      <c r="AA559">
        <v>363</v>
      </c>
    </row>
    <row r="560" spans="4:27" x14ac:dyDescent="0.2">
      <c r="D560">
        <v>559</v>
      </c>
      <c r="E560" t="s">
        <v>105</v>
      </c>
      <c r="F560" t="s">
        <v>74</v>
      </c>
      <c r="G560" t="s">
        <v>25</v>
      </c>
      <c r="H560">
        <v>649</v>
      </c>
      <c r="I560" t="s">
        <v>681</v>
      </c>
      <c r="J560">
        <v>6</v>
      </c>
      <c r="K560" s="5">
        <v>0.17</v>
      </c>
      <c r="L560">
        <v>147</v>
      </c>
      <c r="M560" t="s">
        <v>199</v>
      </c>
      <c r="N560" t="s">
        <v>28</v>
      </c>
      <c r="O560" t="s">
        <v>38</v>
      </c>
      <c r="P560" t="s">
        <v>107</v>
      </c>
      <c r="Q560" t="s">
        <v>31</v>
      </c>
      <c r="R560" s="1">
        <v>44555</v>
      </c>
      <c r="S560" t="s">
        <v>58</v>
      </c>
      <c r="T560">
        <v>2020</v>
      </c>
      <c r="U560">
        <v>19</v>
      </c>
      <c r="V560">
        <v>2</v>
      </c>
      <c r="W560">
        <v>2022</v>
      </c>
      <c r="X560" t="s">
        <v>1023</v>
      </c>
      <c r="Y560" s="1">
        <v>45297</v>
      </c>
      <c r="Z560">
        <v>2</v>
      </c>
      <c r="AA560">
        <v>108.16666666666667</v>
      </c>
    </row>
    <row r="561" spans="4:27" x14ac:dyDescent="0.2">
      <c r="D561">
        <v>560</v>
      </c>
      <c r="E561" t="s">
        <v>77</v>
      </c>
      <c r="F561" t="s">
        <v>74</v>
      </c>
      <c r="G561" t="s">
        <v>44</v>
      </c>
      <c r="H561">
        <v>342</v>
      </c>
      <c r="I561" t="s">
        <v>1024</v>
      </c>
      <c r="J561">
        <v>2</v>
      </c>
      <c r="K561" s="5">
        <v>0.46</v>
      </c>
      <c r="L561">
        <v>98</v>
      </c>
      <c r="M561" t="s">
        <v>853</v>
      </c>
      <c r="N561" t="s">
        <v>37</v>
      </c>
      <c r="O561" t="s">
        <v>38</v>
      </c>
      <c r="P561" t="s">
        <v>107</v>
      </c>
      <c r="Q561" t="s">
        <v>64</v>
      </c>
      <c r="R561" s="1">
        <v>44556</v>
      </c>
      <c r="S561" t="s">
        <v>58</v>
      </c>
      <c r="T561">
        <v>2020</v>
      </c>
      <c r="U561">
        <v>8</v>
      </c>
      <c r="V561">
        <v>3</v>
      </c>
      <c r="W561">
        <v>2022</v>
      </c>
      <c r="X561" t="s">
        <v>1025</v>
      </c>
      <c r="Y561" s="1">
        <v>45327</v>
      </c>
      <c r="Z561">
        <v>6</v>
      </c>
      <c r="AA561">
        <v>171</v>
      </c>
    </row>
    <row r="562" spans="4:27" x14ac:dyDescent="0.2">
      <c r="D562">
        <v>561</v>
      </c>
      <c r="E562" t="s">
        <v>101</v>
      </c>
      <c r="F562" t="s">
        <v>78</v>
      </c>
      <c r="G562" t="s">
        <v>50</v>
      </c>
      <c r="H562">
        <v>934</v>
      </c>
      <c r="I562" t="s">
        <v>879</v>
      </c>
      <c r="J562">
        <v>9</v>
      </c>
      <c r="K562" s="5">
        <v>0.41</v>
      </c>
      <c r="L562">
        <v>135</v>
      </c>
      <c r="M562" t="s">
        <v>172</v>
      </c>
      <c r="N562" t="s">
        <v>28</v>
      </c>
      <c r="O562" t="s">
        <v>38</v>
      </c>
      <c r="P562" t="s">
        <v>30</v>
      </c>
      <c r="Q562" t="s">
        <v>108</v>
      </c>
      <c r="R562" s="1">
        <v>44557</v>
      </c>
      <c r="S562" t="s">
        <v>32</v>
      </c>
      <c r="T562">
        <v>2020</v>
      </c>
      <c r="U562">
        <v>9</v>
      </c>
      <c r="V562">
        <v>4</v>
      </c>
      <c r="W562">
        <v>2021</v>
      </c>
      <c r="X562" t="s">
        <v>1026</v>
      </c>
      <c r="Y562" s="1">
        <v>45512</v>
      </c>
      <c r="Z562">
        <v>1</v>
      </c>
      <c r="AA562">
        <v>103.77777777777777</v>
      </c>
    </row>
    <row r="563" spans="4:27" x14ac:dyDescent="0.2">
      <c r="D563">
        <v>562</v>
      </c>
      <c r="E563" t="s">
        <v>105</v>
      </c>
      <c r="F563" t="s">
        <v>24</v>
      </c>
      <c r="G563" t="s">
        <v>61</v>
      </c>
      <c r="H563">
        <v>177</v>
      </c>
      <c r="I563" t="s">
        <v>87</v>
      </c>
      <c r="J563">
        <v>2</v>
      </c>
      <c r="K563" s="5">
        <v>0.12</v>
      </c>
      <c r="L563">
        <v>178</v>
      </c>
      <c r="M563" t="s">
        <v>695</v>
      </c>
      <c r="N563" t="s">
        <v>28</v>
      </c>
      <c r="O563" t="s">
        <v>29</v>
      </c>
      <c r="P563" t="s">
        <v>107</v>
      </c>
      <c r="Q563" t="s">
        <v>40</v>
      </c>
      <c r="R563" s="1">
        <v>44558</v>
      </c>
      <c r="S563" t="s">
        <v>32</v>
      </c>
      <c r="T563">
        <v>2021</v>
      </c>
      <c r="U563">
        <v>14</v>
      </c>
      <c r="V563">
        <v>8</v>
      </c>
      <c r="W563">
        <v>2020</v>
      </c>
      <c r="X563" t="s">
        <v>497</v>
      </c>
      <c r="Y563" s="1">
        <v>45468</v>
      </c>
      <c r="Z563">
        <v>1</v>
      </c>
      <c r="AA563">
        <v>88.5</v>
      </c>
    </row>
    <row r="564" spans="4:27" x14ac:dyDescent="0.2">
      <c r="D564">
        <v>563</v>
      </c>
      <c r="E564" t="s">
        <v>48</v>
      </c>
      <c r="F564" t="s">
        <v>78</v>
      </c>
      <c r="G564" t="s">
        <v>44</v>
      </c>
      <c r="H564">
        <v>376</v>
      </c>
      <c r="I564" t="s">
        <v>1027</v>
      </c>
      <c r="J564">
        <v>7</v>
      </c>
      <c r="K564" s="5">
        <v>0.35</v>
      </c>
      <c r="L564">
        <v>72</v>
      </c>
      <c r="M564" t="s">
        <v>314</v>
      </c>
      <c r="N564" t="s">
        <v>37</v>
      </c>
      <c r="O564" t="s">
        <v>46</v>
      </c>
      <c r="P564" t="s">
        <v>53</v>
      </c>
      <c r="Q564" t="s">
        <v>64</v>
      </c>
      <c r="R564" s="1">
        <v>44559</v>
      </c>
      <c r="S564" t="s">
        <v>58</v>
      </c>
      <c r="T564">
        <v>2022</v>
      </c>
      <c r="U564">
        <v>1</v>
      </c>
      <c r="V564">
        <v>7</v>
      </c>
      <c r="W564">
        <v>2021</v>
      </c>
      <c r="X564" t="s">
        <v>450</v>
      </c>
      <c r="Y564" s="1">
        <v>45464</v>
      </c>
      <c r="Z564">
        <v>3</v>
      </c>
      <c r="AA564">
        <v>53.714285714285715</v>
      </c>
    </row>
    <row r="565" spans="4:27" x14ac:dyDescent="0.2">
      <c r="D565">
        <v>564</v>
      </c>
      <c r="E565" t="s">
        <v>105</v>
      </c>
      <c r="F565" t="s">
        <v>83</v>
      </c>
      <c r="G565" t="s">
        <v>79</v>
      </c>
      <c r="H565">
        <v>914</v>
      </c>
      <c r="I565" t="s">
        <v>429</v>
      </c>
      <c r="J565">
        <v>1</v>
      </c>
      <c r="K565" s="5">
        <v>0.22</v>
      </c>
      <c r="L565">
        <v>113</v>
      </c>
      <c r="M565" t="s">
        <v>247</v>
      </c>
      <c r="N565" t="s">
        <v>37</v>
      </c>
      <c r="O565" t="s">
        <v>29</v>
      </c>
      <c r="P565" t="s">
        <v>53</v>
      </c>
      <c r="Q565" t="s">
        <v>31</v>
      </c>
      <c r="R565" s="1">
        <v>44560</v>
      </c>
      <c r="S565" t="s">
        <v>32</v>
      </c>
      <c r="T565">
        <v>2020</v>
      </c>
      <c r="U565">
        <v>2</v>
      </c>
      <c r="V565">
        <v>3</v>
      </c>
      <c r="W565">
        <v>2022</v>
      </c>
      <c r="X565" t="s">
        <v>1028</v>
      </c>
      <c r="Y565" s="1">
        <v>45385</v>
      </c>
      <c r="Z565">
        <v>5</v>
      </c>
      <c r="AA565">
        <v>914</v>
      </c>
    </row>
    <row r="566" spans="4:27" x14ac:dyDescent="0.2">
      <c r="D566">
        <v>565</v>
      </c>
      <c r="E566" t="s">
        <v>114</v>
      </c>
      <c r="F566" t="s">
        <v>24</v>
      </c>
      <c r="G566" t="s">
        <v>25</v>
      </c>
      <c r="H566">
        <v>577</v>
      </c>
      <c r="I566" t="s">
        <v>154</v>
      </c>
      <c r="J566">
        <v>1</v>
      </c>
      <c r="K566" s="5">
        <v>0.15</v>
      </c>
      <c r="L566">
        <v>131</v>
      </c>
      <c r="M566" t="s">
        <v>88</v>
      </c>
      <c r="N566" t="s">
        <v>37</v>
      </c>
      <c r="O566" t="s">
        <v>52</v>
      </c>
      <c r="P566" t="s">
        <v>30</v>
      </c>
      <c r="Q566" t="s">
        <v>31</v>
      </c>
      <c r="R566" s="1">
        <v>44561</v>
      </c>
      <c r="S566" t="s">
        <v>32</v>
      </c>
      <c r="T566">
        <v>2022</v>
      </c>
      <c r="U566">
        <v>26</v>
      </c>
      <c r="V566">
        <v>8</v>
      </c>
      <c r="W566">
        <v>2022</v>
      </c>
      <c r="X566" t="s">
        <v>343</v>
      </c>
      <c r="Y566" s="1">
        <v>45362</v>
      </c>
      <c r="Z566">
        <v>6</v>
      </c>
      <c r="AA566">
        <v>577</v>
      </c>
    </row>
    <row r="567" spans="4:27" x14ac:dyDescent="0.2">
      <c r="D567">
        <v>566</v>
      </c>
      <c r="E567" t="s">
        <v>77</v>
      </c>
      <c r="F567" t="s">
        <v>49</v>
      </c>
      <c r="G567" t="s">
        <v>79</v>
      </c>
      <c r="H567">
        <v>388</v>
      </c>
      <c r="I567" t="s">
        <v>1029</v>
      </c>
      <c r="J567">
        <v>3</v>
      </c>
      <c r="K567" s="5">
        <v>0.45</v>
      </c>
      <c r="L567">
        <v>87</v>
      </c>
      <c r="M567" t="s">
        <v>744</v>
      </c>
      <c r="N567" t="s">
        <v>28</v>
      </c>
      <c r="O567" t="s">
        <v>29</v>
      </c>
      <c r="P567" t="s">
        <v>30</v>
      </c>
      <c r="Q567" t="s">
        <v>64</v>
      </c>
      <c r="R567" s="1">
        <v>44562</v>
      </c>
      <c r="S567" t="s">
        <v>32</v>
      </c>
      <c r="T567">
        <v>2021</v>
      </c>
      <c r="U567">
        <v>23</v>
      </c>
      <c r="V567">
        <v>10</v>
      </c>
      <c r="W567">
        <v>2022</v>
      </c>
      <c r="X567" t="s">
        <v>1030</v>
      </c>
      <c r="Y567" s="1">
        <v>45361</v>
      </c>
      <c r="Z567">
        <v>4</v>
      </c>
      <c r="AA567">
        <v>129.33333333333334</v>
      </c>
    </row>
    <row r="568" spans="4:27" x14ac:dyDescent="0.2">
      <c r="D568">
        <v>567</v>
      </c>
      <c r="E568" t="s">
        <v>101</v>
      </c>
      <c r="F568" t="s">
        <v>83</v>
      </c>
      <c r="G568" t="s">
        <v>79</v>
      </c>
      <c r="H568">
        <v>920</v>
      </c>
      <c r="I568" t="s">
        <v>917</v>
      </c>
      <c r="J568">
        <v>1</v>
      </c>
      <c r="K568" s="5">
        <v>0.4</v>
      </c>
      <c r="L568">
        <v>174</v>
      </c>
      <c r="M568" t="s">
        <v>418</v>
      </c>
      <c r="N568" t="s">
        <v>28</v>
      </c>
      <c r="O568" t="s">
        <v>38</v>
      </c>
      <c r="P568" t="s">
        <v>53</v>
      </c>
      <c r="Q568" t="s">
        <v>40</v>
      </c>
      <c r="R568" s="1">
        <v>44563</v>
      </c>
      <c r="S568" t="s">
        <v>32</v>
      </c>
      <c r="T568">
        <v>2020</v>
      </c>
      <c r="U568">
        <v>26</v>
      </c>
      <c r="V568">
        <v>8</v>
      </c>
      <c r="W568">
        <v>2021</v>
      </c>
      <c r="X568" t="s">
        <v>467</v>
      </c>
      <c r="Y568" s="1">
        <v>45512</v>
      </c>
      <c r="Z568">
        <v>1</v>
      </c>
      <c r="AA568">
        <v>920</v>
      </c>
    </row>
    <row r="569" spans="4:27" x14ac:dyDescent="0.2">
      <c r="D569">
        <v>568</v>
      </c>
      <c r="E569" t="s">
        <v>55</v>
      </c>
      <c r="F569" t="s">
        <v>43</v>
      </c>
      <c r="G569" t="s">
        <v>79</v>
      </c>
      <c r="H569">
        <v>539</v>
      </c>
      <c r="I569" t="s">
        <v>1031</v>
      </c>
      <c r="J569">
        <v>8</v>
      </c>
      <c r="K569" s="5">
        <v>0.19</v>
      </c>
      <c r="L569">
        <v>95</v>
      </c>
      <c r="M569" t="s">
        <v>777</v>
      </c>
      <c r="N569" t="s">
        <v>28</v>
      </c>
      <c r="O569" t="s">
        <v>46</v>
      </c>
      <c r="P569" t="s">
        <v>53</v>
      </c>
      <c r="Q569" t="s">
        <v>108</v>
      </c>
      <c r="R569" s="1">
        <v>44564</v>
      </c>
      <c r="S569" t="s">
        <v>32</v>
      </c>
      <c r="T569">
        <v>2020</v>
      </c>
      <c r="U569">
        <v>25</v>
      </c>
      <c r="V569">
        <v>8</v>
      </c>
      <c r="W569">
        <v>2021</v>
      </c>
      <c r="X569" t="s">
        <v>1032</v>
      </c>
      <c r="Y569" s="1">
        <v>45626</v>
      </c>
      <c r="Z569">
        <v>5</v>
      </c>
      <c r="AA569">
        <v>67.375</v>
      </c>
    </row>
    <row r="570" spans="4:27" x14ac:dyDescent="0.2">
      <c r="D570">
        <v>569</v>
      </c>
      <c r="E570" t="s">
        <v>73</v>
      </c>
      <c r="F570" t="s">
        <v>74</v>
      </c>
      <c r="G570" t="s">
        <v>44</v>
      </c>
      <c r="H570">
        <v>503</v>
      </c>
      <c r="I570" t="s">
        <v>398</v>
      </c>
      <c r="J570">
        <v>3</v>
      </c>
      <c r="K570" s="5">
        <v>0.27</v>
      </c>
      <c r="L570">
        <v>97</v>
      </c>
      <c r="M570" t="s">
        <v>345</v>
      </c>
      <c r="N570" t="s">
        <v>37</v>
      </c>
      <c r="O570" t="s">
        <v>38</v>
      </c>
      <c r="P570" t="s">
        <v>53</v>
      </c>
      <c r="Q570" t="s">
        <v>31</v>
      </c>
      <c r="R570" s="1">
        <v>44565</v>
      </c>
      <c r="S570" t="s">
        <v>58</v>
      </c>
      <c r="T570">
        <v>2022</v>
      </c>
      <c r="U570">
        <v>20</v>
      </c>
      <c r="V570">
        <v>8</v>
      </c>
      <c r="W570">
        <v>2022</v>
      </c>
      <c r="X570" t="s">
        <v>1033</v>
      </c>
      <c r="Y570" s="1">
        <v>45409</v>
      </c>
      <c r="Z570">
        <v>5</v>
      </c>
      <c r="AA570">
        <v>167.66666666666666</v>
      </c>
    </row>
    <row r="571" spans="4:27" x14ac:dyDescent="0.2">
      <c r="D571">
        <v>570</v>
      </c>
      <c r="E571" t="s">
        <v>55</v>
      </c>
      <c r="F571" t="s">
        <v>43</v>
      </c>
      <c r="G571" t="s">
        <v>44</v>
      </c>
      <c r="H571">
        <v>540</v>
      </c>
      <c r="I571" t="s">
        <v>1034</v>
      </c>
      <c r="J571">
        <v>8</v>
      </c>
      <c r="K571" s="5">
        <v>0.39</v>
      </c>
      <c r="L571">
        <v>58</v>
      </c>
      <c r="M571" t="s">
        <v>85</v>
      </c>
      <c r="N571" t="s">
        <v>28</v>
      </c>
      <c r="O571" t="s">
        <v>29</v>
      </c>
      <c r="P571" t="s">
        <v>53</v>
      </c>
      <c r="Q571" t="s">
        <v>64</v>
      </c>
      <c r="R571" s="1">
        <v>44566</v>
      </c>
      <c r="S571" t="s">
        <v>32</v>
      </c>
      <c r="T571">
        <v>2021</v>
      </c>
      <c r="U571">
        <v>25</v>
      </c>
      <c r="V571">
        <v>12</v>
      </c>
      <c r="W571">
        <v>2022</v>
      </c>
      <c r="X571" t="s">
        <v>1035</v>
      </c>
      <c r="Y571" s="1">
        <v>45605</v>
      </c>
      <c r="Z571">
        <v>2</v>
      </c>
      <c r="AA571">
        <v>67.5</v>
      </c>
    </row>
    <row r="572" spans="4:27" x14ac:dyDescent="0.2">
      <c r="D572">
        <v>571</v>
      </c>
      <c r="E572" t="s">
        <v>97</v>
      </c>
      <c r="F572" t="s">
        <v>83</v>
      </c>
      <c r="G572" t="s">
        <v>44</v>
      </c>
      <c r="H572">
        <v>634</v>
      </c>
      <c r="I572" t="s">
        <v>1036</v>
      </c>
      <c r="J572">
        <v>6</v>
      </c>
      <c r="K572" s="5">
        <v>0.21</v>
      </c>
      <c r="L572">
        <v>91</v>
      </c>
      <c r="M572" t="s">
        <v>634</v>
      </c>
      <c r="N572" t="s">
        <v>28</v>
      </c>
      <c r="O572" t="s">
        <v>38</v>
      </c>
      <c r="P572" t="s">
        <v>107</v>
      </c>
      <c r="Q572" t="s">
        <v>31</v>
      </c>
      <c r="R572" s="1">
        <v>44567</v>
      </c>
      <c r="S572" t="s">
        <v>58</v>
      </c>
      <c r="T572">
        <v>2021</v>
      </c>
      <c r="U572">
        <v>12</v>
      </c>
      <c r="V572">
        <v>3</v>
      </c>
      <c r="W572">
        <v>2022</v>
      </c>
      <c r="X572" t="s">
        <v>1037</v>
      </c>
      <c r="Y572" s="1">
        <v>45488</v>
      </c>
      <c r="Z572">
        <v>6</v>
      </c>
      <c r="AA572">
        <v>105.66666666666667</v>
      </c>
    </row>
    <row r="573" spans="4:27" x14ac:dyDescent="0.2">
      <c r="D573">
        <v>572</v>
      </c>
      <c r="E573" t="s">
        <v>101</v>
      </c>
      <c r="F573" t="s">
        <v>78</v>
      </c>
      <c r="G573" t="s">
        <v>44</v>
      </c>
      <c r="H573">
        <v>186</v>
      </c>
      <c r="I573" t="s">
        <v>103</v>
      </c>
      <c r="J573">
        <v>5</v>
      </c>
      <c r="K573" s="5">
        <v>0.44</v>
      </c>
      <c r="L573">
        <v>135</v>
      </c>
      <c r="M573" t="s">
        <v>172</v>
      </c>
      <c r="N573" t="s">
        <v>37</v>
      </c>
      <c r="O573" t="s">
        <v>46</v>
      </c>
      <c r="P573" t="s">
        <v>53</v>
      </c>
      <c r="Q573" t="s">
        <v>40</v>
      </c>
      <c r="R573" s="1">
        <v>44568</v>
      </c>
      <c r="S573" t="s">
        <v>58</v>
      </c>
      <c r="T573">
        <v>2022</v>
      </c>
      <c r="U573">
        <v>27</v>
      </c>
      <c r="V573">
        <v>7</v>
      </c>
      <c r="W573">
        <v>2022</v>
      </c>
      <c r="X573" t="s">
        <v>1038</v>
      </c>
      <c r="Y573" s="1">
        <v>45408</v>
      </c>
      <c r="Z573">
        <v>1</v>
      </c>
      <c r="AA573">
        <v>37.200000000000003</v>
      </c>
    </row>
    <row r="574" spans="4:27" x14ac:dyDescent="0.2">
      <c r="D574">
        <v>573</v>
      </c>
      <c r="E574" t="s">
        <v>60</v>
      </c>
      <c r="F574" t="s">
        <v>49</v>
      </c>
      <c r="G574" t="s">
        <v>25</v>
      </c>
      <c r="H574">
        <v>592</v>
      </c>
      <c r="I574" t="s">
        <v>1039</v>
      </c>
      <c r="J574">
        <v>1</v>
      </c>
      <c r="K574" s="5">
        <v>0.43</v>
      </c>
      <c r="L574">
        <v>151</v>
      </c>
      <c r="M574" t="s">
        <v>781</v>
      </c>
      <c r="N574" t="s">
        <v>28</v>
      </c>
      <c r="O574" t="s">
        <v>46</v>
      </c>
      <c r="P574" t="s">
        <v>53</v>
      </c>
      <c r="Q574" t="s">
        <v>108</v>
      </c>
      <c r="R574" s="1">
        <v>44569</v>
      </c>
      <c r="S574" t="s">
        <v>58</v>
      </c>
      <c r="T574">
        <v>2020</v>
      </c>
      <c r="U574">
        <v>1</v>
      </c>
      <c r="V574">
        <v>10</v>
      </c>
      <c r="W574">
        <v>2020</v>
      </c>
      <c r="X574" t="s">
        <v>1040</v>
      </c>
      <c r="Y574" s="1">
        <v>45603</v>
      </c>
      <c r="Z574">
        <v>6</v>
      </c>
      <c r="AA574">
        <v>592</v>
      </c>
    </row>
    <row r="575" spans="4:27" x14ac:dyDescent="0.2">
      <c r="D575">
        <v>574</v>
      </c>
      <c r="E575" t="s">
        <v>180</v>
      </c>
      <c r="F575" t="s">
        <v>74</v>
      </c>
      <c r="G575" t="s">
        <v>50</v>
      </c>
      <c r="H575">
        <v>329</v>
      </c>
      <c r="I575" t="s">
        <v>1041</v>
      </c>
      <c r="J575">
        <v>8</v>
      </c>
      <c r="K575" s="5">
        <v>0.38</v>
      </c>
      <c r="L575">
        <v>146</v>
      </c>
      <c r="M575" t="s">
        <v>383</v>
      </c>
      <c r="N575" t="s">
        <v>37</v>
      </c>
      <c r="O575" t="s">
        <v>29</v>
      </c>
      <c r="P575" t="s">
        <v>39</v>
      </c>
      <c r="Q575" t="s">
        <v>40</v>
      </c>
      <c r="R575" s="1">
        <v>44570</v>
      </c>
      <c r="S575" t="s">
        <v>58</v>
      </c>
      <c r="T575">
        <v>2022</v>
      </c>
      <c r="U575">
        <v>10</v>
      </c>
      <c r="V575">
        <v>8</v>
      </c>
      <c r="W575">
        <v>2021</v>
      </c>
      <c r="X575" t="s">
        <v>1042</v>
      </c>
      <c r="Y575" s="1">
        <v>45582</v>
      </c>
      <c r="Z575">
        <v>4</v>
      </c>
      <c r="AA575">
        <v>41.125</v>
      </c>
    </row>
    <row r="576" spans="4:27" x14ac:dyDescent="0.2">
      <c r="D576">
        <v>575</v>
      </c>
      <c r="E576" t="s">
        <v>97</v>
      </c>
      <c r="F576" t="s">
        <v>74</v>
      </c>
      <c r="G576" t="s">
        <v>50</v>
      </c>
      <c r="H576">
        <v>672</v>
      </c>
      <c r="I576" t="s">
        <v>1043</v>
      </c>
      <c r="J576">
        <v>9</v>
      </c>
      <c r="K576" s="5">
        <v>0.32</v>
      </c>
      <c r="L576">
        <v>67</v>
      </c>
      <c r="M576" t="s">
        <v>831</v>
      </c>
      <c r="N576" t="s">
        <v>28</v>
      </c>
      <c r="O576" t="s">
        <v>46</v>
      </c>
      <c r="P576" t="s">
        <v>107</v>
      </c>
      <c r="Q576" t="s">
        <v>40</v>
      </c>
      <c r="R576" s="1">
        <v>44571</v>
      </c>
      <c r="S576" t="s">
        <v>32</v>
      </c>
      <c r="T576">
        <v>2021</v>
      </c>
      <c r="U576">
        <v>4</v>
      </c>
      <c r="V576">
        <v>5</v>
      </c>
      <c r="W576">
        <v>2022</v>
      </c>
      <c r="X576" t="s">
        <v>1044</v>
      </c>
      <c r="Y576" s="1">
        <v>45520</v>
      </c>
      <c r="Z576">
        <v>5</v>
      </c>
      <c r="AA576">
        <v>74.666666666666671</v>
      </c>
    </row>
    <row r="577" spans="4:27" x14ac:dyDescent="0.2">
      <c r="D577">
        <v>576</v>
      </c>
      <c r="E577" t="s">
        <v>124</v>
      </c>
      <c r="F577" t="s">
        <v>24</v>
      </c>
      <c r="G577" t="s">
        <v>44</v>
      </c>
      <c r="H577">
        <v>774</v>
      </c>
      <c r="I577" t="s">
        <v>414</v>
      </c>
      <c r="J577">
        <v>2</v>
      </c>
      <c r="K577" s="5">
        <v>0.35</v>
      </c>
      <c r="L577">
        <v>76</v>
      </c>
      <c r="M577" t="s">
        <v>473</v>
      </c>
      <c r="N577" t="s">
        <v>28</v>
      </c>
      <c r="O577" t="s">
        <v>52</v>
      </c>
      <c r="P577" t="s">
        <v>39</v>
      </c>
      <c r="Q577" t="s">
        <v>40</v>
      </c>
      <c r="R577" s="1">
        <v>44572</v>
      </c>
      <c r="S577" t="s">
        <v>32</v>
      </c>
      <c r="T577">
        <v>2020</v>
      </c>
      <c r="U577">
        <v>18</v>
      </c>
      <c r="V577">
        <v>8</v>
      </c>
      <c r="W577">
        <v>2020</v>
      </c>
      <c r="X577" t="s">
        <v>660</v>
      </c>
      <c r="Y577" s="1">
        <v>45393</v>
      </c>
      <c r="Z577">
        <v>1</v>
      </c>
      <c r="AA577">
        <v>387</v>
      </c>
    </row>
    <row r="578" spans="4:27" x14ac:dyDescent="0.2">
      <c r="D578">
        <v>577</v>
      </c>
      <c r="E578" t="s">
        <v>55</v>
      </c>
      <c r="F578" t="s">
        <v>49</v>
      </c>
      <c r="G578" t="s">
        <v>61</v>
      </c>
      <c r="H578">
        <v>673</v>
      </c>
      <c r="I578" t="s">
        <v>1045</v>
      </c>
      <c r="J578">
        <v>4</v>
      </c>
      <c r="K578" s="5">
        <v>0.37</v>
      </c>
      <c r="L578">
        <v>55</v>
      </c>
      <c r="M578" t="s">
        <v>276</v>
      </c>
      <c r="N578" t="s">
        <v>37</v>
      </c>
      <c r="O578" t="s">
        <v>29</v>
      </c>
      <c r="P578" t="s">
        <v>39</v>
      </c>
      <c r="Q578" t="s">
        <v>40</v>
      </c>
      <c r="R578" s="1">
        <v>44573</v>
      </c>
      <c r="S578" t="s">
        <v>32</v>
      </c>
      <c r="T578">
        <v>2022</v>
      </c>
      <c r="U578">
        <v>6</v>
      </c>
      <c r="V578">
        <v>5</v>
      </c>
      <c r="W578">
        <v>2020</v>
      </c>
      <c r="X578" t="s">
        <v>1046</v>
      </c>
      <c r="Y578" s="1">
        <v>45600</v>
      </c>
      <c r="Z578">
        <v>5</v>
      </c>
      <c r="AA578">
        <v>168.25</v>
      </c>
    </row>
    <row r="579" spans="4:27" x14ac:dyDescent="0.2">
      <c r="D579">
        <v>578</v>
      </c>
      <c r="E579" t="s">
        <v>101</v>
      </c>
      <c r="F579" t="s">
        <v>43</v>
      </c>
      <c r="G579" t="s">
        <v>50</v>
      </c>
      <c r="H579">
        <v>138</v>
      </c>
      <c r="I579" t="s">
        <v>379</v>
      </c>
      <c r="J579">
        <v>3</v>
      </c>
      <c r="K579" s="5">
        <v>0.27</v>
      </c>
      <c r="L579">
        <v>106</v>
      </c>
      <c r="M579" t="s">
        <v>164</v>
      </c>
      <c r="N579" t="s">
        <v>28</v>
      </c>
      <c r="O579" t="s">
        <v>52</v>
      </c>
      <c r="P579" t="s">
        <v>107</v>
      </c>
      <c r="Q579" t="s">
        <v>31</v>
      </c>
      <c r="R579" s="1">
        <v>44574</v>
      </c>
      <c r="S579" t="s">
        <v>32</v>
      </c>
      <c r="T579">
        <v>2021</v>
      </c>
      <c r="U579">
        <v>30</v>
      </c>
      <c r="V579">
        <v>1</v>
      </c>
      <c r="W579">
        <v>2020</v>
      </c>
      <c r="X579" t="s">
        <v>469</v>
      </c>
      <c r="Y579" s="1">
        <v>45405</v>
      </c>
      <c r="Z579">
        <v>4</v>
      </c>
      <c r="AA579">
        <v>46</v>
      </c>
    </row>
    <row r="580" spans="4:27" x14ac:dyDescent="0.2">
      <c r="D580">
        <v>579</v>
      </c>
      <c r="E580" t="s">
        <v>23</v>
      </c>
      <c r="F580" t="s">
        <v>49</v>
      </c>
      <c r="G580" t="s">
        <v>25</v>
      </c>
      <c r="H580">
        <v>825</v>
      </c>
      <c r="I580" t="s">
        <v>308</v>
      </c>
      <c r="J580">
        <v>3</v>
      </c>
      <c r="K580" s="5">
        <v>0.43</v>
      </c>
      <c r="L580">
        <v>123</v>
      </c>
      <c r="M580" t="s">
        <v>432</v>
      </c>
      <c r="N580" t="s">
        <v>28</v>
      </c>
      <c r="O580" t="s">
        <v>29</v>
      </c>
      <c r="P580" t="s">
        <v>107</v>
      </c>
      <c r="Q580" t="s">
        <v>40</v>
      </c>
      <c r="R580" s="1">
        <v>44575</v>
      </c>
      <c r="S580" t="s">
        <v>58</v>
      </c>
      <c r="T580">
        <v>2021</v>
      </c>
      <c r="U580">
        <v>10</v>
      </c>
      <c r="V580">
        <v>12</v>
      </c>
      <c r="W580">
        <v>2020</v>
      </c>
      <c r="X580" t="s">
        <v>1047</v>
      </c>
      <c r="Y580" s="1">
        <v>45617</v>
      </c>
      <c r="Z580">
        <v>4</v>
      </c>
      <c r="AA580">
        <v>275</v>
      </c>
    </row>
    <row r="581" spans="4:27" x14ac:dyDescent="0.2">
      <c r="D581">
        <v>580</v>
      </c>
      <c r="E581" t="s">
        <v>97</v>
      </c>
      <c r="F581" t="s">
        <v>83</v>
      </c>
      <c r="G581" t="s">
        <v>25</v>
      </c>
      <c r="H581">
        <v>788</v>
      </c>
      <c r="I581" t="s">
        <v>713</v>
      </c>
      <c r="J581">
        <v>6</v>
      </c>
      <c r="K581" s="5">
        <v>0.43</v>
      </c>
      <c r="L581">
        <v>93</v>
      </c>
      <c r="M581" t="s">
        <v>57</v>
      </c>
      <c r="N581" t="s">
        <v>37</v>
      </c>
      <c r="O581" t="s">
        <v>38</v>
      </c>
      <c r="P581" t="s">
        <v>107</v>
      </c>
      <c r="Q581" t="s">
        <v>40</v>
      </c>
      <c r="R581" s="1">
        <v>44576</v>
      </c>
      <c r="S581" t="s">
        <v>58</v>
      </c>
      <c r="T581">
        <v>2022</v>
      </c>
      <c r="U581">
        <v>23</v>
      </c>
      <c r="V581">
        <v>9</v>
      </c>
      <c r="W581">
        <v>2021</v>
      </c>
      <c r="X581" t="s">
        <v>33</v>
      </c>
      <c r="Y581" s="1">
        <v>45592</v>
      </c>
      <c r="Z581">
        <v>2</v>
      </c>
      <c r="AA581">
        <v>131.33333333333334</v>
      </c>
    </row>
    <row r="582" spans="4:27" x14ac:dyDescent="0.2">
      <c r="D582">
        <v>581</v>
      </c>
      <c r="E582" t="s">
        <v>42</v>
      </c>
      <c r="F582" t="s">
        <v>83</v>
      </c>
      <c r="G582" t="s">
        <v>50</v>
      </c>
      <c r="H582">
        <v>518</v>
      </c>
      <c r="I582" t="s">
        <v>1048</v>
      </c>
      <c r="J582">
        <v>8</v>
      </c>
      <c r="K582" s="5">
        <v>0.35</v>
      </c>
      <c r="L582">
        <v>199</v>
      </c>
      <c r="M582" t="s">
        <v>841</v>
      </c>
      <c r="N582" t="s">
        <v>28</v>
      </c>
      <c r="O582" t="s">
        <v>46</v>
      </c>
      <c r="P582" t="s">
        <v>107</v>
      </c>
      <c r="Q582" t="s">
        <v>108</v>
      </c>
      <c r="R582" s="1">
        <v>44577</v>
      </c>
      <c r="S582" t="s">
        <v>32</v>
      </c>
      <c r="T582">
        <v>2020</v>
      </c>
      <c r="U582">
        <v>17</v>
      </c>
      <c r="V582">
        <v>7</v>
      </c>
      <c r="W582">
        <v>2021</v>
      </c>
      <c r="X582" t="s">
        <v>1049</v>
      </c>
      <c r="Y582" s="1">
        <v>45362</v>
      </c>
      <c r="Z582">
        <v>1</v>
      </c>
      <c r="AA582">
        <v>64.75</v>
      </c>
    </row>
    <row r="583" spans="4:27" x14ac:dyDescent="0.2">
      <c r="D583">
        <v>582</v>
      </c>
      <c r="E583" t="s">
        <v>187</v>
      </c>
      <c r="F583" t="s">
        <v>83</v>
      </c>
      <c r="G583" t="s">
        <v>25</v>
      </c>
      <c r="H583">
        <v>805</v>
      </c>
      <c r="I583" t="s">
        <v>336</v>
      </c>
      <c r="J583">
        <v>2</v>
      </c>
      <c r="K583" s="5">
        <v>0.3</v>
      </c>
      <c r="L583">
        <v>113</v>
      </c>
      <c r="M583" t="s">
        <v>247</v>
      </c>
      <c r="N583" t="s">
        <v>37</v>
      </c>
      <c r="O583" t="s">
        <v>38</v>
      </c>
      <c r="P583" t="s">
        <v>39</v>
      </c>
      <c r="Q583" t="s">
        <v>64</v>
      </c>
      <c r="R583" s="1">
        <v>44578</v>
      </c>
      <c r="S583" t="s">
        <v>32</v>
      </c>
      <c r="T583">
        <v>2022</v>
      </c>
      <c r="U583">
        <v>13</v>
      </c>
      <c r="V583">
        <v>7</v>
      </c>
      <c r="W583">
        <v>2021</v>
      </c>
      <c r="X583" t="s">
        <v>458</v>
      </c>
      <c r="Y583" s="1">
        <v>45371</v>
      </c>
      <c r="Z583">
        <v>5</v>
      </c>
      <c r="AA583">
        <v>402.5</v>
      </c>
    </row>
    <row r="584" spans="4:27" x14ac:dyDescent="0.2">
      <c r="D584">
        <v>583</v>
      </c>
      <c r="E584" t="s">
        <v>70</v>
      </c>
      <c r="F584" t="s">
        <v>83</v>
      </c>
      <c r="G584" t="s">
        <v>25</v>
      </c>
      <c r="H584">
        <v>282</v>
      </c>
      <c r="I584" t="s">
        <v>1050</v>
      </c>
      <c r="J584">
        <v>6</v>
      </c>
      <c r="K584" s="5">
        <v>0.17</v>
      </c>
      <c r="L584">
        <v>193</v>
      </c>
      <c r="M584" t="s">
        <v>483</v>
      </c>
      <c r="N584" t="s">
        <v>37</v>
      </c>
      <c r="O584" t="s">
        <v>38</v>
      </c>
      <c r="P584" t="s">
        <v>39</v>
      </c>
      <c r="Q584" t="s">
        <v>108</v>
      </c>
      <c r="R584" s="1">
        <v>44579</v>
      </c>
      <c r="S584" t="s">
        <v>32</v>
      </c>
      <c r="T584">
        <v>2022</v>
      </c>
      <c r="U584">
        <v>10</v>
      </c>
      <c r="V584">
        <v>10</v>
      </c>
      <c r="W584">
        <v>2022</v>
      </c>
      <c r="X584" t="s">
        <v>660</v>
      </c>
      <c r="Y584" s="1">
        <v>45370</v>
      </c>
      <c r="Z584">
        <v>5</v>
      </c>
      <c r="AA584">
        <v>47</v>
      </c>
    </row>
    <row r="585" spans="4:27" x14ac:dyDescent="0.2">
      <c r="D585">
        <v>584</v>
      </c>
      <c r="E585" t="s">
        <v>97</v>
      </c>
      <c r="F585" t="s">
        <v>78</v>
      </c>
      <c r="G585" t="s">
        <v>35</v>
      </c>
      <c r="H585">
        <v>977</v>
      </c>
      <c r="I585" t="s">
        <v>478</v>
      </c>
      <c r="J585">
        <v>4</v>
      </c>
      <c r="K585" s="5">
        <v>0.1</v>
      </c>
      <c r="L585">
        <v>164</v>
      </c>
      <c r="M585" t="s">
        <v>376</v>
      </c>
      <c r="N585" t="s">
        <v>28</v>
      </c>
      <c r="O585" t="s">
        <v>38</v>
      </c>
      <c r="P585" t="s">
        <v>107</v>
      </c>
      <c r="Q585" t="s">
        <v>64</v>
      </c>
      <c r="R585" s="1">
        <v>44580</v>
      </c>
      <c r="S585" t="s">
        <v>58</v>
      </c>
      <c r="T585">
        <v>2021</v>
      </c>
      <c r="U585">
        <v>30</v>
      </c>
      <c r="V585">
        <v>6</v>
      </c>
      <c r="W585">
        <v>2022</v>
      </c>
      <c r="X585" t="s">
        <v>756</v>
      </c>
      <c r="Y585" s="1">
        <v>45451</v>
      </c>
      <c r="Z585">
        <v>1</v>
      </c>
      <c r="AA585">
        <v>244.25</v>
      </c>
    </row>
    <row r="586" spans="4:27" x14ac:dyDescent="0.2">
      <c r="D586">
        <v>585</v>
      </c>
      <c r="E586" t="s">
        <v>73</v>
      </c>
      <c r="F586" t="s">
        <v>49</v>
      </c>
      <c r="G586" t="s">
        <v>25</v>
      </c>
      <c r="H586">
        <v>338</v>
      </c>
      <c r="I586" t="s">
        <v>1051</v>
      </c>
      <c r="J586">
        <v>6</v>
      </c>
      <c r="K586" s="5">
        <v>0.22</v>
      </c>
      <c r="L586">
        <v>112</v>
      </c>
      <c r="M586" t="s">
        <v>371</v>
      </c>
      <c r="N586" t="s">
        <v>28</v>
      </c>
      <c r="O586" t="s">
        <v>46</v>
      </c>
      <c r="P586" t="s">
        <v>39</v>
      </c>
      <c r="Q586" t="s">
        <v>31</v>
      </c>
      <c r="R586" s="1">
        <v>44581</v>
      </c>
      <c r="S586" t="s">
        <v>58</v>
      </c>
      <c r="T586">
        <v>2020</v>
      </c>
      <c r="U586">
        <v>22</v>
      </c>
      <c r="V586">
        <v>4</v>
      </c>
      <c r="W586">
        <v>2021</v>
      </c>
      <c r="X586" t="s">
        <v>1052</v>
      </c>
      <c r="Y586" s="1">
        <v>45411</v>
      </c>
      <c r="Z586">
        <v>2</v>
      </c>
      <c r="AA586">
        <v>56.333333333333336</v>
      </c>
    </row>
    <row r="587" spans="4:27" x14ac:dyDescent="0.2">
      <c r="D587">
        <v>586</v>
      </c>
      <c r="E587" t="s">
        <v>180</v>
      </c>
      <c r="F587" t="s">
        <v>83</v>
      </c>
      <c r="G587" t="s">
        <v>50</v>
      </c>
      <c r="H587">
        <v>245</v>
      </c>
      <c r="I587" t="s">
        <v>387</v>
      </c>
      <c r="J587">
        <v>7</v>
      </c>
      <c r="K587" s="5">
        <v>0.17</v>
      </c>
      <c r="L587">
        <v>191</v>
      </c>
      <c r="M587" t="s">
        <v>355</v>
      </c>
      <c r="N587" t="s">
        <v>37</v>
      </c>
      <c r="O587" t="s">
        <v>29</v>
      </c>
      <c r="P587" t="s">
        <v>30</v>
      </c>
      <c r="Q587" t="s">
        <v>31</v>
      </c>
      <c r="R587" s="1">
        <v>44582</v>
      </c>
      <c r="S587" t="s">
        <v>32</v>
      </c>
      <c r="T587">
        <v>2020</v>
      </c>
      <c r="U587">
        <v>21</v>
      </c>
      <c r="V587">
        <v>11</v>
      </c>
      <c r="W587">
        <v>2021</v>
      </c>
      <c r="X587" t="s">
        <v>1053</v>
      </c>
      <c r="Y587" s="1">
        <v>45634</v>
      </c>
      <c r="Z587">
        <v>5</v>
      </c>
      <c r="AA587">
        <v>35</v>
      </c>
    </row>
    <row r="588" spans="4:27" x14ac:dyDescent="0.2">
      <c r="D588">
        <v>587</v>
      </c>
      <c r="E588" t="s">
        <v>66</v>
      </c>
      <c r="F588" t="s">
        <v>78</v>
      </c>
      <c r="G588" t="s">
        <v>50</v>
      </c>
      <c r="H588">
        <v>664</v>
      </c>
      <c r="I588" t="s">
        <v>722</v>
      </c>
      <c r="J588">
        <v>4</v>
      </c>
      <c r="K588" s="5">
        <v>0.33</v>
      </c>
      <c r="L588">
        <v>62</v>
      </c>
      <c r="M588" t="s">
        <v>422</v>
      </c>
      <c r="N588" t="s">
        <v>28</v>
      </c>
      <c r="O588" t="s">
        <v>46</v>
      </c>
      <c r="P588" t="s">
        <v>53</v>
      </c>
      <c r="Q588" t="s">
        <v>64</v>
      </c>
      <c r="R588" s="1">
        <v>44583</v>
      </c>
      <c r="S588" t="s">
        <v>58</v>
      </c>
      <c r="T588">
        <v>2022</v>
      </c>
      <c r="U588">
        <v>14</v>
      </c>
      <c r="V588">
        <v>1</v>
      </c>
      <c r="W588">
        <v>2022</v>
      </c>
      <c r="X588" t="s">
        <v>900</v>
      </c>
      <c r="Y588" s="1">
        <v>45312</v>
      </c>
      <c r="Z588">
        <v>4</v>
      </c>
      <c r="AA588">
        <v>166</v>
      </c>
    </row>
    <row r="589" spans="4:27" x14ac:dyDescent="0.2">
      <c r="D589">
        <v>588</v>
      </c>
      <c r="E589" t="s">
        <v>97</v>
      </c>
      <c r="F589" t="s">
        <v>49</v>
      </c>
      <c r="G589" t="s">
        <v>79</v>
      </c>
      <c r="H589">
        <v>390</v>
      </c>
      <c r="I589" t="s">
        <v>805</v>
      </c>
      <c r="J589">
        <v>7</v>
      </c>
      <c r="K589" s="5">
        <v>0.48</v>
      </c>
      <c r="L589">
        <v>180</v>
      </c>
      <c r="M589" t="s">
        <v>137</v>
      </c>
      <c r="N589" t="s">
        <v>28</v>
      </c>
      <c r="O589" t="s">
        <v>46</v>
      </c>
      <c r="P589" t="s">
        <v>30</v>
      </c>
      <c r="Q589" t="s">
        <v>40</v>
      </c>
      <c r="R589" s="1">
        <v>44584</v>
      </c>
      <c r="S589" t="s">
        <v>32</v>
      </c>
      <c r="T589">
        <v>2021</v>
      </c>
      <c r="U589">
        <v>25</v>
      </c>
      <c r="V589">
        <v>2</v>
      </c>
      <c r="W589">
        <v>2021</v>
      </c>
      <c r="X589" t="s">
        <v>1054</v>
      </c>
      <c r="Y589" s="1">
        <v>45524</v>
      </c>
      <c r="Z589">
        <v>6</v>
      </c>
      <c r="AA589">
        <v>55.714285714285715</v>
      </c>
    </row>
    <row r="590" spans="4:27" x14ac:dyDescent="0.2">
      <c r="D590">
        <v>589</v>
      </c>
      <c r="E590" t="s">
        <v>42</v>
      </c>
      <c r="F590" t="s">
        <v>78</v>
      </c>
      <c r="G590" t="s">
        <v>79</v>
      </c>
      <c r="H590">
        <v>241</v>
      </c>
      <c r="I590" t="s">
        <v>1055</v>
      </c>
      <c r="J590">
        <v>8</v>
      </c>
      <c r="K590" s="5">
        <v>0.12</v>
      </c>
      <c r="L590">
        <v>134</v>
      </c>
      <c r="M590" t="s">
        <v>99</v>
      </c>
      <c r="N590" t="s">
        <v>37</v>
      </c>
      <c r="O590" t="s">
        <v>52</v>
      </c>
      <c r="P590" t="s">
        <v>107</v>
      </c>
      <c r="Q590" t="s">
        <v>64</v>
      </c>
      <c r="R590" s="1">
        <v>44585</v>
      </c>
      <c r="S590" t="s">
        <v>32</v>
      </c>
      <c r="T590">
        <v>2020</v>
      </c>
      <c r="U590">
        <v>7</v>
      </c>
      <c r="V590">
        <v>8</v>
      </c>
      <c r="W590">
        <v>2021</v>
      </c>
      <c r="X590" t="s">
        <v>302</v>
      </c>
      <c r="Y590" s="1">
        <v>45496</v>
      </c>
      <c r="Z590">
        <v>5</v>
      </c>
      <c r="AA590">
        <v>30.125</v>
      </c>
    </row>
    <row r="591" spans="4:27" x14ac:dyDescent="0.2">
      <c r="D591">
        <v>590</v>
      </c>
      <c r="E591" t="s">
        <v>23</v>
      </c>
      <c r="F591" t="s">
        <v>24</v>
      </c>
      <c r="G591" t="s">
        <v>61</v>
      </c>
      <c r="H591">
        <v>117</v>
      </c>
      <c r="I591" t="s">
        <v>125</v>
      </c>
      <c r="J591">
        <v>6</v>
      </c>
      <c r="K591" s="5">
        <v>0.19</v>
      </c>
      <c r="L591">
        <v>112</v>
      </c>
      <c r="M591" t="s">
        <v>371</v>
      </c>
      <c r="N591" t="s">
        <v>28</v>
      </c>
      <c r="O591" t="s">
        <v>52</v>
      </c>
      <c r="P591" t="s">
        <v>30</v>
      </c>
      <c r="Q591" t="s">
        <v>108</v>
      </c>
      <c r="R591" s="1">
        <v>44586</v>
      </c>
      <c r="S591" t="s">
        <v>58</v>
      </c>
      <c r="T591">
        <v>2020</v>
      </c>
      <c r="U591">
        <v>24</v>
      </c>
      <c r="V591">
        <v>7</v>
      </c>
      <c r="W591">
        <v>2021</v>
      </c>
      <c r="X591" t="s">
        <v>1056</v>
      </c>
      <c r="Y591" s="1">
        <v>45493</v>
      </c>
      <c r="Z591">
        <v>6</v>
      </c>
      <c r="AA591">
        <v>19.5</v>
      </c>
    </row>
    <row r="592" spans="4:27" x14ac:dyDescent="0.2">
      <c r="D592">
        <v>591</v>
      </c>
      <c r="E592" t="s">
        <v>66</v>
      </c>
      <c r="F592" t="s">
        <v>24</v>
      </c>
      <c r="G592" t="s">
        <v>44</v>
      </c>
      <c r="H592">
        <v>899</v>
      </c>
      <c r="I592" t="s">
        <v>1057</v>
      </c>
      <c r="J592">
        <v>7</v>
      </c>
      <c r="K592" s="5">
        <v>0.4</v>
      </c>
      <c r="L592">
        <v>50</v>
      </c>
      <c r="M592" t="s">
        <v>547</v>
      </c>
      <c r="N592" t="s">
        <v>28</v>
      </c>
      <c r="O592" t="s">
        <v>46</v>
      </c>
      <c r="P592" t="s">
        <v>53</v>
      </c>
      <c r="Q592" t="s">
        <v>108</v>
      </c>
      <c r="R592" s="1">
        <v>44587</v>
      </c>
      <c r="S592" t="s">
        <v>58</v>
      </c>
      <c r="T592">
        <v>2022</v>
      </c>
      <c r="U592">
        <v>4</v>
      </c>
      <c r="V592">
        <v>3</v>
      </c>
      <c r="W592">
        <v>2021</v>
      </c>
      <c r="X592" t="s">
        <v>452</v>
      </c>
      <c r="Y592" s="1">
        <v>45628</v>
      </c>
      <c r="Z592">
        <v>6</v>
      </c>
      <c r="AA592">
        <v>128.42857142857142</v>
      </c>
    </row>
    <row r="593" spans="4:27" x14ac:dyDescent="0.2">
      <c r="D593">
        <v>592</v>
      </c>
      <c r="E593" t="s">
        <v>73</v>
      </c>
      <c r="F593" t="s">
        <v>43</v>
      </c>
      <c r="G593" t="s">
        <v>50</v>
      </c>
      <c r="H593">
        <v>633</v>
      </c>
      <c r="I593" t="s">
        <v>984</v>
      </c>
      <c r="J593">
        <v>6</v>
      </c>
      <c r="K593" s="5">
        <v>0.36</v>
      </c>
      <c r="L593">
        <v>69</v>
      </c>
      <c r="M593" t="s">
        <v>332</v>
      </c>
      <c r="N593" t="s">
        <v>37</v>
      </c>
      <c r="O593" t="s">
        <v>29</v>
      </c>
      <c r="P593" t="s">
        <v>53</v>
      </c>
      <c r="Q593" t="s">
        <v>108</v>
      </c>
      <c r="R593" s="1">
        <v>44588</v>
      </c>
      <c r="S593" t="s">
        <v>58</v>
      </c>
      <c r="T593">
        <v>2020</v>
      </c>
      <c r="U593">
        <v>29</v>
      </c>
      <c r="V593">
        <v>6</v>
      </c>
      <c r="W593">
        <v>2022</v>
      </c>
      <c r="X593" t="s">
        <v>1058</v>
      </c>
      <c r="Y593" s="1">
        <v>45373</v>
      </c>
      <c r="Z593">
        <v>5</v>
      </c>
      <c r="AA593">
        <v>105.5</v>
      </c>
    </row>
    <row r="594" spans="4:27" x14ac:dyDescent="0.2">
      <c r="D594">
        <v>593</v>
      </c>
      <c r="E594" t="s">
        <v>77</v>
      </c>
      <c r="F594" t="s">
        <v>83</v>
      </c>
      <c r="G594" t="s">
        <v>25</v>
      </c>
      <c r="H594">
        <v>326</v>
      </c>
      <c r="I594" t="s">
        <v>1059</v>
      </c>
      <c r="J594">
        <v>8</v>
      </c>
      <c r="K594" s="5">
        <v>0.22</v>
      </c>
      <c r="L594">
        <v>136</v>
      </c>
      <c r="M594" t="s">
        <v>293</v>
      </c>
      <c r="N594" t="s">
        <v>37</v>
      </c>
      <c r="O594" t="s">
        <v>46</v>
      </c>
      <c r="P594" t="s">
        <v>30</v>
      </c>
      <c r="Q594" t="s">
        <v>40</v>
      </c>
      <c r="R594" s="1">
        <v>44589</v>
      </c>
      <c r="S594" t="s">
        <v>58</v>
      </c>
      <c r="T594">
        <v>2021</v>
      </c>
      <c r="U594">
        <v>6</v>
      </c>
      <c r="V594">
        <v>12</v>
      </c>
      <c r="W594">
        <v>2020</v>
      </c>
      <c r="X594" t="s">
        <v>504</v>
      </c>
      <c r="Y594" s="1">
        <v>45629</v>
      </c>
      <c r="Z594">
        <v>4</v>
      </c>
      <c r="AA594">
        <v>40.75</v>
      </c>
    </row>
    <row r="595" spans="4:27" x14ac:dyDescent="0.2">
      <c r="D595">
        <v>594</v>
      </c>
      <c r="E595" t="s">
        <v>60</v>
      </c>
      <c r="F595" t="s">
        <v>78</v>
      </c>
      <c r="G595" t="s">
        <v>79</v>
      </c>
      <c r="H595">
        <v>721</v>
      </c>
      <c r="I595" t="s">
        <v>1060</v>
      </c>
      <c r="J595">
        <v>6</v>
      </c>
      <c r="K595" s="5">
        <v>0.28000000000000003</v>
      </c>
      <c r="L595">
        <v>69</v>
      </c>
      <c r="M595" t="s">
        <v>332</v>
      </c>
      <c r="N595" t="s">
        <v>37</v>
      </c>
      <c r="O595" t="s">
        <v>46</v>
      </c>
      <c r="P595" t="s">
        <v>30</v>
      </c>
      <c r="Q595" t="s">
        <v>108</v>
      </c>
      <c r="R595" s="1">
        <v>44590</v>
      </c>
      <c r="S595" t="s">
        <v>58</v>
      </c>
      <c r="T595">
        <v>2021</v>
      </c>
      <c r="U595">
        <v>7</v>
      </c>
      <c r="V595">
        <v>4</v>
      </c>
      <c r="W595">
        <v>2020</v>
      </c>
      <c r="X595" t="s">
        <v>869</v>
      </c>
      <c r="Y595" s="1">
        <v>45541</v>
      </c>
      <c r="Z595">
        <v>4</v>
      </c>
      <c r="AA595">
        <v>120.16666666666667</v>
      </c>
    </row>
    <row r="596" spans="4:27" x14ac:dyDescent="0.2">
      <c r="D596">
        <v>595</v>
      </c>
      <c r="E596" t="s">
        <v>48</v>
      </c>
      <c r="F596" t="s">
        <v>24</v>
      </c>
      <c r="G596" t="s">
        <v>79</v>
      </c>
      <c r="H596">
        <v>741</v>
      </c>
      <c r="I596" t="s">
        <v>1061</v>
      </c>
      <c r="J596">
        <v>4</v>
      </c>
      <c r="K596" s="5">
        <v>0.49</v>
      </c>
      <c r="L596">
        <v>173</v>
      </c>
      <c r="M596" t="s">
        <v>352</v>
      </c>
      <c r="N596" t="s">
        <v>37</v>
      </c>
      <c r="O596" t="s">
        <v>29</v>
      </c>
      <c r="P596" t="s">
        <v>53</v>
      </c>
      <c r="Q596" t="s">
        <v>31</v>
      </c>
      <c r="R596" s="1">
        <v>44591</v>
      </c>
      <c r="S596" t="s">
        <v>58</v>
      </c>
      <c r="T596">
        <v>2022</v>
      </c>
      <c r="U596">
        <v>4</v>
      </c>
      <c r="V596">
        <v>1</v>
      </c>
      <c r="W596">
        <v>2020</v>
      </c>
      <c r="X596" t="s">
        <v>956</v>
      </c>
      <c r="Y596" s="1">
        <v>45296</v>
      </c>
      <c r="Z596">
        <v>6</v>
      </c>
      <c r="AA596">
        <v>185.25</v>
      </c>
    </row>
    <row r="597" spans="4:27" x14ac:dyDescent="0.2">
      <c r="D597">
        <v>596</v>
      </c>
      <c r="E597" t="s">
        <v>124</v>
      </c>
      <c r="F597" t="s">
        <v>83</v>
      </c>
      <c r="G597" t="s">
        <v>61</v>
      </c>
      <c r="H597">
        <v>681</v>
      </c>
      <c r="I597" t="s">
        <v>1062</v>
      </c>
      <c r="J597">
        <v>4</v>
      </c>
      <c r="K597" s="5">
        <v>0.39</v>
      </c>
      <c r="L597">
        <v>179</v>
      </c>
      <c r="M597" t="s">
        <v>45</v>
      </c>
      <c r="N597" t="s">
        <v>37</v>
      </c>
      <c r="O597" t="s">
        <v>52</v>
      </c>
      <c r="P597" t="s">
        <v>53</v>
      </c>
      <c r="Q597" t="s">
        <v>64</v>
      </c>
      <c r="R597" s="1">
        <v>44592</v>
      </c>
      <c r="S597" t="s">
        <v>58</v>
      </c>
      <c r="T597">
        <v>2020</v>
      </c>
      <c r="U597">
        <v>5</v>
      </c>
      <c r="V597">
        <v>10</v>
      </c>
      <c r="W597">
        <v>2020</v>
      </c>
      <c r="X597" t="s">
        <v>1063</v>
      </c>
      <c r="Y597" s="1">
        <v>45446</v>
      </c>
      <c r="Z597">
        <v>1</v>
      </c>
      <c r="AA597">
        <v>170.25</v>
      </c>
    </row>
    <row r="598" spans="4:27" x14ac:dyDescent="0.2">
      <c r="D598">
        <v>597</v>
      </c>
      <c r="E598" t="s">
        <v>23</v>
      </c>
      <c r="F598" t="s">
        <v>24</v>
      </c>
      <c r="G598" t="s">
        <v>35</v>
      </c>
      <c r="H598">
        <v>342</v>
      </c>
      <c r="I598" t="s">
        <v>1024</v>
      </c>
      <c r="J598">
        <v>5</v>
      </c>
      <c r="K598" s="5">
        <v>0.48</v>
      </c>
      <c r="L598">
        <v>80</v>
      </c>
      <c r="M598" t="s">
        <v>155</v>
      </c>
      <c r="N598" t="s">
        <v>28</v>
      </c>
      <c r="O598" t="s">
        <v>52</v>
      </c>
      <c r="P598" t="s">
        <v>53</v>
      </c>
      <c r="Q598" t="s">
        <v>64</v>
      </c>
      <c r="R598" s="1">
        <v>44593</v>
      </c>
      <c r="S598" t="s">
        <v>58</v>
      </c>
      <c r="T598">
        <v>2022</v>
      </c>
      <c r="U598">
        <v>6</v>
      </c>
      <c r="V598">
        <v>2</v>
      </c>
      <c r="W598">
        <v>2022</v>
      </c>
      <c r="X598" t="s">
        <v>539</v>
      </c>
      <c r="Y598" s="1">
        <v>45588</v>
      </c>
      <c r="Z598">
        <v>6</v>
      </c>
      <c r="AA598">
        <v>68.400000000000006</v>
      </c>
    </row>
    <row r="599" spans="4:27" x14ac:dyDescent="0.2">
      <c r="D599">
        <v>598</v>
      </c>
      <c r="E599" t="s">
        <v>105</v>
      </c>
      <c r="F599" t="s">
        <v>24</v>
      </c>
      <c r="G599" t="s">
        <v>79</v>
      </c>
      <c r="H599">
        <v>266</v>
      </c>
      <c r="I599" t="s">
        <v>947</v>
      </c>
      <c r="J599">
        <v>1</v>
      </c>
      <c r="K599" s="5">
        <v>0.16</v>
      </c>
      <c r="L599">
        <v>165</v>
      </c>
      <c r="M599" t="s">
        <v>224</v>
      </c>
      <c r="N599" t="s">
        <v>37</v>
      </c>
      <c r="O599" t="s">
        <v>38</v>
      </c>
      <c r="P599" t="s">
        <v>107</v>
      </c>
      <c r="Q599" t="s">
        <v>31</v>
      </c>
      <c r="R599" s="1">
        <v>44594</v>
      </c>
      <c r="S599" t="s">
        <v>58</v>
      </c>
      <c r="T599">
        <v>2021</v>
      </c>
      <c r="U599">
        <v>26</v>
      </c>
      <c r="V599">
        <v>6</v>
      </c>
      <c r="W599">
        <v>2022</v>
      </c>
      <c r="X599" t="s">
        <v>1064</v>
      </c>
      <c r="Y599" s="1">
        <v>45470</v>
      </c>
      <c r="Z599">
        <v>2</v>
      </c>
      <c r="AA599">
        <v>266</v>
      </c>
    </row>
    <row r="600" spans="4:27" x14ac:dyDescent="0.2">
      <c r="D600">
        <v>599</v>
      </c>
      <c r="E600" t="s">
        <v>110</v>
      </c>
      <c r="F600" t="s">
        <v>43</v>
      </c>
      <c r="G600" t="s">
        <v>61</v>
      </c>
      <c r="H600">
        <v>931</v>
      </c>
      <c r="I600" t="s">
        <v>1065</v>
      </c>
      <c r="J600">
        <v>2</v>
      </c>
      <c r="K600" s="5">
        <v>0.12</v>
      </c>
      <c r="L600">
        <v>75</v>
      </c>
      <c r="M600" t="s">
        <v>708</v>
      </c>
      <c r="N600" t="s">
        <v>37</v>
      </c>
      <c r="O600" t="s">
        <v>46</v>
      </c>
      <c r="P600" t="s">
        <v>53</v>
      </c>
      <c r="Q600" t="s">
        <v>40</v>
      </c>
      <c r="R600" s="1">
        <v>44595</v>
      </c>
      <c r="S600" t="s">
        <v>58</v>
      </c>
      <c r="T600">
        <v>2020</v>
      </c>
      <c r="U600">
        <v>5</v>
      </c>
      <c r="V600">
        <v>4</v>
      </c>
      <c r="W600">
        <v>2021</v>
      </c>
      <c r="X600" t="s">
        <v>1066</v>
      </c>
      <c r="Y600" s="1">
        <v>45517</v>
      </c>
      <c r="Z600">
        <v>6</v>
      </c>
      <c r="AA600">
        <v>465.5</v>
      </c>
    </row>
    <row r="601" spans="4:27" x14ac:dyDescent="0.2">
      <c r="D601">
        <v>600</v>
      </c>
      <c r="E601" t="s">
        <v>124</v>
      </c>
      <c r="F601" t="s">
        <v>78</v>
      </c>
      <c r="G601" t="s">
        <v>25</v>
      </c>
      <c r="H601">
        <v>259</v>
      </c>
      <c r="I601" t="s">
        <v>536</v>
      </c>
      <c r="J601">
        <v>4</v>
      </c>
      <c r="K601" s="5">
        <v>0.23</v>
      </c>
      <c r="L601">
        <v>99</v>
      </c>
      <c r="M601" t="s">
        <v>435</v>
      </c>
      <c r="N601" t="s">
        <v>28</v>
      </c>
      <c r="O601" t="s">
        <v>46</v>
      </c>
      <c r="P601" t="s">
        <v>107</v>
      </c>
      <c r="Q601" t="s">
        <v>40</v>
      </c>
      <c r="R601" s="1">
        <v>44596</v>
      </c>
      <c r="S601" t="s">
        <v>32</v>
      </c>
      <c r="T601">
        <v>2022</v>
      </c>
      <c r="U601">
        <v>25</v>
      </c>
      <c r="V601">
        <v>8</v>
      </c>
      <c r="W601">
        <v>2022</v>
      </c>
      <c r="X601" t="s">
        <v>804</v>
      </c>
      <c r="Y601" s="1">
        <v>45453</v>
      </c>
      <c r="Z601">
        <v>2</v>
      </c>
      <c r="AA601">
        <v>64.75</v>
      </c>
    </row>
    <row r="602" spans="4:27" x14ac:dyDescent="0.2">
      <c r="D602">
        <v>601</v>
      </c>
      <c r="E602" t="s">
        <v>110</v>
      </c>
      <c r="F602" t="s">
        <v>78</v>
      </c>
      <c r="G602" t="s">
        <v>50</v>
      </c>
      <c r="H602">
        <v>960</v>
      </c>
      <c r="I602" t="s">
        <v>325</v>
      </c>
      <c r="J602">
        <v>4</v>
      </c>
      <c r="K602" s="5">
        <v>0.26</v>
      </c>
      <c r="L602">
        <v>67</v>
      </c>
      <c r="M602" t="s">
        <v>831</v>
      </c>
      <c r="N602" t="s">
        <v>37</v>
      </c>
      <c r="O602" t="s">
        <v>52</v>
      </c>
      <c r="P602" t="s">
        <v>30</v>
      </c>
      <c r="Q602" t="s">
        <v>64</v>
      </c>
      <c r="R602" s="1">
        <v>44597</v>
      </c>
      <c r="S602" t="s">
        <v>32</v>
      </c>
      <c r="T602">
        <v>2020</v>
      </c>
      <c r="U602">
        <v>16</v>
      </c>
      <c r="V602">
        <v>10</v>
      </c>
      <c r="W602">
        <v>2020</v>
      </c>
      <c r="X602" t="s">
        <v>1067</v>
      </c>
      <c r="Y602" s="1">
        <v>45644</v>
      </c>
      <c r="Z602">
        <v>4</v>
      </c>
      <c r="AA602">
        <v>240</v>
      </c>
    </row>
    <row r="603" spans="4:27" x14ac:dyDescent="0.2">
      <c r="D603">
        <v>602</v>
      </c>
      <c r="E603" t="s">
        <v>73</v>
      </c>
      <c r="F603" t="s">
        <v>49</v>
      </c>
      <c r="G603" t="s">
        <v>61</v>
      </c>
      <c r="H603">
        <v>202</v>
      </c>
      <c r="I603" t="s">
        <v>226</v>
      </c>
      <c r="J603">
        <v>4</v>
      </c>
      <c r="K603" s="5">
        <v>0.41</v>
      </c>
      <c r="L603">
        <v>130</v>
      </c>
      <c r="M603" t="s">
        <v>944</v>
      </c>
      <c r="N603" t="s">
        <v>28</v>
      </c>
      <c r="O603" t="s">
        <v>52</v>
      </c>
      <c r="P603" t="s">
        <v>30</v>
      </c>
      <c r="Q603" t="s">
        <v>40</v>
      </c>
      <c r="R603" s="1">
        <v>44598</v>
      </c>
      <c r="S603" t="s">
        <v>32</v>
      </c>
      <c r="T603">
        <v>2020</v>
      </c>
      <c r="U603">
        <v>2</v>
      </c>
      <c r="V603">
        <v>7</v>
      </c>
      <c r="W603">
        <v>2020</v>
      </c>
      <c r="X603" t="s">
        <v>1068</v>
      </c>
      <c r="Y603" s="1">
        <v>45650</v>
      </c>
      <c r="Z603">
        <v>3</v>
      </c>
      <c r="AA603">
        <v>50.5</v>
      </c>
    </row>
    <row r="604" spans="4:27" x14ac:dyDescent="0.2">
      <c r="D604">
        <v>603</v>
      </c>
      <c r="E604" t="s">
        <v>70</v>
      </c>
      <c r="F604" t="s">
        <v>49</v>
      </c>
      <c r="G604" t="s">
        <v>25</v>
      </c>
      <c r="H604">
        <v>862</v>
      </c>
      <c r="I604" t="s">
        <v>1069</v>
      </c>
      <c r="J604">
        <v>9</v>
      </c>
      <c r="K604" s="5">
        <v>0.18</v>
      </c>
      <c r="L604">
        <v>65</v>
      </c>
      <c r="M604" t="s">
        <v>122</v>
      </c>
      <c r="N604" t="s">
        <v>28</v>
      </c>
      <c r="O604" t="s">
        <v>38</v>
      </c>
      <c r="P604" t="s">
        <v>39</v>
      </c>
      <c r="Q604" t="s">
        <v>64</v>
      </c>
      <c r="R604" s="1">
        <v>44599</v>
      </c>
      <c r="S604" t="s">
        <v>32</v>
      </c>
      <c r="T604">
        <v>2021</v>
      </c>
      <c r="U604">
        <v>23</v>
      </c>
      <c r="V604">
        <v>5</v>
      </c>
      <c r="W604">
        <v>2020</v>
      </c>
      <c r="X604" t="s">
        <v>428</v>
      </c>
      <c r="Y604" s="1">
        <v>45299</v>
      </c>
      <c r="Z604">
        <v>5</v>
      </c>
      <c r="AA604">
        <v>95.777777777777771</v>
      </c>
    </row>
    <row r="605" spans="4:27" x14ac:dyDescent="0.2">
      <c r="D605">
        <v>604</v>
      </c>
      <c r="E605" t="s">
        <v>101</v>
      </c>
      <c r="F605" t="s">
        <v>24</v>
      </c>
      <c r="G605" t="s">
        <v>35</v>
      </c>
      <c r="H605">
        <v>214</v>
      </c>
      <c r="I605" t="s">
        <v>1070</v>
      </c>
      <c r="J605">
        <v>9</v>
      </c>
      <c r="K605" s="5">
        <v>0.49</v>
      </c>
      <c r="L605">
        <v>75</v>
      </c>
      <c r="M605" t="s">
        <v>708</v>
      </c>
      <c r="N605" t="s">
        <v>37</v>
      </c>
      <c r="O605" t="s">
        <v>46</v>
      </c>
      <c r="P605" t="s">
        <v>39</v>
      </c>
      <c r="Q605" t="s">
        <v>40</v>
      </c>
      <c r="R605" s="1">
        <v>44600</v>
      </c>
      <c r="S605" t="s">
        <v>58</v>
      </c>
      <c r="T605">
        <v>2022</v>
      </c>
      <c r="U605">
        <v>2</v>
      </c>
      <c r="V605">
        <v>11</v>
      </c>
      <c r="W605">
        <v>2021</v>
      </c>
      <c r="X605" t="s">
        <v>938</v>
      </c>
      <c r="Y605" s="1">
        <v>45388</v>
      </c>
      <c r="Z605">
        <v>2</v>
      </c>
      <c r="AA605">
        <v>23.777777777777779</v>
      </c>
    </row>
    <row r="606" spans="4:27" x14ac:dyDescent="0.2">
      <c r="D606">
        <v>605</v>
      </c>
      <c r="E606" t="s">
        <v>60</v>
      </c>
      <c r="F606" t="s">
        <v>83</v>
      </c>
      <c r="G606" t="s">
        <v>79</v>
      </c>
      <c r="H606">
        <v>340</v>
      </c>
      <c r="I606" t="s">
        <v>1071</v>
      </c>
      <c r="J606">
        <v>4</v>
      </c>
      <c r="K606" s="5">
        <v>0.41</v>
      </c>
      <c r="L606">
        <v>129</v>
      </c>
      <c r="M606" t="s">
        <v>535</v>
      </c>
      <c r="N606" t="s">
        <v>28</v>
      </c>
      <c r="O606" t="s">
        <v>52</v>
      </c>
      <c r="P606" t="s">
        <v>53</v>
      </c>
      <c r="Q606" t="s">
        <v>64</v>
      </c>
      <c r="R606" s="1">
        <v>44601</v>
      </c>
      <c r="S606" t="s">
        <v>32</v>
      </c>
      <c r="T606">
        <v>2020</v>
      </c>
      <c r="U606">
        <v>8</v>
      </c>
      <c r="V606">
        <v>9</v>
      </c>
      <c r="W606">
        <v>2021</v>
      </c>
      <c r="X606" t="s">
        <v>1072</v>
      </c>
      <c r="Y606" s="1">
        <v>45580</v>
      </c>
      <c r="Z606">
        <v>6</v>
      </c>
      <c r="AA606">
        <v>85</v>
      </c>
    </row>
    <row r="607" spans="4:27" x14ac:dyDescent="0.2">
      <c r="D607">
        <v>606</v>
      </c>
      <c r="E607" t="s">
        <v>101</v>
      </c>
      <c r="F607" t="s">
        <v>49</v>
      </c>
      <c r="G607" t="s">
        <v>61</v>
      </c>
      <c r="H607">
        <v>936</v>
      </c>
      <c r="I607" t="s">
        <v>1073</v>
      </c>
      <c r="J607">
        <v>9</v>
      </c>
      <c r="K607" s="5">
        <v>0.35</v>
      </c>
      <c r="L607">
        <v>107</v>
      </c>
      <c r="M607" t="s">
        <v>761</v>
      </c>
      <c r="N607" t="s">
        <v>28</v>
      </c>
      <c r="O607" t="s">
        <v>29</v>
      </c>
      <c r="P607" t="s">
        <v>30</v>
      </c>
      <c r="Q607" t="s">
        <v>108</v>
      </c>
      <c r="R607" s="1">
        <v>44602</v>
      </c>
      <c r="S607" t="s">
        <v>58</v>
      </c>
      <c r="T607">
        <v>2022</v>
      </c>
      <c r="U607">
        <v>15</v>
      </c>
      <c r="V607">
        <v>12</v>
      </c>
      <c r="W607">
        <v>2022</v>
      </c>
      <c r="X607" t="s">
        <v>921</v>
      </c>
      <c r="Y607" s="1">
        <v>45529</v>
      </c>
      <c r="Z607">
        <v>3</v>
      </c>
      <c r="AA607">
        <v>104</v>
      </c>
    </row>
    <row r="608" spans="4:27" x14ac:dyDescent="0.2">
      <c r="D608">
        <v>607</v>
      </c>
      <c r="E608" t="s">
        <v>97</v>
      </c>
      <c r="F608" t="s">
        <v>78</v>
      </c>
      <c r="G608" t="s">
        <v>25</v>
      </c>
      <c r="H608">
        <v>521</v>
      </c>
      <c r="I608" t="s">
        <v>955</v>
      </c>
      <c r="J608">
        <v>5</v>
      </c>
      <c r="K608" s="5">
        <v>0.28000000000000003</v>
      </c>
      <c r="L608">
        <v>77</v>
      </c>
      <c r="M608" t="s">
        <v>340</v>
      </c>
      <c r="N608" t="s">
        <v>37</v>
      </c>
      <c r="O608" t="s">
        <v>46</v>
      </c>
      <c r="P608" t="s">
        <v>39</v>
      </c>
      <c r="Q608" t="s">
        <v>31</v>
      </c>
      <c r="R608" s="1">
        <v>44603</v>
      </c>
      <c r="S608" t="s">
        <v>58</v>
      </c>
      <c r="T608">
        <v>2022</v>
      </c>
      <c r="U608">
        <v>30</v>
      </c>
      <c r="V608">
        <v>12</v>
      </c>
      <c r="W608">
        <v>2020</v>
      </c>
      <c r="X608" t="s">
        <v>1074</v>
      </c>
      <c r="Y608" s="1">
        <v>45353</v>
      </c>
      <c r="Z608">
        <v>5</v>
      </c>
      <c r="AA608">
        <v>104.2</v>
      </c>
    </row>
    <row r="609" spans="4:27" x14ac:dyDescent="0.2">
      <c r="D609">
        <v>608</v>
      </c>
      <c r="E609" t="s">
        <v>48</v>
      </c>
      <c r="F609" t="s">
        <v>49</v>
      </c>
      <c r="G609" t="s">
        <v>44</v>
      </c>
      <c r="H609">
        <v>679</v>
      </c>
      <c r="I609" t="s">
        <v>1075</v>
      </c>
      <c r="J609">
        <v>1</v>
      </c>
      <c r="K609" s="5">
        <v>0.28999999999999998</v>
      </c>
      <c r="L609">
        <v>60</v>
      </c>
      <c r="M609" t="s">
        <v>270</v>
      </c>
      <c r="N609" t="s">
        <v>37</v>
      </c>
      <c r="O609" t="s">
        <v>52</v>
      </c>
      <c r="P609" t="s">
        <v>30</v>
      </c>
      <c r="Q609" t="s">
        <v>108</v>
      </c>
      <c r="R609" s="1">
        <v>44604</v>
      </c>
      <c r="S609" t="s">
        <v>32</v>
      </c>
      <c r="T609">
        <v>2022</v>
      </c>
      <c r="U609">
        <v>27</v>
      </c>
      <c r="V609">
        <v>3</v>
      </c>
      <c r="W609">
        <v>2021</v>
      </c>
      <c r="X609" t="s">
        <v>877</v>
      </c>
      <c r="Y609" s="1">
        <v>45545</v>
      </c>
      <c r="Z609">
        <v>1</v>
      </c>
      <c r="AA609">
        <v>679</v>
      </c>
    </row>
    <row r="610" spans="4:27" x14ac:dyDescent="0.2">
      <c r="D610">
        <v>609</v>
      </c>
      <c r="E610" t="s">
        <v>174</v>
      </c>
      <c r="F610" t="s">
        <v>43</v>
      </c>
      <c r="G610" t="s">
        <v>50</v>
      </c>
      <c r="H610">
        <v>154</v>
      </c>
      <c r="I610" t="s">
        <v>393</v>
      </c>
      <c r="J610">
        <v>7</v>
      </c>
      <c r="K610" s="5">
        <v>0.38</v>
      </c>
      <c r="L610">
        <v>58</v>
      </c>
      <c r="M610" t="s">
        <v>85</v>
      </c>
      <c r="N610" t="s">
        <v>37</v>
      </c>
      <c r="O610" t="s">
        <v>29</v>
      </c>
      <c r="P610" t="s">
        <v>107</v>
      </c>
      <c r="Q610" t="s">
        <v>108</v>
      </c>
      <c r="R610" s="1">
        <v>44605</v>
      </c>
      <c r="S610" t="s">
        <v>58</v>
      </c>
      <c r="T610">
        <v>2020</v>
      </c>
      <c r="U610">
        <v>25</v>
      </c>
      <c r="V610">
        <v>10</v>
      </c>
      <c r="W610">
        <v>2022</v>
      </c>
      <c r="X610" t="s">
        <v>778</v>
      </c>
      <c r="Y610" s="1">
        <v>45594</v>
      </c>
      <c r="Z610">
        <v>1</v>
      </c>
      <c r="AA610">
        <v>22</v>
      </c>
    </row>
    <row r="611" spans="4:27" x14ac:dyDescent="0.2">
      <c r="D611">
        <v>610</v>
      </c>
      <c r="E611" t="s">
        <v>174</v>
      </c>
      <c r="F611" t="s">
        <v>78</v>
      </c>
      <c r="G611" t="s">
        <v>25</v>
      </c>
      <c r="H611">
        <v>121</v>
      </c>
      <c r="I611" t="s">
        <v>329</v>
      </c>
      <c r="J611">
        <v>9</v>
      </c>
      <c r="K611" s="5">
        <v>0.11</v>
      </c>
      <c r="L611">
        <v>198</v>
      </c>
      <c r="M611" t="s">
        <v>624</v>
      </c>
      <c r="N611" t="s">
        <v>28</v>
      </c>
      <c r="O611" t="s">
        <v>38</v>
      </c>
      <c r="P611" t="s">
        <v>107</v>
      </c>
      <c r="Q611" t="s">
        <v>31</v>
      </c>
      <c r="R611" s="1">
        <v>44606</v>
      </c>
      <c r="S611" t="s">
        <v>58</v>
      </c>
      <c r="T611">
        <v>2022</v>
      </c>
      <c r="U611">
        <v>27</v>
      </c>
      <c r="V611">
        <v>11</v>
      </c>
      <c r="W611">
        <v>2022</v>
      </c>
      <c r="X611" t="s">
        <v>1076</v>
      </c>
      <c r="Y611" s="1">
        <v>45635</v>
      </c>
      <c r="Z611">
        <v>5</v>
      </c>
      <c r="AA611">
        <v>13.444444444444445</v>
      </c>
    </row>
    <row r="612" spans="4:27" x14ac:dyDescent="0.2">
      <c r="D612">
        <v>611</v>
      </c>
      <c r="E612" t="s">
        <v>55</v>
      </c>
      <c r="F612" t="s">
        <v>43</v>
      </c>
      <c r="G612" t="s">
        <v>44</v>
      </c>
      <c r="H612">
        <v>249</v>
      </c>
      <c r="I612" t="s">
        <v>1077</v>
      </c>
      <c r="J612">
        <v>7</v>
      </c>
      <c r="K612" s="5">
        <v>0.36</v>
      </c>
      <c r="L612">
        <v>139</v>
      </c>
      <c r="M612" t="s">
        <v>495</v>
      </c>
      <c r="N612" t="s">
        <v>37</v>
      </c>
      <c r="O612" t="s">
        <v>46</v>
      </c>
      <c r="P612" t="s">
        <v>30</v>
      </c>
      <c r="Q612" t="s">
        <v>108</v>
      </c>
      <c r="R612" s="1">
        <v>44607</v>
      </c>
      <c r="S612" t="s">
        <v>58</v>
      </c>
      <c r="T612">
        <v>2021</v>
      </c>
      <c r="U612">
        <v>12</v>
      </c>
      <c r="V612">
        <v>11</v>
      </c>
      <c r="W612">
        <v>2020</v>
      </c>
      <c r="X612" t="s">
        <v>1078</v>
      </c>
      <c r="Y612" s="1">
        <v>45646</v>
      </c>
      <c r="Z612">
        <v>2</v>
      </c>
      <c r="AA612">
        <v>35.571428571428569</v>
      </c>
    </row>
    <row r="613" spans="4:27" x14ac:dyDescent="0.2">
      <c r="D613">
        <v>612</v>
      </c>
      <c r="E613" t="s">
        <v>124</v>
      </c>
      <c r="F613" t="s">
        <v>83</v>
      </c>
      <c r="G613" t="s">
        <v>50</v>
      </c>
      <c r="H613">
        <v>413</v>
      </c>
      <c r="I613" t="s">
        <v>1079</v>
      </c>
      <c r="J613">
        <v>4</v>
      </c>
      <c r="K613" s="5">
        <v>0.4</v>
      </c>
      <c r="L613">
        <v>106</v>
      </c>
      <c r="M613" t="s">
        <v>164</v>
      </c>
      <c r="N613" t="s">
        <v>28</v>
      </c>
      <c r="O613" t="s">
        <v>29</v>
      </c>
      <c r="P613" t="s">
        <v>53</v>
      </c>
      <c r="Q613" t="s">
        <v>64</v>
      </c>
      <c r="R613" s="1">
        <v>44608</v>
      </c>
      <c r="S613" t="s">
        <v>32</v>
      </c>
      <c r="T613">
        <v>2022</v>
      </c>
      <c r="U613">
        <v>6</v>
      </c>
      <c r="V613">
        <v>7</v>
      </c>
      <c r="W613">
        <v>2022</v>
      </c>
      <c r="X613" t="s">
        <v>1080</v>
      </c>
      <c r="Y613" s="1">
        <v>45624</v>
      </c>
      <c r="Z613">
        <v>2</v>
      </c>
      <c r="AA613">
        <v>103.25</v>
      </c>
    </row>
    <row r="614" spans="4:27" x14ac:dyDescent="0.2">
      <c r="D614">
        <v>613</v>
      </c>
      <c r="E614" t="s">
        <v>174</v>
      </c>
      <c r="F614" t="s">
        <v>49</v>
      </c>
      <c r="G614" t="s">
        <v>79</v>
      </c>
      <c r="H614">
        <v>422</v>
      </c>
      <c r="I614" t="s">
        <v>272</v>
      </c>
      <c r="J614">
        <v>9</v>
      </c>
      <c r="K614" s="5">
        <v>0.31</v>
      </c>
      <c r="L614">
        <v>187</v>
      </c>
      <c r="M614" t="s">
        <v>588</v>
      </c>
      <c r="N614" t="s">
        <v>37</v>
      </c>
      <c r="O614" t="s">
        <v>38</v>
      </c>
      <c r="P614" t="s">
        <v>39</v>
      </c>
      <c r="Q614" t="s">
        <v>64</v>
      </c>
      <c r="R614" s="1">
        <v>44609</v>
      </c>
      <c r="S614" t="s">
        <v>58</v>
      </c>
      <c r="T614">
        <v>2022</v>
      </c>
      <c r="U614">
        <v>4</v>
      </c>
      <c r="V614">
        <v>2</v>
      </c>
      <c r="W614">
        <v>2021</v>
      </c>
      <c r="X614" t="s">
        <v>1081</v>
      </c>
      <c r="Y614" s="1">
        <v>45323</v>
      </c>
      <c r="Z614">
        <v>2</v>
      </c>
      <c r="AA614">
        <v>46.888888888888886</v>
      </c>
    </row>
    <row r="615" spans="4:27" x14ac:dyDescent="0.2">
      <c r="D615">
        <v>614</v>
      </c>
      <c r="E615" t="s">
        <v>73</v>
      </c>
      <c r="F615" t="s">
        <v>24</v>
      </c>
      <c r="G615" t="s">
        <v>50</v>
      </c>
      <c r="H615">
        <v>832</v>
      </c>
      <c r="I615" t="s">
        <v>1082</v>
      </c>
      <c r="J615">
        <v>3</v>
      </c>
      <c r="K615" s="5">
        <v>0.21</v>
      </c>
      <c r="L615">
        <v>160</v>
      </c>
      <c r="M615" t="s">
        <v>245</v>
      </c>
      <c r="N615" t="s">
        <v>37</v>
      </c>
      <c r="O615" t="s">
        <v>29</v>
      </c>
      <c r="P615" t="s">
        <v>53</v>
      </c>
      <c r="Q615" t="s">
        <v>64</v>
      </c>
      <c r="R615" s="1">
        <v>44610</v>
      </c>
      <c r="S615" t="s">
        <v>32</v>
      </c>
      <c r="T615">
        <v>2020</v>
      </c>
      <c r="U615">
        <v>26</v>
      </c>
      <c r="V615">
        <v>3</v>
      </c>
      <c r="W615">
        <v>2021</v>
      </c>
      <c r="X615" t="s">
        <v>1083</v>
      </c>
      <c r="Y615" s="1">
        <v>45550</v>
      </c>
      <c r="Z615">
        <v>1</v>
      </c>
      <c r="AA615">
        <v>277.33333333333331</v>
      </c>
    </row>
    <row r="616" spans="4:27" x14ac:dyDescent="0.2">
      <c r="D616">
        <v>615</v>
      </c>
      <c r="E616" t="s">
        <v>124</v>
      </c>
      <c r="F616" t="s">
        <v>83</v>
      </c>
      <c r="G616" t="s">
        <v>50</v>
      </c>
      <c r="H616">
        <v>915</v>
      </c>
      <c r="I616" t="s">
        <v>999</v>
      </c>
      <c r="J616">
        <v>9</v>
      </c>
      <c r="K616" s="5">
        <v>0.45</v>
      </c>
      <c r="L616">
        <v>145</v>
      </c>
      <c r="M616" t="s">
        <v>768</v>
      </c>
      <c r="N616" t="s">
        <v>37</v>
      </c>
      <c r="O616" t="s">
        <v>52</v>
      </c>
      <c r="P616" t="s">
        <v>39</v>
      </c>
      <c r="Q616" t="s">
        <v>64</v>
      </c>
      <c r="R616" s="1">
        <v>44611</v>
      </c>
      <c r="S616" t="s">
        <v>58</v>
      </c>
      <c r="T616">
        <v>2020</v>
      </c>
      <c r="U616">
        <v>1</v>
      </c>
      <c r="V616">
        <v>8</v>
      </c>
      <c r="W616">
        <v>2021</v>
      </c>
      <c r="X616" t="s">
        <v>627</v>
      </c>
      <c r="Y616" s="1">
        <v>45561</v>
      </c>
      <c r="Z616">
        <v>6</v>
      </c>
      <c r="AA616">
        <v>101.66666666666667</v>
      </c>
    </row>
    <row r="617" spans="4:27" x14ac:dyDescent="0.2">
      <c r="D617">
        <v>616</v>
      </c>
      <c r="E617" t="s">
        <v>187</v>
      </c>
      <c r="F617" t="s">
        <v>49</v>
      </c>
      <c r="G617" t="s">
        <v>44</v>
      </c>
      <c r="H617">
        <v>132</v>
      </c>
      <c r="I617" t="s">
        <v>607</v>
      </c>
      <c r="J617">
        <v>9</v>
      </c>
      <c r="K617" s="5">
        <v>0.44</v>
      </c>
      <c r="L617">
        <v>187</v>
      </c>
      <c r="M617" t="s">
        <v>588</v>
      </c>
      <c r="N617" t="s">
        <v>37</v>
      </c>
      <c r="O617" t="s">
        <v>46</v>
      </c>
      <c r="P617" t="s">
        <v>30</v>
      </c>
      <c r="Q617" t="s">
        <v>40</v>
      </c>
      <c r="R617" s="1">
        <v>44612</v>
      </c>
      <c r="S617" t="s">
        <v>32</v>
      </c>
      <c r="T617">
        <v>2020</v>
      </c>
      <c r="U617">
        <v>5</v>
      </c>
      <c r="V617">
        <v>7</v>
      </c>
      <c r="W617">
        <v>2020</v>
      </c>
      <c r="X617" t="s">
        <v>489</v>
      </c>
      <c r="Y617" s="1">
        <v>45452</v>
      </c>
      <c r="Z617">
        <v>2</v>
      </c>
      <c r="AA617">
        <v>14.666666666666666</v>
      </c>
    </row>
    <row r="618" spans="4:27" x14ac:dyDescent="0.2">
      <c r="D618">
        <v>617</v>
      </c>
      <c r="E618" t="s">
        <v>82</v>
      </c>
      <c r="F618" t="s">
        <v>49</v>
      </c>
      <c r="G618" t="s">
        <v>61</v>
      </c>
      <c r="H618">
        <v>329</v>
      </c>
      <c r="I618" t="s">
        <v>1041</v>
      </c>
      <c r="J618">
        <v>9</v>
      </c>
      <c r="K618" s="5">
        <v>0.1</v>
      </c>
      <c r="L618">
        <v>66</v>
      </c>
      <c r="M618" t="s">
        <v>704</v>
      </c>
      <c r="N618" t="s">
        <v>28</v>
      </c>
      <c r="O618" t="s">
        <v>52</v>
      </c>
      <c r="P618" t="s">
        <v>30</v>
      </c>
      <c r="Q618" t="s">
        <v>64</v>
      </c>
      <c r="R618" s="1">
        <v>44613</v>
      </c>
      <c r="S618" t="s">
        <v>32</v>
      </c>
      <c r="T618">
        <v>2021</v>
      </c>
      <c r="U618">
        <v>1</v>
      </c>
      <c r="V618">
        <v>5</v>
      </c>
      <c r="W618">
        <v>2020</v>
      </c>
      <c r="X618" t="s">
        <v>1084</v>
      </c>
      <c r="Y618" s="1">
        <v>45422</v>
      </c>
      <c r="Z618">
        <v>5</v>
      </c>
      <c r="AA618">
        <v>36.555555555555557</v>
      </c>
    </row>
    <row r="619" spans="4:27" x14ac:dyDescent="0.2">
      <c r="D619">
        <v>618</v>
      </c>
      <c r="E619" t="s">
        <v>66</v>
      </c>
      <c r="F619" t="s">
        <v>83</v>
      </c>
      <c r="G619" t="s">
        <v>79</v>
      </c>
      <c r="H619">
        <v>773</v>
      </c>
      <c r="I619" t="s">
        <v>416</v>
      </c>
      <c r="J619">
        <v>3</v>
      </c>
      <c r="K619" s="5">
        <v>0.34</v>
      </c>
      <c r="L619">
        <v>153</v>
      </c>
      <c r="M619" t="s">
        <v>629</v>
      </c>
      <c r="N619" t="s">
        <v>37</v>
      </c>
      <c r="O619" t="s">
        <v>52</v>
      </c>
      <c r="P619" t="s">
        <v>53</v>
      </c>
      <c r="Q619" t="s">
        <v>108</v>
      </c>
      <c r="R619" s="1">
        <v>44614</v>
      </c>
      <c r="S619" t="s">
        <v>58</v>
      </c>
      <c r="T619">
        <v>2020</v>
      </c>
      <c r="U619">
        <v>25</v>
      </c>
      <c r="V619">
        <v>3</v>
      </c>
      <c r="W619">
        <v>2021</v>
      </c>
      <c r="X619" t="s">
        <v>1085</v>
      </c>
      <c r="Y619" s="1">
        <v>45378</v>
      </c>
      <c r="Z619">
        <v>5</v>
      </c>
      <c r="AA619">
        <v>257.66666666666669</v>
      </c>
    </row>
    <row r="620" spans="4:27" x14ac:dyDescent="0.2">
      <c r="D620">
        <v>619</v>
      </c>
      <c r="E620" t="s">
        <v>187</v>
      </c>
      <c r="F620" t="s">
        <v>43</v>
      </c>
      <c r="G620" t="s">
        <v>44</v>
      </c>
      <c r="H620">
        <v>327</v>
      </c>
      <c r="I620" t="s">
        <v>1086</v>
      </c>
      <c r="J620">
        <v>6</v>
      </c>
      <c r="K620" s="5">
        <v>0.42</v>
      </c>
      <c r="L620">
        <v>63</v>
      </c>
      <c r="M620" t="s">
        <v>126</v>
      </c>
      <c r="N620" t="s">
        <v>37</v>
      </c>
      <c r="O620" t="s">
        <v>52</v>
      </c>
      <c r="P620" t="s">
        <v>39</v>
      </c>
      <c r="Q620" t="s">
        <v>40</v>
      </c>
      <c r="R620" s="1">
        <v>44615</v>
      </c>
      <c r="S620" t="s">
        <v>32</v>
      </c>
      <c r="T620">
        <v>2020</v>
      </c>
      <c r="U620">
        <v>7</v>
      </c>
      <c r="V620">
        <v>12</v>
      </c>
      <c r="W620">
        <v>2022</v>
      </c>
      <c r="X620" t="s">
        <v>310</v>
      </c>
      <c r="Y620" s="1">
        <v>45419</v>
      </c>
      <c r="Z620">
        <v>1</v>
      </c>
      <c r="AA620">
        <v>54.5</v>
      </c>
    </row>
    <row r="621" spans="4:27" x14ac:dyDescent="0.2">
      <c r="D621">
        <v>620</v>
      </c>
      <c r="E621" t="s">
        <v>23</v>
      </c>
      <c r="F621" t="s">
        <v>83</v>
      </c>
      <c r="G621" t="s">
        <v>44</v>
      </c>
      <c r="H621">
        <v>715</v>
      </c>
      <c r="I621" t="s">
        <v>1087</v>
      </c>
      <c r="J621">
        <v>7</v>
      </c>
      <c r="K621" s="5">
        <v>0.14000000000000001</v>
      </c>
      <c r="L621">
        <v>162</v>
      </c>
      <c r="M621" t="s">
        <v>185</v>
      </c>
      <c r="N621" t="s">
        <v>28</v>
      </c>
      <c r="O621" t="s">
        <v>29</v>
      </c>
      <c r="P621" t="s">
        <v>107</v>
      </c>
      <c r="Q621" t="s">
        <v>108</v>
      </c>
      <c r="R621" s="1">
        <v>44616</v>
      </c>
      <c r="S621" t="s">
        <v>58</v>
      </c>
      <c r="T621">
        <v>2021</v>
      </c>
      <c r="U621">
        <v>5</v>
      </c>
      <c r="V621">
        <v>3</v>
      </c>
      <c r="W621">
        <v>2022</v>
      </c>
      <c r="X621" t="s">
        <v>132</v>
      </c>
      <c r="Y621" s="1">
        <v>45395</v>
      </c>
      <c r="Z621">
        <v>5</v>
      </c>
      <c r="AA621">
        <v>102.14285714285714</v>
      </c>
    </row>
    <row r="622" spans="4:27" x14ac:dyDescent="0.2">
      <c r="D622">
        <v>621</v>
      </c>
      <c r="E622" t="s">
        <v>66</v>
      </c>
      <c r="F622" t="s">
        <v>24</v>
      </c>
      <c r="G622" t="s">
        <v>25</v>
      </c>
      <c r="H622">
        <v>245</v>
      </c>
      <c r="I622" t="s">
        <v>387</v>
      </c>
      <c r="J622">
        <v>6</v>
      </c>
      <c r="K622" s="5">
        <v>0.39</v>
      </c>
      <c r="L622">
        <v>90</v>
      </c>
      <c r="M622" t="s">
        <v>875</v>
      </c>
      <c r="N622" t="s">
        <v>28</v>
      </c>
      <c r="O622" t="s">
        <v>29</v>
      </c>
      <c r="P622" t="s">
        <v>53</v>
      </c>
      <c r="Q622" t="s">
        <v>40</v>
      </c>
      <c r="R622" s="1">
        <v>44617</v>
      </c>
      <c r="S622" t="s">
        <v>58</v>
      </c>
      <c r="T622">
        <v>2021</v>
      </c>
      <c r="U622">
        <v>1</v>
      </c>
      <c r="V622">
        <v>8</v>
      </c>
      <c r="W622">
        <v>2020</v>
      </c>
      <c r="X622" t="s">
        <v>650</v>
      </c>
      <c r="Y622" s="1">
        <v>45371</v>
      </c>
      <c r="Z622">
        <v>6</v>
      </c>
      <c r="AA622">
        <v>40.833333333333336</v>
      </c>
    </row>
    <row r="623" spans="4:27" x14ac:dyDescent="0.2">
      <c r="D623">
        <v>622</v>
      </c>
      <c r="E623" t="s">
        <v>77</v>
      </c>
      <c r="F623" t="s">
        <v>78</v>
      </c>
      <c r="G623" t="s">
        <v>25</v>
      </c>
      <c r="H623">
        <v>711</v>
      </c>
      <c r="I623" t="s">
        <v>1088</v>
      </c>
      <c r="J623">
        <v>9</v>
      </c>
      <c r="K623" s="5">
        <v>0.28000000000000003</v>
      </c>
      <c r="L623">
        <v>147</v>
      </c>
      <c r="M623" t="s">
        <v>199</v>
      </c>
      <c r="N623" t="s">
        <v>28</v>
      </c>
      <c r="O623" t="s">
        <v>29</v>
      </c>
      <c r="P623" t="s">
        <v>53</v>
      </c>
      <c r="Q623" t="s">
        <v>40</v>
      </c>
      <c r="R623" s="1">
        <v>44618</v>
      </c>
      <c r="S623" t="s">
        <v>58</v>
      </c>
      <c r="T623">
        <v>2022</v>
      </c>
      <c r="U623">
        <v>12</v>
      </c>
      <c r="V623">
        <v>2</v>
      </c>
      <c r="W623">
        <v>2020</v>
      </c>
      <c r="X623" t="s">
        <v>873</v>
      </c>
      <c r="Y623" s="1">
        <v>45435</v>
      </c>
      <c r="Z623">
        <v>4</v>
      </c>
      <c r="AA623">
        <v>79</v>
      </c>
    </row>
    <row r="624" spans="4:27" x14ac:dyDescent="0.2">
      <c r="D624">
        <v>623</v>
      </c>
      <c r="E624" t="s">
        <v>77</v>
      </c>
      <c r="F624" t="s">
        <v>43</v>
      </c>
      <c r="G624" t="s">
        <v>35</v>
      </c>
      <c r="H624">
        <v>698</v>
      </c>
      <c r="I624" t="s">
        <v>1089</v>
      </c>
      <c r="J624">
        <v>6</v>
      </c>
      <c r="K624" s="5">
        <v>0.47</v>
      </c>
      <c r="L624">
        <v>161</v>
      </c>
      <c r="M624" t="s">
        <v>461</v>
      </c>
      <c r="N624" t="s">
        <v>28</v>
      </c>
      <c r="O624" t="s">
        <v>29</v>
      </c>
      <c r="P624" t="s">
        <v>39</v>
      </c>
      <c r="Q624" t="s">
        <v>108</v>
      </c>
      <c r="R624" s="1">
        <v>44619</v>
      </c>
      <c r="S624" t="s">
        <v>32</v>
      </c>
      <c r="T624">
        <v>2022</v>
      </c>
      <c r="U624">
        <v>25</v>
      </c>
      <c r="V624">
        <v>3</v>
      </c>
      <c r="W624">
        <v>2022</v>
      </c>
      <c r="X624" t="s">
        <v>165</v>
      </c>
      <c r="Y624" s="1">
        <v>45406</v>
      </c>
      <c r="Z624">
        <v>4</v>
      </c>
      <c r="AA624">
        <v>116.33333333333333</v>
      </c>
    </row>
    <row r="625" spans="4:27" x14ac:dyDescent="0.2">
      <c r="D625">
        <v>624</v>
      </c>
      <c r="E625" t="s">
        <v>66</v>
      </c>
      <c r="F625" t="s">
        <v>49</v>
      </c>
      <c r="G625" t="s">
        <v>44</v>
      </c>
      <c r="H625">
        <v>361</v>
      </c>
      <c r="I625" t="s">
        <v>933</v>
      </c>
      <c r="J625">
        <v>9</v>
      </c>
      <c r="K625" s="5">
        <v>0.49</v>
      </c>
      <c r="L625">
        <v>157</v>
      </c>
      <c r="M625" t="s">
        <v>328</v>
      </c>
      <c r="N625" t="s">
        <v>37</v>
      </c>
      <c r="O625" t="s">
        <v>29</v>
      </c>
      <c r="P625" t="s">
        <v>53</v>
      </c>
      <c r="Q625" t="s">
        <v>31</v>
      </c>
      <c r="R625" s="1">
        <v>44620</v>
      </c>
      <c r="S625" t="s">
        <v>32</v>
      </c>
      <c r="T625">
        <v>2022</v>
      </c>
      <c r="U625">
        <v>28</v>
      </c>
      <c r="V625">
        <v>8</v>
      </c>
      <c r="W625">
        <v>2020</v>
      </c>
      <c r="X625" t="s">
        <v>1090</v>
      </c>
      <c r="Y625" s="1">
        <v>45362</v>
      </c>
      <c r="Z625">
        <v>4</v>
      </c>
      <c r="AA625">
        <v>40.111111111111114</v>
      </c>
    </row>
    <row r="626" spans="4:27" x14ac:dyDescent="0.2">
      <c r="D626">
        <v>625</v>
      </c>
      <c r="E626" t="s">
        <v>174</v>
      </c>
      <c r="F626" t="s">
        <v>43</v>
      </c>
      <c r="G626" t="s">
        <v>44</v>
      </c>
      <c r="H626">
        <v>749</v>
      </c>
      <c r="I626" t="s">
        <v>1091</v>
      </c>
      <c r="J626">
        <v>3</v>
      </c>
      <c r="K626" s="5">
        <v>0.12</v>
      </c>
      <c r="L626">
        <v>197</v>
      </c>
      <c r="M626" t="s">
        <v>541</v>
      </c>
      <c r="N626" t="s">
        <v>37</v>
      </c>
      <c r="O626" t="s">
        <v>38</v>
      </c>
      <c r="P626" t="s">
        <v>39</v>
      </c>
      <c r="Q626" t="s">
        <v>64</v>
      </c>
      <c r="R626" s="1">
        <v>44621</v>
      </c>
      <c r="S626" t="s">
        <v>32</v>
      </c>
      <c r="T626">
        <v>2022</v>
      </c>
      <c r="U626">
        <v>20</v>
      </c>
      <c r="V626">
        <v>10</v>
      </c>
      <c r="W626">
        <v>2020</v>
      </c>
      <c r="X626" t="s">
        <v>1092</v>
      </c>
      <c r="Y626" s="1">
        <v>45533</v>
      </c>
      <c r="Z626">
        <v>1</v>
      </c>
      <c r="AA626">
        <v>249.66666666666666</v>
      </c>
    </row>
    <row r="627" spans="4:27" x14ac:dyDescent="0.2">
      <c r="D627">
        <v>626</v>
      </c>
      <c r="E627" t="s">
        <v>23</v>
      </c>
      <c r="F627" t="s">
        <v>83</v>
      </c>
      <c r="G627" t="s">
        <v>35</v>
      </c>
      <c r="H627">
        <v>218</v>
      </c>
      <c r="I627" t="s">
        <v>1093</v>
      </c>
      <c r="J627">
        <v>1</v>
      </c>
      <c r="K627" s="5">
        <v>0.43</v>
      </c>
      <c r="L627">
        <v>172</v>
      </c>
      <c r="M627" t="s">
        <v>182</v>
      </c>
      <c r="N627" t="s">
        <v>28</v>
      </c>
      <c r="O627" t="s">
        <v>46</v>
      </c>
      <c r="P627" t="s">
        <v>53</v>
      </c>
      <c r="Q627" t="s">
        <v>31</v>
      </c>
      <c r="R627" s="1">
        <v>44622</v>
      </c>
      <c r="S627" t="s">
        <v>58</v>
      </c>
      <c r="T627">
        <v>2020</v>
      </c>
      <c r="U627">
        <v>21</v>
      </c>
      <c r="V627">
        <v>1</v>
      </c>
      <c r="W627">
        <v>2022</v>
      </c>
      <c r="X627" t="s">
        <v>1094</v>
      </c>
      <c r="Y627" s="1">
        <v>45398</v>
      </c>
      <c r="Z627">
        <v>5</v>
      </c>
      <c r="AA627">
        <v>218</v>
      </c>
    </row>
    <row r="628" spans="4:27" x14ac:dyDescent="0.2">
      <c r="D628">
        <v>627</v>
      </c>
      <c r="E628" t="s">
        <v>114</v>
      </c>
      <c r="F628" t="s">
        <v>83</v>
      </c>
      <c r="G628" t="s">
        <v>44</v>
      </c>
      <c r="H628">
        <v>421</v>
      </c>
      <c r="I628" t="s">
        <v>1095</v>
      </c>
      <c r="J628">
        <v>3</v>
      </c>
      <c r="K628" s="5">
        <v>0.35</v>
      </c>
      <c r="L628">
        <v>190</v>
      </c>
      <c r="M628" t="s">
        <v>158</v>
      </c>
      <c r="N628" t="s">
        <v>37</v>
      </c>
      <c r="O628" t="s">
        <v>52</v>
      </c>
      <c r="P628" t="s">
        <v>53</v>
      </c>
      <c r="Q628" t="s">
        <v>108</v>
      </c>
      <c r="R628" s="1">
        <v>44623</v>
      </c>
      <c r="S628" t="s">
        <v>32</v>
      </c>
      <c r="T628">
        <v>2020</v>
      </c>
      <c r="U628">
        <v>18</v>
      </c>
      <c r="V628">
        <v>3</v>
      </c>
      <c r="W628">
        <v>2020</v>
      </c>
      <c r="X628" t="s">
        <v>861</v>
      </c>
      <c r="Y628" s="1">
        <v>45417</v>
      </c>
      <c r="Z628">
        <v>2</v>
      </c>
      <c r="AA628">
        <v>140.33333333333334</v>
      </c>
    </row>
    <row r="629" spans="4:27" x14ac:dyDescent="0.2">
      <c r="D629">
        <v>628</v>
      </c>
      <c r="E629" t="s">
        <v>55</v>
      </c>
      <c r="F629" t="s">
        <v>49</v>
      </c>
      <c r="G629" t="s">
        <v>44</v>
      </c>
      <c r="H629">
        <v>801</v>
      </c>
      <c r="I629" t="s">
        <v>204</v>
      </c>
      <c r="J629">
        <v>1</v>
      </c>
      <c r="K629" s="5">
        <v>0.37</v>
      </c>
      <c r="L629">
        <v>59</v>
      </c>
      <c r="M629" t="s">
        <v>254</v>
      </c>
      <c r="N629" t="s">
        <v>28</v>
      </c>
      <c r="O629" t="s">
        <v>52</v>
      </c>
      <c r="P629" t="s">
        <v>30</v>
      </c>
      <c r="Q629" t="s">
        <v>108</v>
      </c>
      <c r="R629" s="1">
        <v>44624</v>
      </c>
      <c r="S629" t="s">
        <v>32</v>
      </c>
      <c r="T629">
        <v>2022</v>
      </c>
      <c r="U629">
        <v>28</v>
      </c>
      <c r="V629">
        <v>10</v>
      </c>
      <c r="W629">
        <v>2021</v>
      </c>
      <c r="X629" t="s">
        <v>346</v>
      </c>
      <c r="Y629" s="1">
        <v>45468</v>
      </c>
      <c r="Z629">
        <v>2</v>
      </c>
      <c r="AA629">
        <v>801</v>
      </c>
    </row>
    <row r="630" spans="4:27" x14ac:dyDescent="0.2">
      <c r="D630">
        <v>629</v>
      </c>
      <c r="E630" t="s">
        <v>105</v>
      </c>
      <c r="F630" t="s">
        <v>83</v>
      </c>
      <c r="G630" t="s">
        <v>35</v>
      </c>
      <c r="H630">
        <v>335</v>
      </c>
      <c r="I630" t="s">
        <v>1096</v>
      </c>
      <c r="J630">
        <v>3</v>
      </c>
      <c r="K630" s="5">
        <v>0.32</v>
      </c>
      <c r="L630">
        <v>91</v>
      </c>
      <c r="M630" t="s">
        <v>634</v>
      </c>
      <c r="N630" t="s">
        <v>37</v>
      </c>
      <c r="O630" t="s">
        <v>38</v>
      </c>
      <c r="P630" t="s">
        <v>53</v>
      </c>
      <c r="Q630" t="s">
        <v>40</v>
      </c>
      <c r="R630" s="1">
        <v>44625</v>
      </c>
      <c r="S630" t="s">
        <v>32</v>
      </c>
      <c r="T630">
        <v>2022</v>
      </c>
      <c r="U630">
        <v>11</v>
      </c>
      <c r="V630">
        <v>12</v>
      </c>
      <c r="W630">
        <v>2020</v>
      </c>
      <c r="X630" t="s">
        <v>1097</v>
      </c>
      <c r="Y630" s="1">
        <v>45344</v>
      </c>
      <c r="Z630">
        <v>2</v>
      </c>
      <c r="AA630">
        <v>111.66666666666667</v>
      </c>
    </row>
    <row r="631" spans="4:27" x14ac:dyDescent="0.2">
      <c r="D631">
        <v>630</v>
      </c>
      <c r="E631" t="s">
        <v>60</v>
      </c>
      <c r="F631" t="s">
        <v>74</v>
      </c>
      <c r="G631" t="s">
        <v>35</v>
      </c>
      <c r="H631">
        <v>233</v>
      </c>
      <c r="I631" t="s">
        <v>1098</v>
      </c>
      <c r="J631">
        <v>1</v>
      </c>
      <c r="K631" s="5">
        <v>0.16</v>
      </c>
      <c r="L631">
        <v>66</v>
      </c>
      <c r="M631" t="s">
        <v>704</v>
      </c>
      <c r="N631" t="s">
        <v>28</v>
      </c>
      <c r="O631" t="s">
        <v>29</v>
      </c>
      <c r="P631" t="s">
        <v>30</v>
      </c>
      <c r="Q631" t="s">
        <v>64</v>
      </c>
      <c r="R631" s="1">
        <v>44626</v>
      </c>
      <c r="S631" t="s">
        <v>32</v>
      </c>
      <c r="T631">
        <v>2020</v>
      </c>
      <c r="U631">
        <v>21</v>
      </c>
      <c r="V631">
        <v>12</v>
      </c>
      <c r="W631">
        <v>2020</v>
      </c>
      <c r="X631" t="s">
        <v>1099</v>
      </c>
      <c r="Y631" s="1">
        <v>45336</v>
      </c>
      <c r="Z631">
        <v>3</v>
      </c>
      <c r="AA631">
        <v>233</v>
      </c>
    </row>
    <row r="632" spans="4:27" x14ac:dyDescent="0.2">
      <c r="D632">
        <v>631</v>
      </c>
      <c r="E632" t="s">
        <v>42</v>
      </c>
      <c r="F632" t="s">
        <v>24</v>
      </c>
      <c r="G632" t="s">
        <v>35</v>
      </c>
      <c r="H632">
        <v>334</v>
      </c>
      <c r="I632" t="s">
        <v>728</v>
      </c>
      <c r="J632">
        <v>9</v>
      </c>
      <c r="K632" s="5">
        <v>0.39</v>
      </c>
      <c r="L632">
        <v>85</v>
      </c>
      <c r="M632" t="s">
        <v>639</v>
      </c>
      <c r="N632" t="s">
        <v>28</v>
      </c>
      <c r="O632" t="s">
        <v>29</v>
      </c>
      <c r="P632" t="s">
        <v>30</v>
      </c>
      <c r="Q632" t="s">
        <v>108</v>
      </c>
      <c r="R632" s="1">
        <v>44627</v>
      </c>
      <c r="S632" t="s">
        <v>32</v>
      </c>
      <c r="T632">
        <v>2022</v>
      </c>
      <c r="U632">
        <v>2</v>
      </c>
      <c r="V632">
        <v>8</v>
      </c>
      <c r="W632">
        <v>2022</v>
      </c>
      <c r="X632" t="s">
        <v>1100</v>
      </c>
      <c r="Y632" s="1">
        <v>45376</v>
      </c>
      <c r="Z632">
        <v>6</v>
      </c>
      <c r="AA632">
        <v>37.111111111111114</v>
      </c>
    </row>
    <row r="633" spans="4:27" x14ac:dyDescent="0.2">
      <c r="D633">
        <v>632</v>
      </c>
      <c r="E633" t="s">
        <v>55</v>
      </c>
      <c r="F633" t="s">
        <v>83</v>
      </c>
      <c r="G633" t="s">
        <v>50</v>
      </c>
      <c r="H633">
        <v>296</v>
      </c>
      <c r="I633" t="s">
        <v>1101</v>
      </c>
      <c r="J633">
        <v>1</v>
      </c>
      <c r="K633" s="5">
        <v>0.42</v>
      </c>
      <c r="L633">
        <v>119</v>
      </c>
      <c r="M633" t="s">
        <v>169</v>
      </c>
      <c r="N633" t="s">
        <v>37</v>
      </c>
      <c r="O633" t="s">
        <v>46</v>
      </c>
      <c r="P633" t="s">
        <v>39</v>
      </c>
      <c r="Q633" t="s">
        <v>31</v>
      </c>
      <c r="R633" s="1">
        <v>44628</v>
      </c>
      <c r="S633" t="s">
        <v>58</v>
      </c>
      <c r="T633">
        <v>2020</v>
      </c>
      <c r="U633">
        <v>4</v>
      </c>
      <c r="V633">
        <v>8</v>
      </c>
      <c r="W633">
        <v>2021</v>
      </c>
      <c r="X633" t="s">
        <v>1102</v>
      </c>
      <c r="Y633" s="1">
        <v>45380</v>
      </c>
      <c r="Z633">
        <v>2</v>
      </c>
      <c r="AA633">
        <v>296</v>
      </c>
    </row>
    <row r="634" spans="4:27" x14ac:dyDescent="0.2">
      <c r="D634">
        <v>633</v>
      </c>
      <c r="E634" t="s">
        <v>48</v>
      </c>
      <c r="F634" t="s">
        <v>74</v>
      </c>
      <c r="G634" t="s">
        <v>25</v>
      </c>
      <c r="H634">
        <v>747</v>
      </c>
      <c r="I634" t="s">
        <v>281</v>
      </c>
      <c r="J634">
        <v>5</v>
      </c>
      <c r="K634" s="5">
        <v>0.49</v>
      </c>
      <c r="L634">
        <v>85</v>
      </c>
      <c r="M634" t="s">
        <v>639</v>
      </c>
      <c r="N634" t="s">
        <v>37</v>
      </c>
      <c r="O634" t="s">
        <v>52</v>
      </c>
      <c r="P634" t="s">
        <v>107</v>
      </c>
      <c r="Q634" t="s">
        <v>64</v>
      </c>
      <c r="R634" s="1">
        <v>44629</v>
      </c>
      <c r="S634" t="s">
        <v>32</v>
      </c>
      <c r="T634">
        <v>2020</v>
      </c>
      <c r="U634">
        <v>15</v>
      </c>
      <c r="V634">
        <v>10</v>
      </c>
      <c r="W634">
        <v>2022</v>
      </c>
      <c r="X634" t="s">
        <v>1103</v>
      </c>
      <c r="Y634" s="1">
        <v>45474</v>
      </c>
      <c r="Z634">
        <v>3</v>
      </c>
      <c r="AA634">
        <v>149.4</v>
      </c>
    </row>
    <row r="635" spans="4:27" x14ac:dyDescent="0.2">
      <c r="D635">
        <v>634</v>
      </c>
      <c r="E635" t="s">
        <v>73</v>
      </c>
      <c r="F635" t="s">
        <v>43</v>
      </c>
      <c r="G635" t="s">
        <v>35</v>
      </c>
      <c r="H635">
        <v>119</v>
      </c>
      <c r="I635" t="s">
        <v>169</v>
      </c>
      <c r="J635">
        <v>5</v>
      </c>
      <c r="K635" s="5">
        <v>0.33</v>
      </c>
      <c r="L635">
        <v>143</v>
      </c>
      <c r="M635" t="s">
        <v>116</v>
      </c>
      <c r="N635" t="s">
        <v>37</v>
      </c>
      <c r="O635" t="s">
        <v>52</v>
      </c>
      <c r="P635" t="s">
        <v>30</v>
      </c>
      <c r="Q635" t="s">
        <v>108</v>
      </c>
      <c r="R635" s="1">
        <v>44630</v>
      </c>
      <c r="S635" t="s">
        <v>58</v>
      </c>
      <c r="T635">
        <v>2020</v>
      </c>
      <c r="U635">
        <v>11</v>
      </c>
      <c r="V635">
        <v>11</v>
      </c>
      <c r="W635">
        <v>2020</v>
      </c>
      <c r="X635" t="s">
        <v>1104</v>
      </c>
      <c r="Y635" s="1">
        <v>45437</v>
      </c>
      <c r="Z635">
        <v>2</v>
      </c>
      <c r="AA635">
        <v>23.8</v>
      </c>
    </row>
    <row r="636" spans="4:27" x14ac:dyDescent="0.2">
      <c r="D636">
        <v>635</v>
      </c>
      <c r="E636" t="s">
        <v>73</v>
      </c>
      <c r="F636" t="s">
        <v>24</v>
      </c>
      <c r="G636" t="s">
        <v>50</v>
      </c>
      <c r="H636">
        <v>919</v>
      </c>
      <c r="I636" t="s">
        <v>540</v>
      </c>
      <c r="J636">
        <v>4</v>
      </c>
      <c r="K636" s="5">
        <v>0.47</v>
      </c>
      <c r="L636">
        <v>99</v>
      </c>
      <c r="M636" t="s">
        <v>435</v>
      </c>
      <c r="N636" t="s">
        <v>28</v>
      </c>
      <c r="O636" t="s">
        <v>29</v>
      </c>
      <c r="P636" t="s">
        <v>39</v>
      </c>
      <c r="Q636" t="s">
        <v>108</v>
      </c>
      <c r="R636" s="1">
        <v>44631</v>
      </c>
      <c r="S636" t="s">
        <v>32</v>
      </c>
      <c r="T636">
        <v>2020</v>
      </c>
      <c r="U636">
        <v>5</v>
      </c>
      <c r="V636">
        <v>5</v>
      </c>
      <c r="W636">
        <v>2021</v>
      </c>
      <c r="X636" t="s">
        <v>1105</v>
      </c>
      <c r="Y636" s="1">
        <v>45478</v>
      </c>
      <c r="Z636">
        <v>5</v>
      </c>
      <c r="AA636">
        <v>229.75</v>
      </c>
    </row>
    <row r="637" spans="4:27" x14ac:dyDescent="0.2">
      <c r="D637">
        <v>636</v>
      </c>
      <c r="E637" t="s">
        <v>114</v>
      </c>
      <c r="F637" t="s">
        <v>74</v>
      </c>
      <c r="G637" t="s">
        <v>79</v>
      </c>
      <c r="H637">
        <v>859</v>
      </c>
      <c r="I637" t="s">
        <v>1106</v>
      </c>
      <c r="J637">
        <v>6</v>
      </c>
      <c r="K637" s="5">
        <v>0.2</v>
      </c>
      <c r="L637">
        <v>82</v>
      </c>
      <c r="M637" t="s">
        <v>191</v>
      </c>
      <c r="N637" t="s">
        <v>37</v>
      </c>
      <c r="O637" t="s">
        <v>46</v>
      </c>
      <c r="P637" t="s">
        <v>107</v>
      </c>
      <c r="Q637" t="s">
        <v>31</v>
      </c>
      <c r="R637" s="1">
        <v>44632</v>
      </c>
      <c r="S637" t="s">
        <v>58</v>
      </c>
      <c r="T637">
        <v>2021</v>
      </c>
      <c r="U637">
        <v>17</v>
      </c>
      <c r="V637">
        <v>3</v>
      </c>
      <c r="W637">
        <v>2022</v>
      </c>
      <c r="X637" t="s">
        <v>1084</v>
      </c>
      <c r="Y637" s="1">
        <v>45623</v>
      </c>
      <c r="Z637">
        <v>5</v>
      </c>
      <c r="AA637">
        <v>143.16666666666666</v>
      </c>
    </row>
    <row r="638" spans="4:27" x14ac:dyDescent="0.2">
      <c r="D638">
        <v>637</v>
      </c>
      <c r="E638" t="s">
        <v>73</v>
      </c>
      <c r="F638" t="s">
        <v>43</v>
      </c>
      <c r="G638" t="s">
        <v>25</v>
      </c>
      <c r="H638">
        <v>753</v>
      </c>
      <c r="I638" t="s">
        <v>1107</v>
      </c>
      <c r="J638">
        <v>3</v>
      </c>
      <c r="K638" s="5">
        <v>0.19</v>
      </c>
      <c r="L638">
        <v>126</v>
      </c>
      <c r="M638" t="s">
        <v>683</v>
      </c>
      <c r="N638" t="s">
        <v>37</v>
      </c>
      <c r="O638" t="s">
        <v>46</v>
      </c>
      <c r="P638" t="s">
        <v>30</v>
      </c>
      <c r="Q638" t="s">
        <v>31</v>
      </c>
      <c r="R638" s="1">
        <v>44633</v>
      </c>
      <c r="S638" t="s">
        <v>32</v>
      </c>
      <c r="T638">
        <v>2021</v>
      </c>
      <c r="U638">
        <v>4</v>
      </c>
      <c r="V638">
        <v>2</v>
      </c>
      <c r="W638">
        <v>2020</v>
      </c>
      <c r="X638" t="s">
        <v>1108</v>
      </c>
      <c r="Y638" s="1">
        <v>45296</v>
      </c>
      <c r="Z638">
        <v>3</v>
      </c>
      <c r="AA638">
        <v>251</v>
      </c>
    </row>
    <row r="639" spans="4:27" x14ac:dyDescent="0.2">
      <c r="D639">
        <v>638</v>
      </c>
      <c r="E639" t="s">
        <v>60</v>
      </c>
      <c r="F639" t="s">
        <v>78</v>
      </c>
      <c r="G639" t="s">
        <v>35</v>
      </c>
      <c r="H639">
        <v>111</v>
      </c>
      <c r="I639" t="s">
        <v>481</v>
      </c>
      <c r="J639">
        <v>5</v>
      </c>
      <c r="K639" s="5">
        <v>0.11</v>
      </c>
      <c r="L639">
        <v>157</v>
      </c>
      <c r="M639" t="s">
        <v>328</v>
      </c>
      <c r="N639" t="s">
        <v>28</v>
      </c>
      <c r="O639" t="s">
        <v>38</v>
      </c>
      <c r="P639" t="s">
        <v>53</v>
      </c>
      <c r="Q639" t="s">
        <v>31</v>
      </c>
      <c r="R639" s="1">
        <v>44634</v>
      </c>
      <c r="S639" t="s">
        <v>58</v>
      </c>
      <c r="T639">
        <v>2022</v>
      </c>
      <c r="U639">
        <v>23</v>
      </c>
      <c r="V639">
        <v>6</v>
      </c>
      <c r="W639">
        <v>2020</v>
      </c>
      <c r="X639" t="s">
        <v>877</v>
      </c>
      <c r="Y639" s="1">
        <v>45313</v>
      </c>
      <c r="Z639">
        <v>5</v>
      </c>
      <c r="AA639">
        <v>22.2</v>
      </c>
    </row>
    <row r="640" spans="4:27" x14ac:dyDescent="0.2">
      <c r="D640">
        <v>639</v>
      </c>
      <c r="E640" t="s">
        <v>174</v>
      </c>
      <c r="F640" t="s">
        <v>78</v>
      </c>
      <c r="G640" t="s">
        <v>79</v>
      </c>
      <c r="H640">
        <v>955</v>
      </c>
      <c r="I640" t="s">
        <v>1109</v>
      </c>
      <c r="J640">
        <v>1</v>
      </c>
      <c r="K640" s="5">
        <v>0.1</v>
      </c>
      <c r="L640">
        <v>95</v>
      </c>
      <c r="M640" t="s">
        <v>777</v>
      </c>
      <c r="N640" t="s">
        <v>28</v>
      </c>
      <c r="O640" t="s">
        <v>52</v>
      </c>
      <c r="P640" t="s">
        <v>39</v>
      </c>
      <c r="Q640" t="s">
        <v>31</v>
      </c>
      <c r="R640" s="1">
        <v>44635</v>
      </c>
      <c r="S640" t="s">
        <v>32</v>
      </c>
      <c r="T640">
        <v>2021</v>
      </c>
      <c r="U640">
        <v>6</v>
      </c>
      <c r="V640">
        <v>8</v>
      </c>
      <c r="W640">
        <v>2022</v>
      </c>
      <c r="X640" t="s">
        <v>1110</v>
      </c>
      <c r="Y640" s="1">
        <v>45377</v>
      </c>
      <c r="Z640">
        <v>4</v>
      </c>
      <c r="AA640">
        <v>955</v>
      </c>
    </row>
    <row r="641" spans="4:27" x14ac:dyDescent="0.2">
      <c r="D641">
        <v>640</v>
      </c>
      <c r="E641" t="s">
        <v>73</v>
      </c>
      <c r="F641" t="s">
        <v>24</v>
      </c>
      <c r="G641" t="s">
        <v>44</v>
      </c>
      <c r="H641">
        <v>458</v>
      </c>
      <c r="I641" t="s">
        <v>1020</v>
      </c>
      <c r="J641">
        <v>6</v>
      </c>
      <c r="K641" s="5">
        <v>0.13</v>
      </c>
      <c r="L641">
        <v>54</v>
      </c>
      <c r="M641" t="s">
        <v>1111</v>
      </c>
      <c r="N641" t="s">
        <v>37</v>
      </c>
      <c r="O641" t="s">
        <v>38</v>
      </c>
      <c r="P641" t="s">
        <v>39</v>
      </c>
      <c r="Q641" t="s">
        <v>108</v>
      </c>
      <c r="R641" s="1">
        <v>44636</v>
      </c>
      <c r="S641" t="s">
        <v>32</v>
      </c>
      <c r="T641">
        <v>2021</v>
      </c>
      <c r="U641">
        <v>25</v>
      </c>
      <c r="V641">
        <v>2</v>
      </c>
      <c r="W641">
        <v>2021</v>
      </c>
      <c r="X641" t="s">
        <v>743</v>
      </c>
      <c r="Y641" s="1">
        <v>45313</v>
      </c>
      <c r="Z641">
        <v>6</v>
      </c>
      <c r="AA641">
        <v>76.333333333333329</v>
      </c>
    </row>
    <row r="642" spans="4:27" x14ac:dyDescent="0.2">
      <c r="D642">
        <v>641</v>
      </c>
      <c r="E642" t="s">
        <v>48</v>
      </c>
      <c r="F642" t="s">
        <v>74</v>
      </c>
      <c r="G642" t="s">
        <v>44</v>
      </c>
      <c r="H642">
        <v>666</v>
      </c>
      <c r="I642" t="s">
        <v>1112</v>
      </c>
      <c r="J642">
        <v>6</v>
      </c>
      <c r="K642" s="5">
        <v>0.35</v>
      </c>
      <c r="L642">
        <v>173</v>
      </c>
      <c r="M642" t="s">
        <v>352</v>
      </c>
      <c r="N642" t="s">
        <v>37</v>
      </c>
      <c r="O642" t="s">
        <v>29</v>
      </c>
      <c r="P642" t="s">
        <v>39</v>
      </c>
      <c r="Q642" t="s">
        <v>108</v>
      </c>
      <c r="R642" s="1">
        <v>44637</v>
      </c>
      <c r="S642" t="s">
        <v>58</v>
      </c>
      <c r="T642">
        <v>2020</v>
      </c>
      <c r="U642">
        <v>5</v>
      </c>
      <c r="V642">
        <v>7</v>
      </c>
      <c r="W642">
        <v>2021</v>
      </c>
      <c r="X642" t="s">
        <v>1113</v>
      </c>
      <c r="Y642" s="1">
        <v>45342</v>
      </c>
      <c r="Z642">
        <v>5</v>
      </c>
      <c r="AA642">
        <v>111</v>
      </c>
    </row>
    <row r="643" spans="4:27" x14ac:dyDescent="0.2">
      <c r="D643">
        <v>642</v>
      </c>
      <c r="E643" t="s">
        <v>23</v>
      </c>
      <c r="F643" t="s">
        <v>74</v>
      </c>
      <c r="G643" t="s">
        <v>25</v>
      </c>
      <c r="H643">
        <v>281</v>
      </c>
      <c r="I643" t="s">
        <v>1114</v>
      </c>
      <c r="J643">
        <v>8</v>
      </c>
      <c r="K643" s="5">
        <v>0.22</v>
      </c>
      <c r="L643">
        <v>55</v>
      </c>
      <c r="M643" t="s">
        <v>276</v>
      </c>
      <c r="N643" t="s">
        <v>37</v>
      </c>
      <c r="O643" t="s">
        <v>38</v>
      </c>
      <c r="P643" t="s">
        <v>30</v>
      </c>
      <c r="Q643" t="s">
        <v>40</v>
      </c>
      <c r="R643" s="1">
        <v>44638</v>
      </c>
      <c r="S643" t="s">
        <v>58</v>
      </c>
      <c r="T643">
        <v>2020</v>
      </c>
      <c r="U643">
        <v>20</v>
      </c>
      <c r="V643">
        <v>9</v>
      </c>
      <c r="W643">
        <v>2020</v>
      </c>
      <c r="X643" t="s">
        <v>130</v>
      </c>
      <c r="Y643" s="1">
        <v>45568</v>
      </c>
      <c r="Z643">
        <v>3</v>
      </c>
      <c r="AA643">
        <v>35.125</v>
      </c>
    </row>
    <row r="644" spans="4:27" x14ac:dyDescent="0.2">
      <c r="D644">
        <v>643</v>
      </c>
      <c r="E644" t="s">
        <v>70</v>
      </c>
      <c r="F644" t="s">
        <v>43</v>
      </c>
      <c r="G644" t="s">
        <v>61</v>
      </c>
      <c r="H644">
        <v>687</v>
      </c>
      <c r="I644" t="s">
        <v>1115</v>
      </c>
      <c r="J644">
        <v>8</v>
      </c>
      <c r="K644" s="5">
        <v>0.13</v>
      </c>
      <c r="L644">
        <v>139</v>
      </c>
      <c r="M644" t="s">
        <v>495</v>
      </c>
      <c r="N644" t="s">
        <v>37</v>
      </c>
      <c r="O644" t="s">
        <v>46</v>
      </c>
      <c r="P644" t="s">
        <v>107</v>
      </c>
      <c r="Q644" t="s">
        <v>64</v>
      </c>
      <c r="R644" s="1">
        <v>44639</v>
      </c>
      <c r="S644" t="s">
        <v>58</v>
      </c>
      <c r="T644">
        <v>2020</v>
      </c>
      <c r="U644">
        <v>23</v>
      </c>
      <c r="V644">
        <v>1</v>
      </c>
      <c r="W644">
        <v>2021</v>
      </c>
      <c r="X644" t="s">
        <v>1116</v>
      </c>
      <c r="Y644" s="1">
        <v>45521</v>
      </c>
      <c r="Z644">
        <v>5</v>
      </c>
      <c r="AA644">
        <v>85.875</v>
      </c>
    </row>
    <row r="645" spans="4:27" x14ac:dyDescent="0.2">
      <c r="D645">
        <v>644</v>
      </c>
      <c r="E645" t="s">
        <v>110</v>
      </c>
      <c r="F645" t="s">
        <v>78</v>
      </c>
      <c r="G645" t="s">
        <v>25</v>
      </c>
      <c r="H645">
        <v>396</v>
      </c>
      <c r="I645" t="s">
        <v>893</v>
      </c>
      <c r="J645">
        <v>2</v>
      </c>
      <c r="K645" s="5">
        <v>0.44</v>
      </c>
      <c r="L645">
        <v>139</v>
      </c>
      <c r="M645" t="s">
        <v>495</v>
      </c>
      <c r="N645" t="s">
        <v>37</v>
      </c>
      <c r="O645" t="s">
        <v>29</v>
      </c>
      <c r="P645" t="s">
        <v>107</v>
      </c>
      <c r="Q645" t="s">
        <v>64</v>
      </c>
      <c r="R645" s="1">
        <v>44640</v>
      </c>
      <c r="S645" t="s">
        <v>32</v>
      </c>
      <c r="T645">
        <v>2022</v>
      </c>
      <c r="U645">
        <v>29</v>
      </c>
      <c r="V645">
        <v>11</v>
      </c>
      <c r="W645">
        <v>2020</v>
      </c>
      <c r="X645" t="s">
        <v>1117</v>
      </c>
      <c r="Y645" s="1">
        <v>45526</v>
      </c>
      <c r="Z645">
        <v>5</v>
      </c>
      <c r="AA645">
        <v>198</v>
      </c>
    </row>
    <row r="646" spans="4:27" x14ac:dyDescent="0.2">
      <c r="D646">
        <v>645</v>
      </c>
      <c r="E646" t="s">
        <v>42</v>
      </c>
      <c r="F646" t="s">
        <v>78</v>
      </c>
      <c r="G646" t="s">
        <v>50</v>
      </c>
      <c r="H646">
        <v>707</v>
      </c>
      <c r="I646" t="s">
        <v>1118</v>
      </c>
      <c r="J646">
        <v>3</v>
      </c>
      <c r="K646" s="5">
        <v>0.37</v>
      </c>
      <c r="L646">
        <v>103</v>
      </c>
      <c r="M646" t="s">
        <v>793</v>
      </c>
      <c r="N646" t="s">
        <v>37</v>
      </c>
      <c r="O646" t="s">
        <v>38</v>
      </c>
      <c r="P646" t="s">
        <v>53</v>
      </c>
      <c r="Q646" t="s">
        <v>64</v>
      </c>
      <c r="R646" s="1">
        <v>44641</v>
      </c>
      <c r="S646" t="s">
        <v>58</v>
      </c>
      <c r="T646">
        <v>2021</v>
      </c>
      <c r="U646">
        <v>2</v>
      </c>
      <c r="V646">
        <v>8</v>
      </c>
      <c r="W646">
        <v>2021</v>
      </c>
      <c r="X646" t="s">
        <v>1119</v>
      </c>
      <c r="Y646" s="1">
        <v>45510</v>
      </c>
      <c r="Z646">
        <v>3</v>
      </c>
      <c r="AA646">
        <v>235.66666666666666</v>
      </c>
    </row>
    <row r="647" spans="4:27" x14ac:dyDescent="0.2">
      <c r="D647">
        <v>646</v>
      </c>
      <c r="E647" t="s">
        <v>174</v>
      </c>
      <c r="F647" t="s">
        <v>83</v>
      </c>
      <c r="G647" t="s">
        <v>44</v>
      </c>
      <c r="H647">
        <v>615</v>
      </c>
      <c r="I647" t="s">
        <v>378</v>
      </c>
      <c r="J647">
        <v>9</v>
      </c>
      <c r="K647" s="5">
        <v>0.11</v>
      </c>
      <c r="L647">
        <v>53</v>
      </c>
      <c r="M647" t="s">
        <v>988</v>
      </c>
      <c r="N647" t="s">
        <v>28</v>
      </c>
      <c r="O647" t="s">
        <v>29</v>
      </c>
      <c r="P647" t="s">
        <v>30</v>
      </c>
      <c r="Q647" t="s">
        <v>31</v>
      </c>
      <c r="R647" s="1">
        <v>44642</v>
      </c>
      <c r="S647" t="s">
        <v>32</v>
      </c>
      <c r="T647">
        <v>2022</v>
      </c>
      <c r="U647">
        <v>9</v>
      </c>
      <c r="V647">
        <v>11</v>
      </c>
      <c r="W647">
        <v>2020</v>
      </c>
      <c r="X647" t="s">
        <v>851</v>
      </c>
      <c r="Y647" s="1">
        <v>45631</v>
      </c>
      <c r="Z647">
        <v>1</v>
      </c>
      <c r="AA647">
        <v>68.333333333333329</v>
      </c>
    </row>
    <row r="648" spans="4:27" x14ac:dyDescent="0.2">
      <c r="D648">
        <v>647</v>
      </c>
      <c r="E648" t="s">
        <v>48</v>
      </c>
      <c r="F648" t="s">
        <v>49</v>
      </c>
      <c r="G648" t="s">
        <v>79</v>
      </c>
      <c r="H648">
        <v>603</v>
      </c>
      <c r="I648" t="s">
        <v>1120</v>
      </c>
      <c r="J648">
        <v>8</v>
      </c>
      <c r="K648" s="5">
        <v>0.18</v>
      </c>
      <c r="L648">
        <v>94</v>
      </c>
      <c r="M648" t="s">
        <v>628</v>
      </c>
      <c r="N648" t="s">
        <v>37</v>
      </c>
      <c r="O648" t="s">
        <v>52</v>
      </c>
      <c r="P648" t="s">
        <v>53</v>
      </c>
      <c r="Q648" t="s">
        <v>108</v>
      </c>
      <c r="R648" s="1">
        <v>44643</v>
      </c>
      <c r="S648" t="s">
        <v>32</v>
      </c>
      <c r="T648">
        <v>2022</v>
      </c>
      <c r="U648">
        <v>7</v>
      </c>
      <c r="V648">
        <v>12</v>
      </c>
      <c r="W648">
        <v>2020</v>
      </c>
      <c r="X648" t="s">
        <v>1121</v>
      </c>
      <c r="Y648" s="1">
        <v>45500</v>
      </c>
      <c r="Z648">
        <v>3</v>
      </c>
      <c r="AA648">
        <v>75.375</v>
      </c>
    </row>
    <row r="649" spans="4:27" x14ac:dyDescent="0.2">
      <c r="D649">
        <v>648</v>
      </c>
      <c r="E649" t="s">
        <v>82</v>
      </c>
      <c r="F649" t="s">
        <v>49</v>
      </c>
      <c r="G649" t="s">
        <v>79</v>
      </c>
      <c r="H649">
        <v>801</v>
      </c>
      <c r="I649" t="s">
        <v>204</v>
      </c>
      <c r="J649">
        <v>9</v>
      </c>
      <c r="K649" s="5">
        <v>0.48</v>
      </c>
      <c r="L649">
        <v>77</v>
      </c>
      <c r="M649" t="s">
        <v>340</v>
      </c>
      <c r="N649" t="s">
        <v>28</v>
      </c>
      <c r="O649" t="s">
        <v>52</v>
      </c>
      <c r="P649" t="s">
        <v>39</v>
      </c>
      <c r="Q649" t="s">
        <v>108</v>
      </c>
      <c r="R649" s="1">
        <v>44644</v>
      </c>
      <c r="S649" t="s">
        <v>32</v>
      </c>
      <c r="T649">
        <v>2020</v>
      </c>
      <c r="U649">
        <v>9</v>
      </c>
      <c r="V649">
        <v>9</v>
      </c>
      <c r="W649">
        <v>2020</v>
      </c>
      <c r="X649" t="s">
        <v>1122</v>
      </c>
      <c r="Y649" s="1">
        <v>45398</v>
      </c>
      <c r="Z649">
        <v>5</v>
      </c>
      <c r="AA649">
        <v>89</v>
      </c>
    </row>
    <row r="650" spans="4:27" x14ac:dyDescent="0.2">
      <c r="D650">
        <v>649</v>
      </c>
      <c r="E650" t="s">
        <v>48</v>
      </c>
      <c r="F650" t="s">
        <v>49</v>
      </c>
      <c r="G650" t="s">
        <v>44</v>
      </c>
      <c r="H650">
        <v>230</v>
      </c>
      <c r="I650" t="s">
        <v>1123</v>
      </c>
      <c r="J650">
        <v>2</v>
      </c>
      <c r="K650" s="5">
        <v>0.43</v>
      </c>
      <c r="L650">
        <v>139</v>
      </c>
      <c r="M650" t="s">
        <v>495</v>
      </c>
      <c r="N650" t="s">
        <v>28</v>
      </c>
      <c r="O650" t="s">
        <v>52</v>
      </c>
      <c r="P650" t="s">
        <v>107</v>
      </c>
      <c r="Q650" t="s">
        <v>31</v>
      </c>
      <c r="R650" s="1">
        <v>44645</v>
      </c>
      <c r="S650" t="s">
        <v>32</v>
      </c>
      <c r="T650">
        <v>2022</v>
      </c>
      <c r="U650">
        <v>11</v>
      </c>
      <c r="V650">
        <v>9</v>
      </c>
      <c r="W650">
        <v>2020</v>
      </c>
      <c r="X650" t="s">
        <v>1124</v>
      </c>
      <c r="Y650" s="1">
        <v>45547</v>
      </c>
      <c r="Z650">
        <v>6</v>
      </c>
      <c r="AA650">
        <v>115</v>
      </c>
    </row>
    <row r="651" spans="4:27" x14ac:dyDescent="0.2">
      <c r="D651">
        <v>650</v>
      </c>
      <c r="E651" t="s">
        <v>82</v>
      </c>
      <c r="F651" t="s">
        <v>74</v>
      </c>
      <c r="G651" t="s">
        <v>35</v>
      </c>
      <c r="H651">
        <v>358</v>
      </c>
      <c r="I651" t="s">
        <v>835</v>
      </c>
      <c r="J651">
        <v>4</v>
      </c>
      <c r="K651" s="5">
        <v>0.41</v>
      </c>
      <c r="L651">
        <v>94</v>
      </c>
      <c r="M651" t="s">
        <v>628</v>
      </c>
      <c r="N651" t="s">
        <v>37</v>
      </c>
      <c r="O651" t="s">
        <v>46</v>
      </c>
      <c r="P651" t="s">
        <v>39</v>
      </c>
      <c r="Q651" t="s">
        <v>31</v>
      </c>
      <c r="R651" s="1">
        <v>44646</v>
      </c>
      <c r="S651" t="s">
        <v>58</v>
      </c>
      <c r="T651">
        <v>2020</v>
      </c>
      <c r="U651">
        <v>5</v>
      </c>
      <c r="V651">
        <v>4</v>
      </c>
      <c r="W651">
        <v>2020</v>
      </c>
      <c r="X651" t="s">
        <v>1125</v>
      </c>
      <c r="Y651" s="1">
        <v>45591</v>
      </c>
      <c r="Z651">
        <v>1</v>
      </c>
      <c r="AA651">
        <v>89.5</v>
      </c>
    </row>
    <row r="652" spans="4:27" x14ac:dyDescent="0.2">
      <c r="D652">
        <v>651</v>
      </c>
      <c r="E652" t="s">
        <v>70</v>
      </c>
      <c r="F652" t="s">
        <v>49</v>
      </c>
      <c r="G652" t="s">
        <v>50</v>
      </c>
      <c r="H652">
        <v>381</v>
      </c>
      <c r="I652" t="s">
        <v>564</v>
      </c>
      <c r="J652">
        <v>3</v>
      </c>
      <c r="K652" s="5">
        <v>0.39</v>
      </c>
      <c r="L652">
        <v>140</v>
      </c>
      <c r="M652" t="s">
        <v>68</v>
      </c>
      <c r="N652" t="s">
        <v>28</v>
      </c>
      <c r="O652" t="s">
        <v>46</v>
      </c>
      <c r="P652" t="s">
        <v>53</v>
      </c>
      <c r="Q652" t="s">
        <v>108</v>
      </c>
      <c r="R652" s="1">
        <v>44647</v>
      </c>
      <c r="S652" t="s">
        <v>58</v>
      </c>
      <c r="T652">
        <v>2021</v>
      </c>
      <c r="U652">
        <v>16</v>
      </c>
      <c r="V652">
        <v>8</v>
      </c>
      <c r="W652">
        <v>2022</v>
      </c>
      <c r="X652" t="s">
        <v>565</v>
      </c>
      <c r="Y652" s="1">
        <v>45450</v>
      </c>
      <c r="Z652">
        <v>6</v>
      </c>
      <c r="AA652">
        <v>127</v>
      </c>
    </row>
    <row r="653" spans="4:27" x14ac:dyDescent="0.2">
      <c r="D653">
        <v>652</v>
      </c>
      <c r="E653" t="s">
        <v>187</v>
      </c>
      <c r="F653" t="s">
        <v>24</v>
      </c>
      <c r="G653" t="s">
        <v>61</v>
      </c>
      <c r="H653">
        <v>914</v>
      </c>
      <c r="I653" t="s">
        <v>429</v>
      </c>
      <c r="J653">
        <v>9</v>
      </c>
      <c r="K653" s="5">
        <v>0.23</v>
      </c>
      <c r="L653">
        <v>134</v>
      </c>
      <c r="M653" t="s">
        <v>99</v>
      </c>
      <c r="N653" t="s">
        <v>37</v>
      </c>
      <c r="O653" t="s">
        <v>52</v>
      </c>
      <c r="P653" t="s">
        <v>39</v>
      </c>
      <c r="Q653" t="s">
        <v>108</v>
      </c>
      <c r="R653" s="1">
        <v>44648</v>
      </c>
      <c r="S653" t="s">
        <v>32</v>
      </c>
      <c r="T653">
        <v>2022</v>
      </c>
      <c r="U653">
        <v>29</v>
      </c>
      <c r="V653">
        <v>2</v>
      </c>
      <c r="W653">
        <v>2021</v>
      </c>
      <c r="X653" t="s">
        <v>1126</v>
      </c>
      <c r="Y653" s="1">
        <v>45526</v>
      </c>
      <c r="Z653">
        <v>3</v>
      </c>
      <c r="AA653">
        <v>101.55555555555556</v>
      </c>
    </row>
    <row r="654" spans="4:27" x14ac:dyDescent="0.2">
      <c r="D654">
        <v>653</v>
      </c>
      <c r="E654" t="s">
        <v>73</v>
      </c>
      <c r="F654" t="s">
        <v>78</v>
      </c>
      <c r="G654" t="s">
        <v>50</v>
      </c>
      <c r="H654">
        <v>489</v>
      </c>
      <c r="I654" t="s">
        <v>896</v>
      </c>
      <c r="J654">
        <v>8</v>
      </c>
      <c r="K654" s="5">
        <v>0.24</v>
      </c>
      <c r="L654">
        <v>62</v>
      </c>
      <c r="M654" t="s">
        <v>422</v>
      </c>
      <c r="N654" t="s">
        <v>28</v>
      </c>
      <c r="O654" t="s">
        <v>52</v>
      </c>
      <c r="P654" t="s">
        <v>39</v>
      </c>
      <c r="Q654" t="s">
        <v>64</v>
      </c>
      <c r="R654" s="1">
        <v>44649</v>
      </c>
      <c r="S654" t="s">
        <v>58</v>
      </c>
      <c r="T654">
        <v>2022</v>
      </c>
      <c r="U654">
        <v>10</v>
      </c>
      <c r="V654">
        <v>6</v>
      </c>
      <c r="W654">
        <v>2022</v>
      </c>
      <c r="X654" t="s">
        <v>1127</v>
      </c>
      <c r="Y654" s="1">
        <v>45641</v>
      </c>
      <c r="Z654">
        <v>2</v>
      </c>
      <c r="AA654">
        <v>61.125</v>
      </c>
    </row>
    <row r="655" spans="4:27" x14ac:dyDescent="0.2">
      <c r="D655">
        <v>654</v>
      </c>
      <c r="E655" t="s">
        <v>73</v>
      </c>
      <c r="F655" t="s">
        <v>24</v>
      </c>
      <c r="G655" t="s">
        <v>50</v>
      </c>
      <c r="H655">
        <v>116</v>
      </c>
      <c r="I655" t="s">
        <v>914</v>
      </c>
      <c r="J655">
        <v>2</v>
      </c>
      <c r="K655" s="5">
        <v>0.38</v>
      </c>
      <c r="L655">
        <v>131</v>
      </c>
      <c r="M655" t="s">
        <v>88</v>
      </c>
      <c r="N655" t="s">
        <v>28</v>
      </c>
      <c r="O655" t="s">
        <v>46</v>
      </c>
      <c r="P655" t="s">
        <v>107</v>
      </c>
      <c r="Q655" t="s">
        <v>64</v>
      </c>
      <c r="R655" s="1">
        <v>44650</v>
      </c>
      <c r="S655" t="s">
        <v>32</v>
      </c>
      <c r="T655">
        <v>2021</v>
      </c>
      <c r="U655">
        <v>7</v>
      </c>
      <c r="V655">
        <v>5</v>
      </c>
      <c r="W655">
        <v>2021</v>
      </c>
      <c r="X655" t="s">
        <v>782</v>
      </c>
      <c r="Y655" s="1">
        <v>45515</v>
      </c>
      <c r="Z655">
        <v>4</v>
      </c>
      <c r="AA655">
        <v>58</v>
      </c>
    </row>
    <row r="656" spans="4:27" x14ac:dyDescent="0.2">
      <c r="D656">
        <v>655</v>
      </c>
      <c r="E656" t="s">
        <v>82</v>
      </c>
      <c r="F656" t="s">
        <v>49</v>
      </c>
      <c r="G656" t="s">
        <v>50</v>
      </c>
      <c r="H656">
        <v>214</v>
      </c>
      <c r="I656" t="s">
        <v>1070</v>
      </c>
      <c r="J656">
        <v>7</v>
      </c>
      <c r="K656" s="5">
        <v>0.26</v>
      </c>
      <c r="L656">
        <v>143</v>
      </c>
      <c r="M656" t="s">
        <v>116</v>
      </c>
      <c r="N656" t="s">
        <v>37</v>
      </c>
      <c r="O656" t="s">
        <v>29</v>
      </c>
      <c r="P656" t="s">
        <v>107</v>
      </c>
      <c r="Q656" t="s">
        <v>108</v>
      </c>
      <c r="R656" s="1">
        <v>44651</v>
      </c>
      <c r="S656" t="s">
        <v>58</v>
      </c>
      <c r="T656">
        <v>2022</v>
      </c>
      <c r="U656">
        <v>24</v>
      </c>
      <c r="V656">
        <v>12</v>
      </c>
      <c r="W656">
        <v>2020</v>
      </c>
      <c r="X656" t="s">
        <v>812</v>
      </c>
      <c r="Y656" s="1">
        <v>45562</v>
      </c>
      <c r="Z656">
        <v>3</v>
      </c>
      <c r="AA656">
        <v>30.571428571428573</v>
      </c>
    </row>
    <row r="657" spans="4:27" x14ac:dyDescent="0.2">
      <c r="D657">
        <v>656</v>
      </c>
      <c r="E657" t="s">
        <v>180</v>
      </c>
      <c r="F657" t="s">
        <v>24</v>
      </c>
      <c r="G657" t="s">
        <v>50</v>
      </c>
      <c r="H657">
        <v>236</v>
      </c>
      <c r="I657" t="s">
        <v>1128</v>
      </c>
      <c r="J657">
        <v>1</v>
      </c>
      <c r="K657" s="5">
        <v>0.45</v>
      </c>
      <c r="L657">
        <v>123</v>
      </c>
      <c r="M657" t="s">
        <v>432</v>
      </c>
      <c r="N657" t="s">
        <v>37</v>
      </c>
      <c r="O657" t="s">
        <v>29</v>
      </c>
      <c r="P657" t="s">
        <v>107</v>
      </c>
      <c r="Q657" t="s">
        <v>108</v>
      </c>
      <c r="R657" s="1">
        <v>44652</v>
      </c>
      <c r="S657" t="s">
        <v>32</v>
      </c>
      <c r="T657">
        <v>2021</v>
      </c>
      <c r="U657">
        <v>27</v>
      </c>
      <c r="V657">
        <v>7</v>
      </c>
      <c r="W657">
        <v>2021</v>
      </c>
      <c r="X657" t="s">
        <v>1129</v>
      </c>
      <c r="Y657" s="1">
        <v>45483</v>
      </c>
      <c r="Z657">
        <v>5</v>
      </c>
      <c r="AA657">
        <v>236</v>
      </c>
    </row>
    <row r="658" spans="4:27" x14ac:dyDescent="0.2">
      <c r="D658">
        <v>657</v>
      </c>
      <c r="E658" t="s">
        <v>42</v>
      </c>
      <c r="F658" t="s">
        <v>83</v>
      </c>
      <c r="G658" t="s">
        <v>61</v>
      </c>
      <c r="H658">
        <v>821</v>
      </c>
      <c r="I658" t="s">
        <v>1130</v>
      </c>
      <c r="J658">
        <v>9</v>
      </c>
      <c r="K658" s="5">
        <v>0.34</v>
      </c>
      <c r="L658">
        <v>149</v>
      </c>
      <c r="M658" t="s">
        <v>148</v>
      </c>
      <c r="N658" t="s">
        <v>37</v>
      </c>
      <c r="O658" t="s">
        <v>52</v>
      </c>
      <c r="P658" t="s">
        <v>107</v>
      </c>
      <c r="Q658" t="s">
        <v>108</v>
      </c>
      <c r="R658" s="1">
        <v>44653</v>
      </c>
      <c r="S658" t="s">
        <v>58</v>
      </c>
      <c r="T658">
        <v>2020</v>
      </c>
      <c r="U658">
        <v>21</v>
      </c>
      <c r="V658">
        <v>5</v>
      </c>
      <c r="W658">
        <v>2022</v>
      </c>
      <c r="X658" t="s">
        <v>351</v>
      </c>
      <c r="Y658" s="1">
        <v>45437</v>
      </c>
      <c r="Z658">
        <v>1</v>
      </c>
      <c r="AA658">
        <v>91.222222222222229</v>
      </c>
    </row>
    <row r="659" spans="4:27" x14ac:dyDescent="0.2">
      <c r="D659">
        <v>658</v>
      </c>
      <c r="E659" t="s">
        <v>77</v>
      </c>
      <c r="F659" t="s">
        <v>78</v>
      </c>
      <c r="G659" t="s">
        <v>50</v>
      </c>
      <c r="H659">
        <v>220</v>
      </c>
      <c r="I659" t="s">
        <v>1131</v>
      </c>
      <c r="J659">
        <v>5</v>
      </c>
      <c r="K659" s="5">
        <v>0.16</v>
      </c>
      <c r="L659">
        <v>69</v>
      </c>
      <c r="M659" t="s">
        <v>332</v>
      </c>
      <c r="N659" t="s">
        <v>37</v>
      </c>
      <c r="O659" t="s">
        <v>52</v>
      </c>
      <c r="P659" t="s">
        <v>30</v>
      </c>
      <c r="Q659" t="s">
        <v>31</v>
      </c>
      <c r="R659" s="1">
        <v>44654</v>
      </c>
      <c r="S659" t="s">
        <v>32</v>
      </c>
      <c r="T659">
        <v>2020</v>
      </c>
      <c r="U659">
        <v>29</v>
      </c>
      <c r="V659">
        <v>4</v>
      </c>
      <c r="W659">
        <v>2020</v>
      </c>
      <c r="X659" t="s">
        <v>568</v>
      </c>
      <c r="Y659" s="1">
        <v>45438</v>
      </c>
      <c r="Z659">
        <v>1</v>
      </c>
      <c r="AA659">
        <v>44</v>
      </c>
    </row>
    <row r="660" spans="4:27" x14ac:dyDescent="0.2">
      <c r="D660">
        <v>659</v>
      </c>
      <c r="E660" t="s">
        <v>110</v>
      </c>
      <c r="F660" t="s">
        <v>24</v>
      </c>
      <c r="G660" t="s">
        <v>61</v>
      </c>
      <c r="H660">
        <v>470</v>
      </c>
      <c r="I660" t="s">
        <v>577</v>
      </c>
      <c r="J660">
        <v>7</v>
      </c>
      <c r="K660" s="5">
        <v>0.28000000000000003</v>
      </c>
      <c r="L660">
        <v>198</v>
      </c>
      <c r="M660" t="s">
        <v>624</v>
      </c>
      <c r="N660" t="s">
        <v>28</v>
      </c>
      <c r="O660" t="s">
        <v>38</v>
      </c>
      <c r="P660" t="s">
        <v>39</v>
      </c>
      <c r="Q660" t="s">
        <v>31</v>
      </c>
      <c r="R660" s="1">
        <v>44655</v>
      </c>
      <c r="S660" t="s">
        <v>58</v>
      </c>
      <c r="T660">
        <v>2021</v>
      </c>
      <c r="U660">
        <v>12</v>
      </c>
      <c r="V660">
        <v>1</v>
      </c>
      <c r="W660">
        <v>2022</v>
      </c>
      <c r="X660" t="s">
        <v>1132</v>
      </c>
      <c r="Y660" s="1">
        <v>45314</v>
      </c>
      <c r="Z660">
        <v>6</v>
      </c>
      <c r="AA660">
        <v>67.142857142857139</v>
      </c>
    </row>
    <row r="661" spans="4:27" x14ac:dyDescent="0.2">
      <c r="D661">
        <v>660</v>
      </c>
      <c r="E661" t="s">
        <v>66</v>
      </c>
      <c r="F661" t="s">
        <v>78</v>
      </c>
      <c r="G661" t="s">
        <v>25</v>
      </c>
      <c r="H661">
        <v>704</v>
      </c>
      <c r="I661" t="s">
        <v>1133</v>
      </c>
      <c r="J661">
        <v>7</v>
      </c>
      <c r="K661" s="5">
        <v>0.43</v>
      </c>
      <c r="L661">
        <v>177</v>
      </c>
      <c r="M661" t="s">
        <v>87</v>
      </c>
      <c r="N661" t="s">
        <v>37</v>
      </c>
      <c r="O661" t="s">
        <v>46</v>
      </c>
      <c r="P661" t="s">
        <v>53</v>
      </c>
      <c r="Q661" t="s">
        <v>40</v>
      </c>
      <c r="R661" s="1">
        <v>44656</v>
      </c>
      <c r="S661" t="s">
        <v>58</v>
      </c>
      <c r="T661">
        <v>2022</v>
      </c>
      <c r="U661">
        <v>20</v>
      </c>
      <c r="V661">
        <v>6</v>
      </c>
      <c r="W661">
        <v>2022</v>
      </c>
      <c r="X661" t="s">
        <v>614</v>
      </c>
      <c r="Y661" s="1">
        <v>45600</v>
      </c>
      <c r="Z661">
        <v>6</v>
      </c>
      <c r="AA661">
        <v>100.57142857142857</v>
      </c>
    </row>
    <row r="662" spans="4:27" x14ac:dyDescent="0.2">
      <c r="D662">
        <v>661</v>
      </c>
      <c r="E662" t="s">
        <v>187</v>
      </c>
      <c r="F662" t="s">
        <v>83</v>
      </c>
      <c r="G662" t="s">
        <v>79</v>
      </c>
      <c r="H662">
        <v>690</v>
      </c>
      <c r="I662" t="s">
        <v>1134</v>
      </c>
      <c r="J662">
        <v>2</v>
      </c>
      <c r="K662" s="5">
        <v>0.18</v>
      </c>
      <c r="L662">
        <v>87</v>
      </c>
      <c r="M662" t="s">
        <v>744</v>
      </c>
      <c r="N662" t="s">
        <v>28</v>
      </c>
      <c r="O662" t="s">
        <v>29</v>
      </c>
      <c r="P662" t="s">
        <v>30</v>
      </c>
      <c r="Q662" t="s">
        <v>31</v>
      </c>
      <c r="R662" s="1">
        <v>44657</v>
      </c>
      <c r="S662" t="s">
        <v>32</v>
      </c>
      <c r="T662">
        <v>2021</v>
      </c>
      <c r="U662">
        <v>21</v>
      </c>
      <c r="V662">
        <v>6</v>
      </c>
      <c r="W662">
        <v>2021</v>
      </c>
      <c r="X662" t="s">
        <v>646</v>
      </c>
      <c r="Y662" s="1">
        <v>45392</v>
      </c>
      <c r="Z662">
        <v>1</v>
      </c>
      <c r="AA662">
        <v>345</v>
      </c>
    </row>
    <row r="663" spans="4:27" x14ac:dyDescent="0.2">
      <c r="D663">
        <v>662</v>
      </c>
      <c r="E663" t="s">
        <v>55</v>
      </c>
      <c r="F663" t="s">
        <v>49</v>
      </c>
      <c r="G663" t="s">
        <v>50</v>
      </c>
      <c r="H663">
        <v>540</v>
      </c>
      <c r="I663" t="s">
        <v>1034</v>
      </c>
      <c r="J663">
        <v>4</v>
      </c>
      <c r="K663" s="5">
        <v>0.24</v>
      </c>
      <c r="L663">
        <v>61</v>
      </c>
      <c r="M663" t="s">
        <v>688</v>
      </c>
      <c r="N663" t="s">
        <v>37</v>
      </c>
      <c r="O663" t="s">
        <v>46</v>
      </c>
      <c r="P663" t="s">
        <v>39</v>
      </c>
      <c r="Q663" t="s">
        <v>40</v>
      </c>
      <c r="R663" s="1">
        <v>44658</v>
      </c>
      <c r="S663" t="s">
        <v>32</v>
      </c>
      <c r="T663">
        <v>2022</v>
      </c>
      <c r="U663">
        <v>24</v>
      </c>
      <c r="V663">
        <v>5</v>
      </c>
      <c r="W663">
        <v>2022</v>
      </c>
      <c r="X663" t="s">
        <v>458</v>
      </c>
      <c r="Y663" s="1">
        <v>45314</v>
      </c>
      <c r="Z663">
        <v>1</v>
      </c>
      <c r="AA663">
        <v>135</v>
      </c>
    </row>
    <row r="664" spans="4:27" x14ac:dyDescent="0.2">
      <c r="D664">
        <v>663</v>
      </c>
      <c r="E664" t="s">
        <v>23</v>
      </c>
      <c r="F664" t="s">
        <v>43</v>
      </c>
      <c r="G664" t="s">
        <v>35</v>
      </c>
      <c r="H664">
        <v>618</v>
      </c>
      <c r="I664" t="s">
        <v>682</v>
      </c>
      <c r="J664">
        <v>1</v>
      </c>
      <c r="K664" s="5">
        <v>0.28000000000000003</v>
      </c>
      <c r="L664">
        <v>196</v>
      </c>
      <c r="M664" t="s">
        <v>210</v>
      </c>
      <c r="N664" t="s">
        <v>37</v>
      </c>
      <c r="O664" t="s">
        <v>52</v>
      </c>
      <c r="P664" t="s">
        <v>53</v>
      </c>
      <c r="Q664" t="s">
        <v>108</v>
      </c>
      <c r="R664" s="1">
        <v>44659</v>
      </c>
      <c r="S664" t="s">
        <v>32</v>
      </c>
      <c r="T664">
        <v>2020</v>
      </c>
      <c r="U664">
        <v>11</v>
      </c>
      <c r="V664">
        <v>11</v>
      </c>
      <c r="W664">
        <v>2022</v>
      </c>
      <c r="X664" t="s">
        <v>213</v>
      </c>
      <c r="Y664" s="1">
        <v>45439</v>
      </c>
      <c r="Z664">
        <v>1</v>
      </c>
      <c r="AA664">
        <v>618</v>
      </c>
    </row>
    <row r="665" spans="4:27" x14ac:dyDescent="0.2">
      <c r="D665">
        <v>664</v>
      </c>
      <c r="E665" t="s">
        <v>34</v>
      </c>
      <c r="F665" t="s">
        <v>43</v>
      </c>
      <c r="G665" t="s">
        <v>61</v>
      </c>
      <c r="H665">
        <v>689</v>
      </c>
      <c r="I665" t="s">
        <v>1135</v>
      </c>
      <c r="J665">
        <v>8</v>
      </c>
      <c r="K665" s="5">
        <v>0.49</v>
      </c>
      <c r="L665">
        <v>169</v>
      </c>
      <c r="M665" t="s">
        <v>26</v>
      </c>
      <c r="N665" t="s">
        <v>37</v>
      </c>
      <c r="O665" t="s">
        <v>38</v>
      </c>
      <c r="P665" t="s">
        <v>107</v>
      </c>
      <c r="Q665" t="s">
        <v>108</v>
      </c>
      <c r="R665" s="1">
        <v>44660</v>
      </c>
      <c r="S665" t="s">
        <v>32</v>
      </c>
      <c r="T665">
        <v>2022</v>
      </c>
      <c r="U665">
        <v>9</v>
      </c>
      <c r="V665">
        <v>4</v>
      </c>
      <c r="W665">
        <v>2020</v>
      </c>
      <c r="X665" t="s">
        <v>1136</v>
      </c>
      <c r="Y665" s="1">
        <v>45446</v>
      </c>
      <c r="Z665">
        <v>4</v>
      </c>
      <c r="AA665">
        <v>86.125</v>
      </c>
    </row>
    <row r="666" spans="4:27" x14ac:dyDescent="0.2">
      <c r="D666">
        <v>665</v>
      </c>
      <c r="E666" t="s">
        <v>55</v>
      </c>
      <c r="F666" t="s">
        <v>43</v>
      </c>
      <c r="G666" t="s">
        <v>79</v>
      </c>
      <c r="H666">
        <v>668</v>
      </c>
      <c r="I666" t="s">
        <v>928</v>
      </c>
      <c r="J666">
        <v>2</v>
      </c>
      <c r="K666" s="5">
        <v>0.34</v>
      </c>
      <c r="L666">
        <v>84</v>
      </c>
      <c r="M666" t="s">
        <v>268</v>
      </c>
      <c r="N666" t="s">
        <v>37</v>
      </c>
      <c r="O666" t="s">
        <v>46</v>
      </c>
      <c r="P666" t="s">
        <v>107</v>
      </c>
      <c r="Q666" t="s">
        <v>64</v>
      </c>
      <c r="R666" s="1">
        <v>44661</v>
      </c>
      <c r="S666" t="s">
        <v>58</v>
      </c>
      <c r="T666">
        <v>2022</v>
      </c>
      <c r="U666">
        <v>9</v>
      </c>
      <c r="V666">
        <v>11</v>
      </c>
      <c r="W666">
        <v>2022</v>
      </c>
      <c r="X666" t="s">
        <v>1137</v>
      </c>
      <c r="Y666" s="1">
        <v>45559</v>
      </c>
      <c r="Z666">
        <v>1</v>
      </c>
      <c r="AA666">
        <v>334</v>
      </c>
    </row>
    <row r="667" spans="4:27" x14ac:dyDescent="0.2">
      <c r="D667">
        <v>666</v>
      </c>
      <c r="E667" t="s">
        <v>23</v>
      </c>
      <c r="F667" t="s">
        <v>24</v>
      </c>
      <c r="G667" t="s">
        <v>79</v>
      </c>
      <c r="H667">
        <v>871</v>
      </c>
      <c r="I667" t="s">
        <v>192</v>
      </c>
      <c r="J667">
        <v>8</v>
      </c>
      <c r="K667" s="5">
        <v>0.22</v>
      </c>
      <c r="L667">
        <v>104</v>
      </c>
      <c r="M667" t="s">
        <v>525</v>
      </c>
      <c r="N667" t="s">
        <v>28</v>
      </c>
      <c r="O667" t="s">
        <v>29</v>
      </c>
      <c r="P667" t="s">
        <v>30</v>
      </c>
      <c r="Q667" t="s">
        <v>31</v>
      </c>
      <c r="R667" s="1">
        <v>44662</v>
      </c>
      <c r="S667" t="s">
        <v>32</v>
      </c>
      <c r="T667">
        <v>2022</v>
      </c>
      <c r="U667">
        <v>14</v>
      </c>
      <c r="V667">
        <v>7</v>
      </c>
      <c r="W667">
        <v>2020</v>
      </c>
      <c r="X667" t="s">
        <v>843</v>
      </c>
      <c r="Y667" s="1">
        <v>45294</v>
      </c>
      <c r="Z667">
        <v>3</v>
      </c>
      <c r="AA667">
        <v>108.875</v>
      </c>
    </row>
    <row r="668" spans="4:27" x14ac:dyDescent="0.2">
      <c r="D668">
        <v>667</v>
      </c>
      <c r="E668" t="s">
        <v>105</v>
      </c>
      <c r="F668" t="s">
        <v>24</v>
      </c>
      <c r="G668" t="s">
        <v>61</v>
      </c>
      <c r="H668">
        <v>592</v>
      </c>
      <c r="I668" t="s">
        <v>1039</v>
      </c>
      <c r="J668">
        <v>2</v>
      </c>
      <c r="K668" s="5">
        <v>0.19</v>
      </c>
      <c r="L668">
        <v>132</v>
      </c>
      <c r="M668" t="s">
        <v>607</v>
      </c>
      <c r="N668" t="s">
        <v>37</v>
      </c>
      <c r="O668" t="s">
        <v>46</v>
      </c>
      <c r="P668" t="s">
        <v>107</v>
      </c>
      <c r="Q668" t="s">
        <v>31</v>
      </c>
      <c r="R668" s="1">
        <v>44663</v>
      </c>
      <c r="S668" t="s">
        <v>58</v>
      </c>
      <c r="T668">
        <v>2021</v>
      </c>
      <c r="U668">
        <v>20</v>
      </c>
      <c r="V668">
        <v>1</v>
      </c>
      <c r="W668">
        <v>2022</v>
      </c>
      <c r="X668" t="s">
        <v>904</v>
      </c>
      <c r="Y668" s="1">
        <v>45513</v>
      </c>
      <c r="Z668">
        <v>4</v>
      </c>
      <c r="AA668">
        <v>296</v>
      </c>
    </row>
    <row r="669" spans="4:27" x14ac:dyDescent="0.2">
      <c r="D669">
        <v>668</v>
      </c>
      <c r="E669" t="s">
        <v>82</v>
      </c>
      <c r="F669" t="s">
        <v>24</v>
      </c>
      <c r="G669" t="s">
        <v>79</v>
      </c>
      <c r="H669">
        <v>415</v>
      </c>
      <c r="I669" t="s">
        <v>1138</v>
      </c>
      <c r="J669">
        <v>6</v>
      </c>
      <c r="K669" s="5">
        <v>0.43</v>
      </c>
      <c r="L669">
        <v>156</v>
      </c>
      <c r="M669" t="s">
        <v>613</v>
      </c>
      <c r="N669" t="s">
        <v>28</v>
      </c>
      <c r="O669" t="s">
        <v>46</v>
      </c>
      <c r="P669" t="s">
        <v>53</v>
      </c>
      <c r="Q669" t="s">
        <v>108</v>
      </c>
      <c r="R669" s="1">
        <v>44664</v>
      </c>
      <c r="S669" t="s">
        <v>58</v>
      </c>
      <c r="T669">
        <v>2022</v>
      </c>
      <c r="U669">
        <v>27</v>
      </c>
      <c r="V669">
        <v>9</v>
      </c>
      <c r="W669">
        <v>2021</v>
      </c>
      <c r="X669" t="s">
        <v>1139</v>
      </c>
      <c r="Y669" s="1">
        <v>45334</v>
      </c>
      <c r="Z669">
        <v>2</v>
      </c>
      <c r="AA669">
        <v>69.166666666666671</v>
      </c>
    </row>
    <row r="670" spans="4:27" x14ac:dyDescent="0.2">
      <c r="D670">
        <v>669</v>
      </c>
      <c r="E670" t="s">
        <v>55</v>
      </c>
      <c r="F670" t="s">
        <v>78</v>
      </c>
      <c r="G670" t="s">
        <v>50</v>
      </c>
      <c r="H670">
        <v>714</v>
      </c>
      <c r="I670" t="s">
        <v>1013</v>
      </c>
      <c r="J670">
        <v>6</v>
      </c>
      <c r="K670" s="5">
        <v>0.43</v>
      </c>
      <c r="L670">
        <v>187</v>
      </c>
      <c r="M670" t="s">
        <v>588</v>
      </c>
      <c r="N670" t="s">
        <v>28</v>
      </c>
      <c r="O670" t="s">
        <v>38</v>
      </c>
      <c r="P670" t="s">
        <v>39</v>
      </c>
      <c r="Q670" t="s">
        <v>64</v>
      </c>
      <c r="R670" s="1">
        <v>44665</v>
      </c>
      <c r="S670" t="s">
        <v>32</v>
      </c>
      <c r="T670">
        <v>2020</v>
      </c>
      <c r="U670">
        <v>20</v>
      </c>
      <c r="V670">
        <v>8</v>
      </c>
      <c r="W670">
        <v>2021</v>
      </c>
      <c r="X670" t="s">
        <v>1140</v>
      </c>
      <c r="Y670" s="1">
        <v>45305</v>
      </c>
      <c r="Z670">
        <v>5</v>
      </c>
      <c r="AA670">
        <v>119</v>
      </c>
    </row>
    <row r="671" spans="4:27" x14ac:dyDescent="0.2">
      <c r="D671">
        <v>670</v>
      </c>
      <c r="E671" t="s">
        <v>174</v>
      </c>
      <c r="F671" t="s">
        <v>74</v>
      </c>
      <c r="G671" t="s">
        <v>35</v>
      </c>
      <c r="H671">
        <v>467</v>
      </c>
      <c r="I671" t="s">
        <v>1141</v>
      </c>
      <c r="J671">
        <v>7</v>
      </c>
      <c r="K671" s="5">
        <v>0.34</v>
      </c>
      <c r="L671">
        <v>77</v>
      </c>
      <c r="M671" t="s">
        <v>340</v>
      </c>
      <c r="N671" t="s">
        <v>28</v>
      </c>
      <c r="O671" t="s">
        <v>38</v>
      </c>
      <c r="P671" t="s">
        <v>30</v>
      </c>
      <c r="Q671" t="s">
        <v>64</v>
      </c>
      <c r="R671" s="1">
        <v>44666</v>
      </c>
      <c r="S671" t="s">
        <v>58</v>
      </c>
      <c r="T671">
        <v>2020</v>
      </c>
      <c r="U671">
        <v>5</v>
      </c>
      <c r="V671">
        <v>11</v>
      </c>
      <c r="W671">
        <v>2020</v>
      </c>
      <c r="X671" t="s">
        <v>1142</v>
      </c>
      <c r="Y671" s="1">
        <v>45294</v>
      </c>
      <c r="Z671">
        <v>1</v>
      </c>
      <c r="AA671">
        <v>66.714285714285708</v>
      </c>
    </row>
    <row r="672" spans="4:27" x14ac:dyDescent="0.2">
      <c r="D672">
        <v>671</v>
      </c>
      <c r="E672" t="s">
        <v>82</v>
      </c>
      <c r="F672" t="s">
        <v>78</v>
      </c>
      <c r="G672" t="s">
        <v>79</v>
      </c>
      <c r="H672">
        <v>104</v>
      </c>
      <c r="I672" t="s">
        <v>525</v>
      </c>
      <c r="J672">
        <v>8</v>
      </c>
      <c r="K672" s="5">
        <v>0.25</v>
      </c>
      <c r="L672">
        <v>73</v>
      </c>
      <c r="M672" t="s">
        <v>348</v>
      </c>
      <c r="N672" t="s">
        <v>37</v>
      </c>
      <c r="O672" t="s">
        <v>29</v>
      </c>
      <c r="P672" t="s">
        <v>30</v>
      </c>
      <c r="Q672" t="s">
        <v>108</v>
      </c>
      <c r="R672" s="1">
        <v>44667</v>
      </c>
      <c r="S672" t="s">
        <v>32</v>
      </c>
      <c r="T672">
        <v>2022</v>
      </c>
      <c r="U672">
        <v>28</v>
      </c>
      <c r="V672">
        <v>12</v>
      </c>
      <c r="W672">
        <v>2021</v>
      </c>
      <c r="X672" t="s">
        <v>771</v>
      </c>
      <c r="Y672" s="1">
        <v>45326</v>
      </c>
      <c r="Z672">
        <v>4</v>
      </c>
      <c r="AA672">
        <v>13</v>
      </c>
    </row>
    <row r="673" spans="4:27" x14ac:dyDescent="0.2">
      <c r="D673">
        <v>672</v>
      </c>
      <c r="E673" t="s">
        <v>82</v>
      </c>
      <c r="F673" t="s">
        <v>43</v>
      </c>
      <c r="G673" t="s">
        <v>79</v>
      </c>
      <c r="H673">
        <v>100</v>
      </c>
      <c r="I673" t="s">
        <v>129</v>
      </c>
      <c r="J673">
        <v>8</v>
      </c>
      <c r="K673" s="5">
        <v>0.49</v>
      </c>
      <c r="L673">
        <v>51</v>
      </c>
      <c r="M673" t="s">
        <v>142</v>
      </c>
      <c r="N673" t="s">
        <v>28</v>
      </c>
      <c r="O673" t="s">
        <v>38</v>
      </c>
      <c r="P673" t="s">
        <v>39</v>
      </c>
      <c r="Q673" t="s">
        <v>64</v>
      </c>
      <c r="R673" s="1">
        <v>44668</v>
      </c>
      <c r="S673" t="s">
        <v>58</v>
      </c>
      <c r="T673">
        <v>2022</v>
      </c>
      <c r="U673">
        <v>8</v>
      </c>
      <c r="V673">
        <v>5</v>
      </c>
      <c r="W673">
        <v>2022</v>
      </c>
      <c r="X673" t="s">
        <v>1143</v>
      </c>
      <c r="Y673" s="1">
        <v>45545</v>
      </c>
      <c r="Z673">
        <v>5</v>
      </c>
      <c r="AA673">
        <v>12.5</v>
      </c>
    </row>
    <row r="674" spans="4:27" x14ac:dyDescent="0.2">
      <c r="D674">
        <v>673</v>
      </c>
      <c r="E674" t="s">
        <v>82</v>
      </c>
      <c r="F674" t="s">
        <v>74</v>
      </c>
      <c r="G674" t="s">
        <v>35</v>
      </c>
      <c r="H674">
        <v>815</v>
      </c>
      <c r="I674" t="s">
        <v>758</v>
      </c>
      <c r="J674">
        <v>9</v>
      </c>
      <c r="K674" s="5">
        <v>0.16</v>
      </c>
      <c r="L674">
        <v>197</v>
      </c>
      <c r="M674" t="s">
        <v>541</v>
      </c>
      <c r="N674" t="s">
        <v>28</v>
      </c>
      <c r="O674" t="s">
        <v>29</v>
      </c>
      <c r="P674" t="s">
        <v>107</v>
      </c>
      <c r="Q674" t="s">
        <v>108</v>
      </c>
      <c r="R674" s="1">
        <v>44669</v>
      </c>
      <c r="S674" t="s">
        <v>58</v>
      </c>
      <c r="T674">
        <v>2020</v>
      </c>
      <c r="U674">
        <v>7</v>
      </c>
      <c r="V674">
        <v>11</v>
      </c>
      <c r="W674">
        <v>2022</v>
      </c>
      <c r="X674" t="s">
        <v>497</v>
      </c>
      <c r="Y674" s="1">
        <v>45408</v>
      </c>
      <c r="Z674">
        <v>1</v>
      </c>
      <c r="AA674">
        <v>90.555555555555557</v>
      </c>
    </row>
    <row r="675" spans="4:27" x14ac:dyDescent="0.2">
      <c r="D675">
        <v>674</v>
      </c>
      <c r="E675" t="s">
        <v>82</v>
      </c>
      <c r="F675" t="s">
        <v>83</v>
      </c>
      <c r="G675" t="s">
        <v>50</v>
      </c>
      <c r="H675">
        <v>234</v>
      </c>
      <c r="I675" t="s">
        <v>1144</v>
      </c>
      <c r="J675">
        <v>5</v>
      </c>
      <c r="K675" s="5">
        <v>0.27</v>
      </c>
      <c r="L675">
        <v>172</v>
      </c>
      <c r="M675" t="s">
        <v>182</v>
      </c>
      <c r="N675" t="s">
        <v>28</v>
      </c>
      <c r="O675" t="s">
        <v>46</v>
      </c>
      <c r="P675" t="s">
        <v>30</v>
      </c>
      <c r="Q675" t="s">
        <v>108</v>
      </c>
      <c r="R675" s="1">
        <v>44670</v>
      </c>
      <c r="S675" t="s">
        <v>32</v>
      </c>
      <c r="T675">
        <v>2021</v>
      </c>
      <c r="U675">
        <v>25</v>
      </c>
      <c r="V675">
        <v>3</v>
      </c>
      <c r="W675">
        <v>2021</v>
      </c>
      <c r="X675" t="s">
        <v>786</v>
      </c>
      <c r="Y675" s="1">
        <v>45409</v>
      </c>
      <c r="Z675">
        <v>5</v>
      </c>
      <c r="AA675">
        <v>46.8</v>
      </c>
    </row>
    <row r="676" spans="4:27" x14ac:dyDescent="0.2">
      <c r="D676">
        <v>675</v>
      </c>
      <c r="E676" t="s">
        <v>180</v>
      </c>
      <c r="F676" t="s">
        <v>74</v>
      </c>
      <c r="G676" t="s">
        <v>35</v>
      </c>
      <c r="H676">
        <v>983</v>
      </c>
      <c r="I676" t="s">
        <v>1145</v>
      </c>
      <c r="J676">
        <v>6</v>
      </c>
      <c r="K676" s="5">
        <v>0.18</v>
      </c>
      <c r="L676">
        <v>56</v>
      </c>
      <c r="M676" t="s">
        <v>309</v>
      </c>
      <c r="N676" t="s">
        <v>37</v>
      </c>
      <c r="O676" t="s">
        <v>29</v>
      </c>
      <c r="P676" t="s">
        <v>107</v>
      </c>
      <c r="Q676" t="s">
        <v>64</v>
      </c>
      <c r="R676" s="1">
        <v>44671</v>
      </c>
      <c r="S676" t="s">
        <v>58</v>
      </c>
      <c r="T676">
        <v>2020</v>
      </c>
      <c r="U676">
        <v>19</v>
      </c>
      <c r="V676">
        <v>7</v>
      </c>
      <c r="W676">
        <v>2021</v>
      </c>
      <c r="X676" t="s">
        <v>1081</v>
      </c>
      <c r="Y676" s="1">
        <v>45610</v>
      </c>
      <c r="Z676">
        <v>3</v>
      </c>
      <c r="AA676">
        <v>163.83333333333334</v>
      </c>
    </row>
    <row r="677" spans="4:27" x14ac:dyDescent="0.2">
      <c r="D677">
        <v>676</v>
      </c>
      <c r="E677" t="s">
        <v>73</v>
      </c>
      <c r="F677" t="s">
        <v>83</v>
      </c>
      <c r="G677" t="s">
        <v>61</v>
      </c>
      <c r="H677">
        <v>760</v>
      </c>
      <c r="I677" t="s">
        <v>621</v>
      </c>
      <c r="J677">
        <v>9</v>
      </c>
      <c r="K677" s="5">
        <v>0.11</v>
      </c>
      <c r="L677">
        <v>78</v>
      </c>
      <c r="M677" t="s">
        <v>419</v>
      </c>
      <c r="N677" t="s">
        <v>37</v>
      </c>
      <c r="O677" t="s">
        <v>46</v>
      </c>
      <c r="P677" t="s">
        <v>39</v>
      </c>
      <c r="Q677" t="s">
        <v>31</v>
      </c>
      <c r="R677" s="1">
        <v>44672</v>
      </c>
      <c r="S677" t="s">
        <v>58</v>
      </c>
      <c r="T677">
        <v>2020</v>
      </c>
      <c r="U677">
        <v>23</v>
      </c>
      <c r="V677">
        <v>3</v>
      </c>
      <c r="W677">
        <v>2022</v>
      </c>
      <c r="X677" t="s">
        <v>1146</v>
      </c>
      <c r="Y677" s="1">
        <v>45514</v>
      </c>
      <c r="Z677">
        <v>5</v>
      </c>
      <c r="AA677">
        <v>84.444444444444443</v>
      </c>
    </row>
    <row r="678" spans="4:27" x14ac:dyDescent="0.2">
      <c r="D678">
        <v>677</v>
      </c>
      <c r="E678" t="s">
        <v>73</v>
      </c>
      <c r="F678" t="s">
        <v>24</v>
      </c>
      <c r="G678" t="s">
        <v>79</v>
      </c>
      <c r="H678">
        <v>604</v>
      </c>
      <c r="I678" t="s">
        <v>1147</v>
      </c>
      <c r="J678">
        <v>7</v>
      </c>
      <c r="K678" s="5">
        <v>0.17</v>
      </c>
      <c r="L678">
        <v>142</v>
      </c>
      <c r="M678" t="s">
        <v>479</v>
      </c>
      <c r="N678" t="s">
        <v>37</v>
      </c>
      <c r="O678" t="s">
        <v>29</v>
      </c>
      <c r="P678" t="s">
        <v>53</v>
      </c>
      <c r="Q678" t="s">
        <v>108</v>
      </c>
      <c r="R678" s="1">
        <v>44673</v>
      </c>
      <c r="S678" t="s">
        <v>32</v>
      </c>
      <c r="T678">
        <v>2020</v>
      </c>
      <c r="U678">
        <v>17</v>
      </c>
      <c r="V678">
        <v>10</v>
      </c>
      <c r="W678">
        <v>2021</v>
      </c>
      <c r="X678" t="s">
        <v>444</v>
      </c>
      <c r="Y678" s="1">
        <v>45573</v>
      </c>
      <c r="Z678">
        <v>6</v>
      </c>
      <c r="AA678">
        <v>86.285714285714292</v>
      </c>
    </row>
    <row r="679" spans="4:27" x14ac:dyDescent="0.2">
      <c r="D679">
        <v>678</v>
      </c>
      <c r="E679" t="s">
        <v>73</v>
      </c>
      <c r="F679" t="s">
        <v>43</v>
      </c>
      <c r="G679" t="s">
        <v>50</v>
      </c>
      <c r="H679">
        <v>810</v>
      </c>
      <c r="I679" t="s">
        <v>92</v>
      </c>
      <c r="J679">
        <v>9</v>
      </c>
      <c r="K679" s="5">
        <v>0.3</v>
      </c>
      <c r="L679">
        <v>145</v>
      </c>
      <c r="M679" t="s">
        <v>768</v>
      </c>
      <c r="N679" t="s">
        <v>37</v>
      </c>
      <c r="O679" t="s">
        <v>38</v>
      </c>
      <c r="P679" t="s">
        <v>53</v>
      </c>
      <c r="Q679" t="s">
        <v>31</v>
      </c>
      <c r="R679" s="1">
        <v>44674</v>
      </c>
      <c r="S679" t="s">
        <v>32</v>
      </c>
      <c r="T679">
        <v>2020</v>
      </c>
      <c r="U679">
        <v>12</v>
      </c>
      <c r="V679">
        <v>1</v>
      </c>
      <c r="W679">
        <v>2022</v>
      </c>
      <c r="X679" t="s">
        <v>1148</v>
      </c>
      <c r="Y679" s="1">
        <v>45334</v>
      </c>
      <c r="Z679">
        <v>3</v>
      </c>
      <c r="AA679">
        <v>90</v>
      </c>
    </row>
    <row r="680" spans="4:27" x14ac:dyDescent="0.2">
      <c r="D680">
        <v>679</v>
      </c>
      <c r="E680" t="s">
        <v>70</v>
      </c>
      <c r="F680" t="s">
        <v>24</v>
      </c>
      <c r="G680" t="s">
        <v>50</v>
      </c>
      <c r="H680">
        <v>932</v>
      </c>
      <c r="I680" t="s">
        <v>80</v>
      </c>
      <c r="J680">
        <v>6</v>
      </c>
      <c r="K680" s="5">
        <v>0.18</v>
      </c>
      <c r="L680">
        <v>130</v>
      </c>
      <c r="M680" t="s">
        <v>944</v>
      </c>
      <c r="N680" t="s">
        <v>28</v>
      </c>
      <c r="O680" t="s">
        <v>38</v>
      </c>
      <c r="P680" t="s">
        <v>53</v>
      </c>
      <c r="Q680" t="s">
        <v>40</v>
      </c>
      <c r="R680" s="1">
        <v>44675</v>
      </c>
      <c r="S680" t="s">
        <v>32</v>
      </c>
      <c r="T680">
        <v>2020</v>
      </c>
      <c r="U680">
        <v>27</v>
      </c>
      <c r="V680">
        <v>12</v>
      </c>
      <c r="W680">
        <v>2021</v>
      </c>
      <c r="X680" t="s">
        <v>1149</v>
      </c>
      <c r="Y680" s="1">
        <v>45337</v>
      </c>
      <c r="Z680">
        <v>3</v>
      </c>
      <c r="AA680">
        <v>155.33333333333334</v>
      </c>
    </row>
    <row r="681" spans="4:27" x14ac:dyDescent="0.2">
      <c r="D681">
        <v>680</v>
      </c>
      <c r="E681" t="s">
        <v>187</v>
      </c>
      <c r="F681" t="s">
        <v>78</v>
      </c>
      <c r="G681" t="s">
        <v>50</v>
      </c>
      <c r="H681">
        <v>423</v>
      </c>
      <c r="I681" t="s">
        <v>1150</v>
      </c>
      <c r="J681">
        <v>9</v>
      </c>
      <c r="K681" s="5">
        <v>0.1</v>
      </c>
      <c r="L681">
        <v>99</v>
      </c>
      <c r="M681" t="s">
        <v>435</v>
      </c>
      <c r="N681" t="s">
        <v>28</v>
      </c>
      <c r="O681" t="s">
        <v>38</v>
      </c>
      <c r="P681" t="s">
        <v>53</v>
      </c>
      <c r="Q681" t="s">
        <v>108</v>
      </c>
      <c r="R681" s="1">
        <v>44676</v>
      </c>
      <c r="S681" t="s">
        <v>58</v>
      </c>
      <c r="T681">
        <v>2021</v>
      </c>
      <c r="U681">
        <v>15</v>
      </c>
      <c r="V681">
        <v>9</v>
      </c>
      <c r="W681">
        <v>2022</v>
      </c>
      <c r="X681" t="s">
        <v>1151</v>
      </c>
      <c r="Y681" s="1">
        <v>45359</v>
      </c>
      <c r="Z681">
        <v>2</v>
      </c>
      <c r="AA681">
        <v>47</v>
      </c>
    </row>
    <row r="682" spans="4:27" x14ac:dyDescent="0.2">
      <c r="D682">
        <v>681</v>
      </c>
      <c r="E682" t="s">
        <v>23</v>
      </c>
      <c r="F682" t="s">
        <v>49</v>
      </c>
      <c r="G682" t="s">
        <v>25</v>
      </c>
      <c r="H682">
        <v>223</v>
      </c>
      <c r="I682" t="s">
        <v>636</v>
      </c>
      <c r="J682">
        <v>9</v>
      </c>
      <c r="K682" s="5">
        <v>0.12</v>
      </c>
      <c r="L682">
        <v>151</v>
      </c>
      <c r="M682" t="s">
        <v>781</v>
      </c>
      <c r="N682" t="s">
        <v>28</v>
      </c>
      <c r="O682" t="s">
        <v>29</v>
      </c>
      <c r="P682" t="s">
        <v>39</v>
      </c>
      <c r="Q682" t="s">
        <v>64</v>
      </c>
      <c r="R682" s="1">
        <v>44677</v>
      </c>
      <c r="S682" t="s">
        <v>58</v>
      </c>
      <c r="T682">
        <v>2020</v>
      </c>
      <c r="U682">
        <v>22</v>
      </c>
      <c r="V682">
        <v>4</v>
      </c>
      <c r="W682">
        <v>2020</v>
      </c>
      <c r="X682" t="s">
        <v>1152</v>
      </c>
      <c r="Y682" s="1">
        <v>45367</v>
      </c>
      <c r="Z682">
        <v>1</v>
      </c>
      <c r="AA682">
        <v>24.777777777777779</v>
      </c>
    </row>
    <row r="683" spans="4:27" x14ac:dyDescent="0.2">
      <c r="D683">
        <v>682</v>
      </c>
      <c r="E683" t="s">
        <v>66</v>
      </c>
      <c r="F683" t="s">
        <v>24</v>
      </c>
      <c r="G683" t="s">
        <v>50</v>
      </c>
      <c r="H683">
        <v>169</v>
      </c>
      <c r="I683" t="s">
        <v>26</v>
      </c>
      <c r="J683">
        <v>5</v>
      </c>
      <c r="K683" s="5">
        <v>0.42</v>
      </c>
      <c r="L683">
        <v>161</v>
      </c>
      <c r="M683" t="s">
        <v>461</v>
      </c>
      <c r="N683" t="s">
        <v>37</v>
      </c>
      <c r="O683" t="s">
        <v>29</v>
      </c>
      <c r="P683" t="s">
        <v>107</v>
      </c>
      <c r="Q683" t="s">
        <v>64</v>
      </c>
      <c r="R683" s="1">
        <v>44678</v>
      </c>
      <c r="S683" t="s">
        <v>58</v>
      </c>
      <c r="T683">
        <v>2021</v>
      </c>
      <c r="U683">
        <v>15</v>
      </c>
      <c r="V683">
        <v>11</v>
      </c>
      <c r="W683">
        <v>2021</v>
      </c>
      <c r="X683" t="s">
        <v>1153</v>
      </c>
      <c r="Y683" s="1">
        <v>45416</v>
      </c>
      <c r="Z683">
        <v>6</v>
      </c>
      <c r="AA683">
        <v>33.799999999999997</v>
      </c>
    </row>
    <row r="684" spans="4:27" x14ac:dyDescent="0.2">
      <c r="D684">
        <v>683</v>
      </c>
      <c r="E684" t="s">
        <v>70</v>
      </c>
      <c r="F684" t="s">
        <v>24</v>
      </c>
      <c r="G684" t="s">
        <v>44</v>
      </c>
      <c r="H684">
        <v>467</v>
      </c>
      <c r="I684" t="s">
        <v>1141</v>
      </c>
      <c r="J684">
        <v>6</v>
      </c>
      <c r="K684" s="5">
        <v>0.32</v>
      </c>
      <c r="L684">
        <v>153</v>
      </c>
      <c r="M684" t="s">
        <v>629</v>
      </c>
      <c r="N684" t="s">
        <v>37</v>
      </c>
      <c r="O684" t="s">
        <v>29</v>
      </c>
      <c r="P684" t="s">
        <v>30</v>
      </c>
      <c r="Q684" t="s">
        <v>108</v>
      </c>
      <c r="R684" s="1">
        <v>44679</v>
      </c>
      <c r="S684" t="s">
        <v>32</v>
      </c>
      <c r="T684">
        <v>2021</v>
      </c>
      <c r="U684">
        <v>20</v>
      </c>
      <c r="V684">
        <v>1</v>
      </c>
      <c r="W684">
        <v>2022</v>
      </c>
      <c r="X684" t="s">
        <v>1154</v>
      </c>
      <c r="Y684" s="1">
        <v>45314</v>
      </c>
      <c r="Z684">
        <v>6</v>
      </c>
      <c r="AA684">
        <v>77.833333333333329</v>
      </c>
    </row>
    <row r="685" spans="4:27" x14ac:dyDescent="0.2">
      <c r="D685">
        <v>684</v>
      </c>
      <c r="E685" t="s">
        <v>114</v>
      </c>
      <c r="F685" t="s">
        <v>74</v>
      </c>
      <c r="G685" t="s">
        <v>44</v>
      </c>
      <c r="H685">
        <v>161</v>
      </c>
      <c r="I685" t="s">
        <v>461</v>
      </c>
      <c r="J685">
        <v>3</v>
      </c>
      <c r="K685" s="5">
        <v>0.2</v>
      </c>
      <c r="L685">
        <v>150</v>
      </c>
      <c r="M685" t="s">
        <v>216</v>
      </c>
      <c r="N685" t="s">
        <v>37</v>
      </c>
      <c r="O685" t="s">
        <v>52</v>
      </c>
      <c r="P685" t="s">
        <v>53</v>
      </c>
      <c r="Q685" t="s">
        <v>40</v>
      </c>
      <c r="R685" s="1">
        <v>44680</v>
      </c>
      <c r="S685" t="s">
        <v>58</v>
      </c>
      <c r="T685">
        <v>2021</v>
      </c>
      <c r="U685">
        <v>24</v>
      </c>
      <c r="V685">
        <v>8</v>
      </c>
      <c r="W685">
        <v>2020</v>
      </c>
      <c r="X685" t="s">
        <v>1155</v>
      </c>
      <c r="Y685" s="1">
        <v>45473</v>
      </c>
      <c r="Z685">
        <v>5</v>
      </c>
      <c r="AA685">
        <v>53.666666666666664</v>
      </c>
    </row>
    <row r="686" spans="4:27" x14ac:dyDescent="0.2">
      <c r="D686">
        <v>685</v>
      </c>
      <c r="E686" t="s">
        <v>105</v>
      </c>
      <c r="F686" t="s">
        <v>83</v>
      </c>
      <c r="G686" t="s">
        <v>61</v>
      </c>
      <c r="H686">
        <v>395</v>
      </c>
      <c r="I686" t="s">
        <v>1156</v>
      </c>
      <c r="J686">
        <v>2</v>
      </c>
      <c r="K686" s="5">
        <v>0.4</v>
      </c>
      <c r="L686">
        <v>81</v>
      </c>
      <c r="M686" t="s">
        <v>401</v>
      </c>
      <c r="N686" t="s">
        <v>37</v>
      </c>
      <c r="O686" t="s">
        <v>29</v>
      </c>
      <c r="P686" t="s">
        <v>107</v>
      </c>
      <c r="Q686" t="s">
        <v>31</v>
      </c>
      <c r="R686" s="1">
        <v>44681</v>
      </c>
      <c r="S686" t="s">
        <v>58</v>
      </c>
      <c r="T686">
        <v>2021</v>
      </c>
      <c r="U686">
        <v>26</v>
      </c>
      <c r="V686">
        <v>11</v>
      </c>
      <c r="W686">
        <v>2020</v>
      </c>
      <c r="X686" t="s">
        <v>932</v>
      </c>
      <c r="Y686" s="1">
        <v>45440</v>
      </c>
      <c r="Z686">
        <v>1</v>
      </c>
      <c r="AA686">
        <v>197.5</v>
      </c>
    </row>
    <row r="687" spans="4:27" x14ac:dyDescent="0.2">
      <c r="D687">
        <v>686</v>
      </c>
      <c r="E687" t="s">
        <v>180</v>
      </c>
      <c r="F687" t="s">
        <v>43</v>
      </c>
      <c r="G687" t="s">
        <v>25</v>
      </c>
      <c r="H687">
        <v>415</v>
      </c>
      <c r="I687" t="s">
        <v>1138</v>
      </c>
      <c r="J687">
        <v>2</v>
      </c>
      <c r="K687" s="5">
        <v>0.18</v>
      </c>
      <c r="L687">
        <v>115</v>
      </c>
      <c r="M687" t="s">
        <v>691</v>
      </c>
      <c r="N687" t="s">
        <v>37</v>
      </c>
      <c r="O687" t="s">
        <v>29</v>
      </c>
      <c r="P687" t="s">
        <v>107</v>
      </c>
      <c r="Q687" t="s">
        <v>40</v>
      </c>
      <c r="R687" s="1">
        <v>44682</v>
      </c>
      <c r="S687" t="s">
        <v>58</v>
      </c>
      <c r="T687">
        <v>2020</v>
      </c>
      <c r="U687">
        <v>13</v>
      </c>
      <c r="V687">
        <v>1</v>
      </c>
      <c r="W687">
        <v>2021</v>
      </c>
      <c r="X687" t="s">
        <v>467</v>
      </c>
      <c r="Y687" s="1">
        <v>45426</v>
      </c>
      <c r="Z687">
        <v>3</v>
      </c>
      <c r="AA687">
        <v>207.5</v>
      </c>
    </row>
    <row r="688" spans="4:27" x14ac:dyDescent="0.2">
      <c r="D688">
        <v>687</v>
      </c>
      <c r="E688" t="s">
        <v>55</v>
      </c>
      <c r="F688" t="s">
        <v>24</v>
      </c>
      <c r="G688" t="s">
        <v>25</v>
      </c>
      <c r="H688">
        <v>308</v>
      </c>
      <c r="I688" t="s">
        <v>1157</v>
      </c>
      <c r="J688">
        <v>8</v>
      </c>
      <c r="K688" s="5">
        <v>0.31</v>
      </c>
      <c r="L688">
        <v>84</v>
      </c>
      <c r="M688" t="s">
        <v>268</v>
      </c>
      <c r="N688" t="s">
        <v>28</v>
      </c>
      <c r="O688" t="s">
        <v>38</v>
      </c>
      <c r="P688" t="s">
        <v>107</v>
      </c>
      <c r="Q688" t="s">
        <v>40</v>
      </c>
      <c r="R688" s="1">
        <v>44683</v>
      </c>
      <c r="S688" t="s">
        <v>32</v>
      </c>
      <c r="T688">
        <v>2020</v>
      </c>
      <c r="U688">
        <v>13</v>
      </c>
      <c r="V688">
        <v>11</v>
      </c>
      <c r="W688">
        <v>2022</v>
      </c>
      <c r="X688" t="s">
        <v>1158</v>
      </c>
      <c r="Y688" s="1">
        <v>45568</v>
      </c>
      <c r="Z688">
        <v>1</v>
      </c>
      <c r="AA688">
        <v>38.5</v>
      </c>
    </row>
    <row r="689" spans="4:27" x14ac:dyDescent="0.2">
      <c r="D689">
        <v>688</v>
      </c>
      <c r="E689" t="s">
        <v>180</v>
      </c>
      <c r="F689" t="s">
        <v>24</v>
      </c>
      <c r="G689" t="s">
        <v>35</v>
      </c>
      <c r="H689">
        <v>573</v>
      </c>
      <c r="I689" t="s">
        <v>830</v>
      </c>
      <c r="J689">
        <v>8</v>
      </c>
      <c r="K689" s="5">
        <v>0.13</v>
      </c>
      <c r="L689">
        <v>175</v>
      </c>
      <c r="M689" t="s">
        <v>121</v>
      </c>
      <c r="N689" t="s">
        <v>37</v>
      </c>
      <c r="O689" t="s">
        <v>46</v>
      </c>
      <c r="P689" t="s">
        <v>53</v>
      </c>
      <c r="Q689" t="s">
        <v>108</v>
      </c>
      <c r="R689" s="1">
        <v>44684</v>
      </c>
      <c r="S689" t="s">
        <v>32</v>
      </c>
      <c r="T689">
        <v>2021</v>
      </c>
      <c r="U689">
        <v>29</v>
      </c>
      <c r="V689">
        <v>2</v>
      </c>
      <c r="W689">
        <v>2022</v>
      </c>
      <c r="X689" t="s">
        <v>566</v>
      </c>
      <c r="Y689" s="1">
        <v>45376</v>
      </c>
      <c r="Z689">
        <v>3</v>
      </c>
      <c r="AA689">
        <v>71.625</v>
      </c>
    </row>
    <row r="690" spans="4:27" x14ac:dyDescent="0.2">
      <c r="D690">
        <v>689</v>
      </c>
      <c r="E690" t="s">
        <v>34</v>
      </c>
      <c r="F690" t="s">
        <v>83</v>
      </c>
      <c r="G690" t="s">
        <v>50</v>
      </c>
      <c r="H690">
        <v>605</v>
      </c>
      <c r="I690" t="s">
        <v>1159</v>
      </c>
      <c r="J690">
        <v>1</v>
      </c>
      <c r="K690" s="5">
        <v>0.15</v>
      </c>
      <c r="L690">
        <v>150</v>
      </c>
      <c r="M690" t="s">
        <v>216</v>
      </c>
      <c r="N690" t="s">
        <v>37</v>
      </c>
      <c r="O690" t="s">
        <v>29</v>
      </c>
      <c r="P690" t="s">
        <v>39</v>
      </c>
      <c r="Q690" t="s">
        <v>31</v>
      </c>
      <c r="R690" s="1">
        <v>44685</v>
      </c>
      <c r="S690" t="s">
        <v>32</v>
      </c>
      <c r="T690">
        <v>2022</v>
      </c>
      <c r="U690">
        <v>15</v>
      </c>
      <c r="V690">
        <v>8</v>
      </c>
      <c r="W690">
        <v>2022</v>
      </c>
      <c r="X690" t="s">
        <v>741</v>
      </c>
      <c r="Y690" s="1">
        <v>45645</v>
      </c>
      <c r="Z690">
        <v>1</v>
      </c>
      <c r="AA690">
        <v>605</v>
      </c>
    </row>
    <row r="691" spans="4:27" x14ac:dyDescent="0.2">
      <c r="D691">
        <v>690</v>
      </c>
      <c r="E691" t="s">
        <v>23</v>
      </c>
      <c r="F691" t="s">
        <v>78</v>
      </c>
      <c r="G691" t="s">
        <v>44</v>
      </c>
      <c r="H691">
        <v>383</v>
      </c>
      <c r="I691" t="s">
        <v>1160</v>
      </c>
      <c r="J691">
        <v>7</v>
      </c>
      <c r="K691" s="5">
        <v>0.37</v>
      </c>
      <c r="L691">
        <v>92</v>
      </c>
      <c r="M691" t="s">
        <v>279</v>
      </c>
      <c r="N691" t="s">
        <v>28</v>
      </c>
      <c r="O691" t="s">
        <v>38</v>
      </c>
      <c r="P691" t="s">
        <v>39</v>
      </c>
      <c r="Q691" t="s">
        <v>108</v>
      </c>
      <c r="R691" s="1">
        <v>44686</v>
      </c>
      <c r="S691" t="s">
        <v>32</v>
      </c>
      <c r="T691">
        <v>2020</v>
      </c>
      <c r="U691">
        <v>3</v>
      </c>
      <c r="V691">
        <v>12</v>
      </c>
      <c r="W691">
        <v>2020</v>
      </c>
      <c r="X691" t="s">
        <v>1161</v>
      </c>
      <c r="Y691" s="1">
        <v>45606</v>
      </c>
      <c r="Z691">
        <v>4</v>
      </c>
      <c r="AA691">
        <v>54.714285714285715</v>
      </c>
    </row>
    <row r="692" spans="4:27" x14ac:dyDescent="0.2">
      <c r="D692">
        <v>691</v>
      </c>
      <c r="E692" t="s">
        <v>34</v>
      </c>
      <c r="F692" t="s">
        <v>78</v>
      </c>
      <c r="G692" t="s">
        <v>25</v>
      </c>
      <c r="H692">
        <v>303</v>
      </c>
      <c r="I692" t="s">
        <v>1162</v>
      </c>
      <c r="J692">
        <v>4</v>
      </c>
      <c r="K692" s="5">
        <v>0.36</v>
      </c>
      <c r="L692">
        <v>50</v>
      </c>
      <c r="M692" t="s">
        <v>547</v>
      </c>
      <c r="N692" t="s">
        <v>28</v>
      </c>
      <c r="O692" t="s">
        <v>38</v>
      </c>
      <c r="P692" t="s">
        <v>30</v>
      </c>
      <c r="Q692" t="s">
        <v>108</v>
      </c>
      <c r="R692" s="1">
        <v>44687</v>
      </c>
      <c r="S692" t="s">
        <v>58</v>
      </c>
      <c r="T692">
        <v>2022</v>
      </c>
      <c r="U692">
        <v>12</v>
      </c>
      <c r="V692">
        <v>6</v>
      </c>
      <c r="W692">
        <v>2022</v>
      </c>
      <c r="X692" t="s">
        <v>1163</v>
      </c>
      <c r="Y692" s="1">
        <v>45352</v>
      </c>
      <c r="Z692">
        <v>3</v>
      </c>
      <c r="AA692">
        <v>75.75</v>
      </c>
    </row>
    <row r="693" spans="4:27" x14ac:dyDescent="0.2">
      <c r="D693">
        <v>692</v>
      </c>
      <c r="E693" t="s">
        <v>23</v>
      </c>
      <c r="F693" t="s">
        <v>74</v>
      </c>
      <c r="G693" t="s">
        <v>44</v>
      </c>
      <c r="H693">
        <v>389</v>
      </c>
      <c r="I693" t="s">
        <v>1164</v>
      </c>
      <c r="J693">
        <v>3</v>
      </c>
      <c r="K693" s="5">
        <v>0.22</v>
      </c>
      <c r="L693">
        <v>116</v>
      </c>
      <c r="M693" t="s">
        <v>914</v>
      </c>
      <c r="N693" t="s">
        <v>37</v>
      </c>
      <c r="O693" t="s">
        <v>52</v>
      </c>
      <c r="P693" t="s">
        <v>30</v>
      </c>
      <c r="Q693" t="s">
        <v>64</v>
      </c>
      <c r="R693" s="1">
        <v>44688</v>
      </c>
      <c r="S693" t="s">
        <v>58</v>
      </c>
      <c r="T693">
        <v>2021</v>
      </c>
      <c r="U693">
        <v>11</v>
      </c>
      <c r="V693">
        <v>10</v>
      </c>
      <c r="W693">
        <v>2022</v>
      </c>
      <c r="X693" t="s">
        <v>1165</v>
      </c>
      <c r="Y693" s="1">
        <v>45547</v>
      </c>
      <c r="Z693">
        <v>1</v>
      </c>
      <c r="AA693">
        <v>129.66666666666666</v>
      </c>
    </row>
    <row r="694" spans="4:27" x14ac:dyDescent="0.2">
      <c r="D694">
        <v>693</v>
      </c>
      <c r="E694" t="s">
        <v>73</v>
      </c>
      <c r="F694" t="s">
        <v>83</v>
      </c>
      <c r="G694" t="s">
        <v>44</v>
      </c>
      <c r="H694">
        <v>381</v>
      </c>
      <c r="I694" t="s">
        <v>564</v>
      </c>
      <c r="J694">
        <v>2</v>
      </c>
      <c r="K694" s="5">
        <v>0.1</v>
      </c>
      <c r="L694">
        <v>116</v>
      </c>
      <c r="M694" t="s">
        <v>914</v>
      </c>
      <c r="N694" t="s">
        <v>37</v>
      </c>
      <c r="O694" t="s">
        <v>29</v>
      </c>
      <c r="P694" t="s">
        <v>53</v>
      </c>
      <c r="Q694" t="s">
        <v>31</v>
      </c>
      <c r="R694" s="1">
        <v>44689</v>
      </c>
      <c r="S694" t="s">
        <v>58</v>
      </c>
      <c r="T694">
        <v>2021</v>
      </c>
      <c r="U694">
        <v>17</v>
      </c>
      <c r="V694">
        <v>2</v>
      </c>
      <c r="W694">
        <v>2022</v>
      </c>
      <c r="X694" t="s">
        <v>1166</v>
      </c>
      <c r="Y694" s="1">
        <v>45627</v>
      </c>
      <c r="Z694">
        <v>2</v>
      </c>
      <c r="AA694">
        <v>190.5</v>
      </c>
    </row>
    <row r="695" spans="4:27" x14ac:dyDescent="0.2">
      <c r="D695">
        <v>694</v>
      </c>
      <c r="E695" t="s">
        <v>110</v>
      </c>
      <c r="F695" t="s">
        <v>24</v>
      </c>
      <c r="G695" t="s">
        <v>50</v>
      </c>
      <c r="H695">
        <v>792</v>
      </c>
      <c r="I695" t="s">
        <v>1167</v>
      </c>
      <c r="J695">
        <v>2</v>
      </c>
      <c r="K695" s="5">
        <v>0.13</v>
      </c>
      <c r="L695">
        <v>95</v>
      </c>
      <c r="M695" t="s">
        <v>777</v>
      </c>
      <c r="N695" t="s">
        <v>28</v>
      </c>
      <c r="O695" t="s">
        <v>29</v>
      </c>
      <c r="P695" t="s">
        <v>107</v>
      </c>
      <c r="Q695" t="s">
        <v>108</v>
      </c>
      <c r="R695" s="1">
        <v>44690</v>
      </c>
      <c r="S695" t="s">
        <v>32</v>
      </c>
      <c r="T695">
        <v>2020</v>
      </c>
      <c r="U695">
        <v>10</v>
      </c>
      <c r="V695">
        <v>10</v>
      </c>
      <c r="W695">
        <v>2020</v>
      </c>
      <c r="X695" t="s">
        <v>1132</v>
      </c>
      <c r="Y695" s="1">
        <v>45595</v>
      </c>
      <c r="Z695">
        <v>2</v>
      </c>
      <c r="AA695">
        <v>396</v>
      </c>
    </row>
    <row r="696" spans="4:27" x14ac:dyDescent="0.2">
      <c r="D696">
        <v>695</v>
      </c>
      <c r="E696" t="s">
        <v>23</v>
      </c>
      <c r="F696" t="s">
        <v>78</v>
      </c>
      <c r="G696" t="s">
        <v>44</v>
      </c>
      <c r="H696">
        <v>788</v>
      </c>
      <c r="I696" t="s">
        <v>713</v>
      </c>
      <c r="J696">
        <v>1</v>
      </c>
      <c r="K696" s="5">
        <v>0.42</v>
      </c>
      <c r="L696">
        <v>62</v>
      </c>
      <c r="M696" t="s">
        <v>422</v>
      </c>
      <c r="N696" t="s">
        <v>37</v>
      </c>
      <c r="O696" t="s">
        <v>46</v>
      </c>
      <c r="P696" t="s">
        <v>107</v>
      </c>
      <c r="Q696" t="s">
        <v>64</v>
      </c>
      <c r="R696" s="1">
        <v>44691</v>
      </c>
      <c r="S696" t="s">
        <v>32</v>
      </c>
      <c r="T696">
        <v>2022</v>
      </c>
      <c r="U696">
        <v>14</v>
      </c>
      <c r="V696">
        <v>9</v>
      </c>
      <c r="W696">
        <v>2021</v>
      </c>
      <c r="X696" t="s">
        <v>509</v>
      </c>
      <c r="Y696" s="1">
        <v>45494</v>
      </c>
      <c r="Z696">
        <v>4</v>
      </c>
      <c r="AA696">
        <v>788</v>
      </c>
    </row>
    <row r="697" spans="4:27" x14ac:dyDescent="0.2">
      <c r="D697">
        <v>696</v>
      </c>
      <c r="E697" t="s">
        <v>66</v>
      </c>
      <c r="F697" t="s">
        <v>78</v>
      </c>
      <c r="G697" t="s">
        <v>61</v>
      </c>
      <c r="H697">
        <v>518</v>
      </c>
      <c r="I697" t="s">
        <v>1048</v>
      </c>
      <c r="J697">
        <v>8</v>
      </c>
      <c r="K697" s="5">
        <v>0.3</v>
      </c>
      <c r="L697">
        <v>153</v>
      </c>
      <c r="M697" t="s">
        <v>629</v>
      </c>
      <c r="N697" t="s">
        <v>37</v>
      </c>
      <c r="O697" t="s">
        <v>38</v>
      </c>
      <c r="P697" t="s">
        <v>39</v>
      </c>
      <c r="Q697" t="s">
        <v>64</v>
      </c>
      <c r="R697" s="1">
        <v>44692</v>
      </c>
      <c r="S697" t="s">
        <v>58</v>
      </c>
      <c r="T697">
        <v>2020</v>
      </c>
      <c r="U697">
        <v>8</v>
      </c>
      <c r="V697">
        <v>8</v>
      </c>
      <c r="W697">
        <v>2021</v>
      </c>
      <c r="X697" t="s">
        <v>1168</v>
      </c>
      <c r="Y697" s="1">
        <v>45603</v>
      </c>
      <c r="Z697">
        <v>2</v>
      </c>
      <c r="AA697">
        <v>64.75</v>
      </c>
    </row>
    <row r="698" spans="4:27" x14ac:dyDescent="0.2">
      <c r="D698">
        <v>697</v>
      </c>
      <c r="E698" t="s">
        <v>82</v>
      </c>
      <c r="F698" t="s">
        <v>43</v>
      </c>
      <c r="G698" t="s">
        <v>61</v>
      </c>
      <c r="H698">
        <v>728</v>
      </c>
      <c r="I698" t="s">
        <v>141</v>
      </c>
      <c r="J698">
        <v>8</v>
      </c>
      <c r="K698" s="5">
        <v>0.24</v>
      </c>
      <c r="L698">
        <v>137</v>
      </c>
      <c r="M698" t="s">
        <v>288</v>
      </c>
      <c r="N698" t="s">
        <v>28</v>
      </c>
      <c r="O698" t="s">
        <v>52</v>
      </c>
      <c r="P698" t="s">
        <v>53</v>
      </c>
      <c r="Q698" t="s">
        <v>108</v>
      </c>
      <c r="R698" s="1">
        <v>44693</v>
      </c>
      <c r="S698" t="s">
        <v>58</v>
      </c>
      <c r="T698">
        <v>2020</v>
      </c>
      <c r="U698">
        <v>22</v>
      </c>
      <c r="V698">
        <v>8</v>
      </c>
      <c r="W698">
        <v>2020</v>
      </c>
      <c r="X698" t="s">
        <v>900</v>
      </c>
      <c r="Y698" s="1">
        <v>45401</v>
      </c>
      <c r="Z698">
        <v>4</v>
      </c>
      <c r="AA698">
        <v>91</v>
      </c>
    </row>
    <row r="699" spans="4:27" x14ac:dyDescent="0.2">
      <c r="D699">
        <v>698</v>
      </c>
      <c r="E699" t="s">
        <v>77</v>
      </c>
      <c r="F699" t="s">
        <v>43</v>
      </c>
      <c r="G699" t="s">
        <v>25</v>
      </c>
      <c r="H699">
        <v>652</v>
      </c>
      <c r="I699" t="s">
        <v>1169</v>
      </c>
      <c r="J699">
        <v>1</v>
      </c>
      <c r="K699" s="5">
        <v>0.34</v>
      </c>
      <c r="L699">
        <v>56</v>
      </c>
      <c r="M699" t="s">
        <v>309</v>
      </c>
      <c r="N699" t="s">
        <v>28</v>
      </c>
      <c r="O699" t="s">
        <v>38</v>
      </c>
      <c r="P699" t="s">
        <v>30</v>
      </c>
      <c r="Q699" t="s">
        <v>108</v>
      </c>
      <c r="R699" s="1">
        <v>44694</v>
      </c>
      <c r="S699" t="s">
        <v>58</v>
      </c>
      <c r="T699">
        <v>2020</v>
      </c>
      <c r="U699">
        <v>16</v>
      </c>
      <c r="V699">
        <v>4</v>
      </c>
      <c r="W699">
        <v>2020</v>
      </c>
      <c r="X699" t="s">
        <v>567</v>
      </c>
      <c r="Y699" s="1">
        <v>45575</v>
      </c>
      <c r="Z699">
        <v>1</v>
      </c>
      <c r="AA699">
        <v>652</v>
      </c>
    </row>
    <row r="700" spans="4:27" x14ac:dyDescent="0.2">
      <c r="D700">
        <v>699</v>
      </c>
      <c r="E700" t="s">
        <v>124</v>
      </c>
      <c r="F700" t="s">
        <v>49</v>
      </c>
      <c r="G700" t="s">
        <v>25</v>
      </c>
      <c r="H700">
        <v>802</v>
      </c>
      <c r="I700" t="s">
        <v>1170</v>
      </c>
      <c r="J700">
        <v>4</v>
      </c>
      <c r="K700" s="5">
        <v>0.13</v>
      </c>
      <c r="L700">
        <v>136</v>
      </c>
      <c r="M700" t="s">
        <v>293</v>
      </c>
      <c r="N700" t="s">
        <v>28</v>
      </c>
      <c r="O700" t="s">
        <v>52</v>
      </c>
      <c r="P700" t="s">
        <v>107</v>
      </c>
      <c r="Q700" t="s">
        <v>40</v>
      </c>
      <c r="R700" s="1">
        <v>44695</v>
      </c>
      <c r="S700" t="s">
        <v>58</v>
      </c>
      <c r="T700">
        <v>2022</v>
      </c>
      <c r="U700">
        <v>9</v>
      </c>
      <c r="V700">
        <v>7</v>
      </c>
      <c r="W700">
        <v>2021</v>
      </c>
      <c r="X700" t="s">
        <v>1171</v>
      </c>
      <c r="Y700" s="1">
        <v>45422</v>
      </c>
      <c r="Z700">
        <v>6</v>
      </c>
      <c r="AA700">
        <v>200.5</v>
      </c>
    </row>
    <row r="701" spans="4:27" x14ac:dyDescent="0.2">
      <c r="D701">
        <v>700</v>
      </c>
      <c r="E701" t="s">
        <v>114</v>
      </c>
      <c r="F701" t="s">
        <v>74</v>
      </c>
      <c r="G701" t="s">
        <v>35</v>
      </c>
      <c r="H701">
        <v>214</v>
      </c>
      <c r="I701" t="s">
        <v>1070</v>
      </c>
      <c r="J701">
        <v>7</v>
      </c>
      <c r="K701" s="5">
        <v>0.42</v>
      </c>
      <c r="L701">
        <v>110</v>
      </c>
      <c r="M701" t="s">
        <v>286</v>
      </c>
      <c r="N701" t="s">
        <v>28</v>
      </c>
      <c r="O701" t="s">
        <v>52</v>
      </c>
      <c r="P701" t="s">
        <v>30</v>
      </c>
      <c r="Q701" t="s">
        <v>31</v>
      </c>
      <c r="R701" s="1">
        <v>44696</v>
      </c>
      <c r="S701" t="s">
        <v>58</v>
      </c>
      <c r="T701">
        <v>2021</v>
      </c>
      <c r="U701">
        <v>26</v>
      </c>
      <c r="V701">
        <v>8</v>
      </c>
      <c r="W701">
        <v>2022</v>
      </c>
      <c r="X701" t="s">
        <v>537</v>
      </c>
      <c r="Y701" s="1">
        <v>45515</v>
      </c>
      <c r="Z701">
        <v>5</v>
      </c>
      <c r="AA701">
        <v>30.571428571428573</v>
      </c>
    </row>
    <row r="702" spans="4:27" x14ac:dyDescent="0.2">
      <c r="D702">
        <v>701</v>
      </c>
      <c r="E702" t="s">
        <v>105</v>
      </c>
      <c r="F702" t="s">
        <v>78</v>
      </c>
      <c r="G702" t="s">
        <v>44</v>
      </c>
      <c r="H702">
        <v>399</v>
      </c>
      <c r="I702" t="s">
        <v>500</v>
      </c>
      <c r="J702">
        <v>5</v>
      </c>
      <c r="K702" s="5">
        <v>0.19</v>
      </c>
      <c r="L702">
        <v>177</v>
      </c>
      <c r="M702" t="s">
        <v>87</v>
      </c>
      <c r="N702" t="s">
        <v>28</v>
      </c>
      <c r="O702" t="s">
        <v>52</v>
      </c>
      <c r="P702" t="s">
        <v>107</v>
      </c>
      <c r="Q702" t="s">
        <v>31</v>
      </c>
      <c r="R702" s="1">
        <v>44697</v>
      </c>
      <c r="S702" t="s">
        <v>32</v>
      </c>
      <c r="T702">
        <v>2021</v>
      </c>
      <c r="U702">
        <v>14</v>
      </c>
      <c r="V702">
        <v>4</v>
      </c>
      <c r="W702">
        <v>2022</v>
      </c>
      <c r="X702" t="s">
        <v>778</v>
      </c>
      <c r="Y702" s="1">
        <v>45298</v>
      </c>
      <c r="Z702">
        <v>6</v>
      </c>
      <c r="AA702">
        <v>79.8</v>
      </c>
    </row>
    <row r="703" spans="4:27" x14ac:dyDescent="0.2">
      <c r="D703">
        <v>702</v>
      </c>
      <c r="E703" t="s">
        <v>34</v>
      </c>
      <c r="F703" t="s">
        <v>78</v>
      </c>
      <c r="G703" t="s">
        <v>25</v>
      </c>
      <c r="H703">
        <v>731</v>
      </c>
      <c r="I703" t="s">
        <v>1172</v>
      </c>
      <c r="J703">
        <v>9</v>
      </c>
      <c r="K703" s="5">
        <v>0.16</v>
      </c>
      <c r="L703">
        <v>101</v>
      </c>
      <c r="M703" t="s">
        <v>229</v>
      </c>
      <c r="N703" t="s">
        <v>28</v>
      </c>
      <c r="O703" t="s">
        <v>52</v>
      </c>
      <c r="P703" t="s">
        <v>39</v>
      </c>
      <c r="Q703" t="s">
        <v>64</v>
      </c>
      <c r="R703" s="1">
        <v>44698</v>
      </c>
      <c r="S703" t="s">
        <v>32</v>
      </c>
      <c r="T703">
        <v>2022</v>
      </c>
      <c r="U703">
        <v>30</v>
      </c>
      <c r="V703">
        <v>3</v>
      </c>
      <c r="W703">
        <v>2021</v>
      </c>
      <c r="X703" t="s">
        <v>1173</v>
      </c>
      <c r="Y703" s="1">
        <v>45304</v>
      </c>
      <c r="Z703">
        <v>3</v>
      </c>
      <c r="AA703">
        <v>81.222222222222229</v>
      </c>
    </row>
    <row r="704" spans="4:27" x14ac:dyDescent="0.2">
      <c r="D704">
        <v>703</v>
      </c>
      <c r="E704" t="s">
        <v>105</v>
      </c>
      <c r="F704" t="s">
        <v>83</v>
      </c>
      <c r="G704" t="s">
        <v>50</v>
      </c>
      <c r="H704">
        <v>138</v>
      </c>
      <c r="I704" t="s">
        <v>379</v>
      </c>
      <c r="J704">
        <v>2</v>
      </c>
      <c r="K704" s="5">
        <v>0.13</v>
      </c>
      <c r="L704">
        <v>106</v>
      </c>
      <c r="M704" t="s">
        <v>164</v>
      </c>
      <c r="N704" t="s">
        <v>37</v>
      </c>
      <c r="O704" t="s">
        <v>46</v>
      </c>
      <c r="P704" t="s">
        <v>53</v>
      </c>
      <c r="Q704" t="s">
        <v>31</v>
      </c>
      <c r="R704" s="1">
        <v>44699</v>
      </c>
      <c r="S704" t="s">
        <v>32</v>
      </c>
      <c r="T704">
        <v>2020</v>
      </c>
      <c r="U704">
        <v>5</v>
      </c>
      <c r="V704">
        <v>9</v>
      </c>
      <c r="W704">
        <v>2022</v>
      </c>
      <c r="X704" t="s">
        <v>1174</v>
      </c>
      <c r="Y704" s="1">
        <v>45334</v>
      </c>
      <c r="Z704">
        <v>2</v>
      </c>
      <c r="AA704">
        <v>69</v>
      </c>
    </row>
    <row r="705" spans="4:27" x14ac:dyDescent="0.2">
      <c r="D705">
        <v>704</v>
      </c>
      <c r="E705" t="s">
        <v>105</v>
      </c>
      <c r="F705" t="s">
        <v>43</v>
      </c>
      <c r="G705" t="s">
        <v>25</v>
      </c>
      <c r="H705">
        <v>247</v>
      </c>
      <c r="I705" t="s">
        <v>1175</v>
      </c>
      <c r="J705">
        <v>5</v>
      </c>
      <c r="K705" s="5">
        <v>0.38</v>
      </c>
      <c r="L705">
        <v>114</v>
      </c>
      <c r="M705" t="s">
        <v>593</v>
      </c>
      <c r="N705" t="s">
        <v>37</v>
      </c>
      <c r="O705" t="s">
        <v>52</v>
      </c>
      <c r="P705" t="s">
        <v>107</v>
      </c>
      <c r="Q705" t="s">
        <v>108</v>
      </c>
      <c r="R705" s="1">
        <v>44700</v>
      </c>
      <c r="S705" t="s">
        <v>32</v>
      </c>
      <c r="T705">
        <v>2021</v>
      </c>
      <c r="U705">
        <v>24</v>
      </c>
      <c r="V705">
        <v>11</v>
      </c>
      <c r="W705">
        <v>2020</v>
      </c>
      <c r="X705" t="s">
        <v>1176</v>
      </c>
      <c r="Y705" s="1">
        <v>45601</v>
      </c>
      <c r="Z705">
        <v>6</v>
      </c>
      <c r="AA705">
        <v>49.4</v>
      </c>
    </row>
    <row r="706" spans="4:27" x14ac:dyDescent="0.2">
      <c r="D706">
        <v>705</v>
      </c>
      <c r="E706" t="s">
        <v>101</v>
      </c>
      <c r="F706" t="s">
        <v>43</v>
      </c>
      <c r="G706" t="s">
        <v>61</v>
      </c>
      <c r="H706">
        <v>910</v>
      </c>
      <c r="I706" t="s">
        <v>1177</v>
      </c>
      <c r="J706">
        <v>6</v>
      </c>
      <c r="K706" s="5">
        <v>0.13</v>
      </c>
      <c r="L706">
        <v>174</v>
      </c>
      <c r="M706" t="s">
        <v>418</v>
      </c>
      <c r="N706" t="s">
        <v>28</v>
      </c>
      <c r="O706" t="s">
        <v>29</v>
      </c>
      <c r="P706" t="s">
        <v>30</v>
      </c>
      <c r="Q706" t="s">
        <v>108</v>
      </c>
      <c r="R706" s="1">
        <v>44701</v>
      </c>
      <c r="S706" t="s">
        <v>58</v>
      </c>
      <c r="T706">
        <v>2022</v>
      </c>
      <c r="U706">
        <v>14</v>
      </c>
      <c r="V706">
        <v>12</v>
      </c>
      <c r="W706">
        <v>2022</v>
      </c>
      <c r="X706" t="s">
        <v>727</v>
      </c>
      <c r="Y706" s="1">
        <v>45611</v>
      </c>
      <c r="Z706">
        <v>3</v>
      </c>
      <c r="AA706">
        <v>151.66666666666666</v>
      </c>
    </row>
    <row r="707" spans="4:27" x14ac:dyDescent="0.2">
      <c r="D707">
        <v>706</v>
      </c>
      <c r="E707" t="s">
        <v>42</v>
      </c>
      <c r="F707" t="s">
        <v>78</v>
      </c>
      <c r="G707" t="s">
        <v>44</v>
      </c>
      <c r="H707">
        <v>582</v>
      </c>
      <c r="I707" t="s">
        <v>1178</v>
      </c>
      <c r="J707">
        <v>5</v>
      </c>
      <c r="K707" s="5">
        <v>0.25</v>
      </c>
      <c r="L707">
        <v>198</v>
      </c>
      <c r="M707" t="s">
        <v>624</v>
      </c>
      <c r="N707" t="s">
        <v>28</v>
      </c>
      <c r="O707" t="s">
        <v>46</v>
      </c>
      <c r="P707" t="s">
        <v>53</v>
      </c>
      <c r="Q707" t="s">
        <v>31</v>
      </c>
      <c r="R707" s="1">
        <v>44702</v>
      </c>
      <c r="S707" t="s">
        <v>32</v>
      </c>
      <c r="T707">
        <v>2021</v>
      </c>
      <c r="U707">
        <v>26</v>
      </c>
      <c r="V707">
        <v>5</v>
      </c>
      <c r="W707">
        <v>2021</v>
      </c>
      <c r="X707" t="s">
        <v>1179</v>
      </c>
      <c r="Y707" s="1">
        <v>45301</v>
      </c>
      <c r="Z707">
        <v>5</v>
      </c>
      <c r="AA707">
        <v>116.4</v>
      </c>
    </row>
    <row r="708" spans="4:27" x14ac:dyDescent="0.2">
      <c r="D708">
        <v>707</v>
      </c>
      <c r="E708" t="s">
        <v>124</v>
      </c>
      <c r="F708" t="s">
        <v>74</v>
      </c>
      <c r="G708" t="s">
        <v>61</v>
      </c>
      <c r="H708">
        <v>842</v>
      </c>
      <c r="I708" t="s">
        <v>1180</v>
      </c>
      <c r="J708">
        <v>3</v>
      </c>
      <c r="K708" s="5">
        <v>0.42</v>
      </c>
      <c r="L708">
        <v>86</v>
      </c>
      <c r="M708" t="s">
        <v>112</v>
      </c>
      <c r="N708" t="s">
        <v>37</v>
      </c>
      <c r="O708" t="s">
        <v>46</v>
      </c>
      <c r="P708" t="s">
        <v>39</v>
      </c>
      <c r="Q708" t="s">
        <v>40</v>
      </c>
      <c r="R708" s="1">
        <v>44703</v>
      </c>
      <c r="S708" t="s">
        <v>32</v>
      </c>
      <c r="T708">
        <v>2020</v>
      </c>
      <c r="U708">
        <v>15</v>
      </c>
      <c r="V708">
        <v>7</v>
      </c>
      <c r="W708">
        <v>2022</v>
      </c>
      <c r="X708" t="s">
        <v>230</v>
      </c>
      <c r="Y708" s="1">
        <v>45292</v>
      </c>
      <c r="Z708">
        <v>5</v>
      </c>
      <c r="AA708">
        <v>280.66666666666669</v>
      </c>
    </row>
    <row r="709" spans="4:27" x14ac:dyDescent="0.2">
      <c r="D709">
        <v>708</v>
      </c>
      <c r="E709" t="s">
        <v>124</v>
      </c>
      <c r="F709" t="s">
        <v>78</v>
      </c>
      <c r="G709" t="s">
        <v>25</v>
      </c>
      <c r="H709">
        <v>249</v>
      </c>
      <c r="I709" t="s">
        <v>1077</v>
      </c>
      <c r="J709">
        <v>7</v>
      </c>
      <c r="K709" s="5">
        <v>0.48</v>
      </c>
      <c r="L709">
        <v>146</v>
      </c>
      <c r="M709" t="s">
        <v>383</v>
      </c>
      <c r="N709" t="s">
        <v>28</v>
      </c>
      <c r="O709" t="s">
        <v>38</v>
      </c>
      <c r="P709" t="s">
        <v>30</v>
      </c>
      <c r="Q709" t="s">
        <v>31</v>
      </c>
      <c r="R709" s="1">
        <v>44704</v>
      </c>
      <c r="S709" t="s">
        <v>58</v>
      </c>
      <c r="T709">
        <v>2022</v>
      </c>
      <c r="U709">
        <v>8</v>
      </c>
      <c r="V709">
        <v>4</v>
      </c>
      <c r="W709">
        <v>2020</v>
      </c>
      <c r="X709" t="s">
        <v>742</v>
      </c>
      <c r="Y709" s="1">
        <v>45557</v>
      </c>
      <c r="Z709">
        <v>4</v>
      </c>
      <c r="AA709">
        <v>35.571428571428569</v>
      </c>
    </row>
    <row r="710" spans="4:27" x14ac:dyDescent="0.2">
      <c r="D710">
        <v>709</v>
      </c>
      <c r="E710" t="s">
        <v>42</v>
      </c>
      <c r="F710" t="s">
        <v>24</v>
      </c>
      <c r="G710" t="s">
        <v>25</v>
      </c>
      <c r="H710">
        <v>446</v>
      </c>
      <c r="I710" t="s">
        <v>995</v>
      </c>
      <c r="J710">
        <v>4</v>
      </c>
      <c r="K710" s="5">
        <v>0.38</v>
      </c>
      <c r="L710">
        <v>68</v>
      </c>
      <c r="M710" t="s">
        <v>449</v>
      </c>
      <c r="N710" t="s">
        <v>37</v>
      </c>
      <c r="O710" t="s">
        <v>46</v>
      </c>
      <c r="P710" t="s">
        <v>39</v>
      </c>
      <c r="Q710" t="s">
        <v>64</v>
      </c>
      <c r="R710" s="1">
        <v>44705</v>
      </c>
      <c r="S710" t="s">
        <v>32</v>
      </c>
      <c r="T710">
        <v>2021</v>
      </c>
      <c r="U710">
        <v>7</v>
      </c>
      <c r="V710">
        <v>8</v>
      </c>
      <c r="W710">
        <v>2021</v>
      </c>
      <c r="X710" t="s">
        <v>619</v>
      </c>
      <c r="Y710" s="1">
        <v>45371</v>
      </c>
      <c r="Z710">
        <v>5</v>
      </c>
      <c r="AA710">
        <v>111.5</v>
      </c>
    </row>
    <row r="711" spans="4:27" x14ac:dyDescent="0.2">
      <c r="D711">
        <v>710</v>
      </c>
      <c r="E711" t="s">
        <v>174</v>
      </c>
      <c r="F711" t="s">
        <v>43</v>
      </c>
      <c r="G711" t="s">
        <v>61</v>
      </c>
      <c r="H711">
        <v>519</v>
      </c>
      <c r="I711" t="s">
        <v>244</v>
      </c>
      <c r="J711">
        <v>3</v>
      </c>
      <c r="K711" s="5">
        <v>0.15</v>
      </c>
      <c r="L711">
        <v>75</v>
      </c>
      <c r="M711" t="s">
        <v>708</v>
      </c>
      <c r="N711" t="s">
        <v>28</v>
      </c>
      <c r="O711" t="s">
        <v>38</v>
      </c>
      <c r="P711" t="s">
        <v>53</v>
      </c>
      <c r="Q711" t="s">
        <v>64</v>
      </c>
      <c r="R711" s="1">
        <v>44706</v>
      </c>
      <c r="S711" t="s">
        <v>58</v>
      </c>
      <c r="T711">
        <v>2021</v>
      </c>
      <c r="U711">
        <v>5</v>
      </c>
      <c r="V711">
        <v>5</v>
      </c>
      <c r="W711">
        <v>2022</v>
      </c>
      <c r="X711" t="s">
        <v>1181</v>
      </c>
      <c r="Y711" s="1">
        <v>45378</v>
      </c>
      <c r="Z711">
        <v>6</v>
      </c>
      <c r="AA711">
        <v>173</v>
      </c>
    </row>
    <row r="712" spans="4:27" x14ac:dyDescent="0.2">
      <c r="D712">
        <v>711</v>
      </c>
      <c r="E712" t="s">
        <v>23</v>
      </c>
      <c r="F712" t="s">
        <v>43</v>
      </c>
      <c r="G712" t="s">
        <v>79</v>
      </c>
      <c r="H712">
        <v>743</v>
      </c>
      <c r="I712" t="s">
        <v>502</v>
      </c>
      <c r="J712">
        <v>3</v>
      </c>
      <c r="K712" s="5">
        <v>0.11</v>
      </c>
      <c r="L712">
        <v>144</v>
      </c>
      <c r="M712" t="s">
        <v>306</v>
      </c>
      <c r="N712" t="s">
        <v>28</v>
      </c>
      <c r="O712" t="s">
        <v>46</v>
      </c>
      <c r="P712" t="s">
        <v>53</v>
      </c>
      <c r="Q712" t="s">
        <v>31</v>
      </c>
      <c r="R712" s="1">
        <v>44707</v>
      </c>
      <c r="S712" t="s">
        <v>58</v>
      </c>
      <c r="T712">
        <v>2021</v>
      </c>
      <c r="U712">
        <v>9</v>
      </c>
      <c r="V712">
        <v>9</v>
      </c>
      <c r="W712">
        <v>2022</v>
      </c>
      <c r="X712" t="s">
        <v>1182</v>
      </c>
      <c r="Y712" s="1">
        <v>45517</v>
      </c>
      <c r="Z712">
        <v>2</v>
      </c>
      <c r="AA712">
        <v>247.66666666666666</v>
      </c>
    </row>
    <row r="713" spans="4:27" x14ac:dyDescent="0.2">
      <c r="D713">
        <v>712</v>
      </c>
      <c r="E713" t="s">
        <v>42</v>
      </c>
      <c r="F713" t="s">
        <v>83</v>
      </c>
      <c r="G713" t="s">
        <v>35</v>
      </c>
      <c r="H713">
        <v>992</v>
      </c>
      <c r="I713" t="s">
        <v>1183</v>
      </c>
      <c r="J713">
        <v>4</v>
      </c>
      <c r="K713" s="5">
        <v>0.27</v>
      </c>
      <c r="L713">
        <v>65</v>
      </c>
      <c r="M713" t="s">
        <v>122</v>
      </c>
      <c r="N713" t="s">
        <v>28</v>
      </c>
      <c r="O713" t="s">
        <v>29</v>
      </c>
      <c r="P713" t="s">
        <v>39</v>
      </c>
      <c r="Q713" t="s">
        <v>108</v>
      </c>
      <c r="R713" s="1">
        <v>44708</v>
      </c>
      <c r="S713" t="s">
        <v>58</v>
      </c>
      <c r="T713">
        <v>2020</v>
      </c>
      <c r="U713">
        <v>26</v>
      </c>
      <c r="V713">
        <v>2</v>
      </c>
      <c r="W713">
        <v>2021</v>
      </c>
      <c r="X713" t="s">
        <v>284</v>
      </c>
      <c r="Y713" s="1">
        <v>45469</v>
      </c>
      <c r="Z713">
        <v>4</v>
      </c>
      <c r="AA713">
        <v>248</v>
      </c>
    </row>
    <row r="714" spans="4:27" x14ac:dyDescent="0.2">
      <c r="D714">
        <v>713</v>
      </c>
      <c r="E714" t="s">
        <v>60</v>
      </c>
      <c r="F714" t="s">
        <v>74</v>
      </c>
      <c r="G714" t="s">
        <v>35</v>
      </c>
      <c r="H714">
        <v>491</v>
      </c>
      <c r="I714" t="s">
        <v>178</v>
      </c>
      <c r="J714">
        <v>1</v>
      </c>
      <c r="K714" s="5">
        <v>0.18</v>
      </c>
      <c r="L714">
        <v>72</v>
      </c>
      <c r="M714" t="s">
        <v>314</v>
      </c>
      <c r="N714" t="s">
        <v>37</v>
      </c>
      <c r="O714" t="s">
        <v>46</v>
      </c>
      <c r="P714" t="s">
        <v>39</v>
      </c>
      <c r="Q714" t="s">
        <v>108</v>
      </c>
      <c r="R714" s="1">
        <v>44709</v>
      </c>
      <c r="S714" t="s">
        <v>58</v>
      </c>
      <c r="T714">
        <v>2021</v>
      </c>
      <c r="U714">
        <v>14</v>
      </c>
      <c r="V714">
        <v>2</v>
      </c>
      <c r="W714">
        <v>2022</v>
      </c>
      <c r="X714" t="s">
        <v>1184</v>
      </c>
      <c r="Y714" s="1">
        <v>45400</v>
      </c>
      <c r="Z714">
        <v>3</v>
      </c>
      <c r="AA714">
        <v>491</v>
      </c>
    </row>
    <row r="715" spans="4:27" x14ac:dyDescent="0.2">
      <c r="D715">
        <v>714</v>
      </c>
      <c r="E715" t="s">
        <v>70</v>
      </c>
      <c r="F715" t="s">
        <v>83</v>
      </c>
      <c r="G715" t="s">
        <v>25</v>
      </c>
      <c r="H715">
        <v>360</v>
      </c>
      <c r="I715" t="s">
        <v>751</v>
      </c>
      <c r="J715">
        <v>1</v>
      </c>
      <c r="K715" s="5">
        <v>0.19</v>
      </c>
      <c r="L715">
        <v>116</v>
      </c>
      <c r="M715" t="s">
        <v>914</v>
      </c>
      <c r="N715" t="s">
        <v>28</v>
      </c>
      <c r="O715" t="s">
        <v>46</v>
      </c>
      <c r="P715" t="s">
        <v>39</v>
      </c>
      <c r="Q715" t="s">
        <v>108</v>
      </c>
      <c r="R715" s="1">
        <v>44710</v>
      </c>
      <c r="S715" t="s">
        <v>32</v>
      </c>
      <c r="T715">
        <v>2021</v>
      </c>
      <c r="U715">
        <v>16</v>
      </c>
      <c r="V715">
        <v>2</v>
      </c>
      <c r="W715">
        <v>2022</v>
      </c>
      <c r="X715" t="s">
        <v>939</v>
      </c>
      <c r="Y715" s="1">
        <v>45421</v>
      </c>
      <c r="Z715">
        <v>4</v>
      </c>
      <c r="AA715">
        <v>360</v>
      </c>
    </row>
    <row r="716" spans="4:27" x14ac:dyDescent="0.2">
      <c r="D716">
        <v>715</v>
      </c>
      <c r="E716" t="s">
        <v>105</v>
      </c>
      <c r="F716" t="s">
        <v>43</v>
      </c>
      <c r="G716" t="s">
        <v>35</v>
      </c>
      <c r="H716">
        <v>616</v>
      </c>
      <c r="I716" t="s">
        <v>1185</v>
      </c>
      <c r="J716">
        <v>7</v>
      </c>
      <c r="K716" s="5">
        <v>0.23</v>
      </c>
      <c r="L716">
        <v>73</v>
      </c>
      <c r="M716" t="s">
        <v>348</v>
      </c>
      <c r="N716" t="s">
        <v>37</v>
      </c>
      <c r="O716" t="s">
        <v>46</v>
      </c>
      <c r="P716" t="s">
        <v>30</v>
      </c>
      <c r="Q716" t="s">
        <v>40</v>
      </c>
      <c r="R716" s="1">
        <v>44711</v>
      </c>
      <c r="S716" t="s">
        <v>58</v>
      </c>
      <c r="T716">
        <v>2022</v>
      </c>
      <c r="U716">
        <v>1</v>
      </c>
      <c r="V716">
        <v>11</v>
      </c>
      <c r="W716">
        <v>2021</v>
      </c>
      <c r="X716" t="s">
        <v>1186</v>
      </c>
      <c r="Y716" s="1">
        <v>45481</v>
      </c>
      <c r="Z716">
        <v>5</v>
      </c>
      <c r="AA716">
        <v>88</v>
      </c>
    </row>
    <row r="717" spans="4:27" x14ac:dyDescent="0.2">
      <c r="D717">
        <v>716</v>
      </c>
      <c r="E717" t="s">
        <v>77</v>
      </c>
      <c r="F717" t="s">
        <v>49</v>
      </c>
      <c r="G717" t="s">
        <v>61</v>
      </c>
      <c r="H717">
        <v>153</v>
      </c>
      <c r="I717" t="s">
        <v>629</v>
      </c>
      <c r="J717">
        <v>5</v>
      </c>
      <c r="K717" s="5">
        <v>0.34</v>
      </c>
      <c r="L717">
        <v>167</v>
      </c>
      <c r="M717" t="s">
        <v>195</v>
      </c>
      <c r="N717" t="s">
        <v>37</v>
      </c>
      <c r="O717" t="s">
        <v>38</v>
      </c>
      <c r="P717" t="s">
        <v>30</v>
      </c>
      <c r="Q717" t="s">
        <v>108</v>
      </c>
      <c r="R717" s="1">
        <v>44712</v>
      </c>
      <c r="S717" t="s">
        <v>32</v>
      </c>
      <c r="T717">
        <v>2020</v>
      </c>
      <c r="U717">
        <v>25</v>
      </c>
      <c r="V717">
        <v>7</v>
      </c>
      <c r="W717">
        <v>2022</v>
      </c>
      <c r="X717" t="s">
        <v>1187</v>
      </c>
      <c r="Y717" s="1">
        <v>45606</v>
      </c>
      <c r="Z717">
        <v>3</v>
      </c>
      <c r="AA717">
        <v>30.6</v>
      </c>
    </row>
    <row r="718" spans="4:27" x14ac:dyDescent="0.2">
      <c r="D718">
        <v>717</v>
      </c>
      <c r="E718" t="s">
        <v>70</v>
      </c>
      <c r="F718" t="s">
        <v>74</v>
      </c>
      <c r="G718" t="s">
        <v>44</v>
      </c>
      <c r="H718">
        <v>493</v>
      </c>
      <c r="I718" t="s">
        <v>1188</v>
      </c>
      <c r="J718">
        <v>4</v>
      </c>
      <c r="K718" s="5">
        <v>0.14000000000000001</v>
      </c>
      <c r="L718">
        <v>156</v>
      </c>
      <c r="M718" t="s">
        <v>613</v>
      </c>
      <c r="N718" t="s">
        <v>28</v>
      </c>
      <c r="O718" t="s">
        <v>29</v>
      </c>
      <c r="P718" t="s">
        <v>39</v>
      </c>
      <c r="Q718" t="s">
        <v>40</v>
      </c>
      <c r="R718" s="1">
        <v>44713</v>
      </c>
      <c r="S718" t="s">
        <v>58</v>
      </c>
      <c r="T718">
        <v>2022</v>
      </c>
      <c r="U718">
        <v>2</v>
      </c>
      <c r="V718">
        <v>4</v>
      </c>
      <c r="W718">
        <v>2020</v>
      </c>
      <c r="X718" t="s">
        <v>1189</v>
      </c>
      <c r="Y718" s="1">
        <v>45352</v>
      </c>
      <c r="Z718">
        <v>2</v>
      </c>
      <c r="AA718">
        <v>123.25</v>
      </c>
    </row>
    <row r="719" spans="4:27" x14ac:dyDescent="0.2">
      <c r="D719">
        <v>718</v>
      </c>
      <c r="E719" t="s">
        <v>77</v>
      </c>
      <c r="F719" t="s">
        <v>78</v>
      </c>
      <c r="G719" t="s">
        <v>25</v>
      </c>
      <c r="H719">
        <v>773</v>
      </c>
      <c r="I719" t="s">
        <v>416</v>
      </c>
      <c r="J719">
        <v>1</v>
      </c>
      <c r="K719" s="5">
        <v>0.17</v>
      </c>
      <c r="L719">
        <v>166</v>
      </c>
      <c r="M719" t="s">
        <v>386</v>
      </c>
      <c r="N719" t="s">
        <v>37</v>
      </c>
      <c r="O719" t="s">
        <v>46</v>
      </c>
      <c r="P719" t="s">
        <v>39</v>
      </c>
      <c r="Q719" t="s">
        <v>31</v>
      </c>
      <c r="R719" s="1">
        <v>44714</v>
      </c>
      <c r="S719" t="s">
        <v>32</v>
      </c>
      <c r="T719">
        <v>2022</v>
      </c>
      <c r="U719">
        <v>16</v>
      </c>
      <c r="V719">
        <v>1</v>
      </c>
      <c r="W719">
        <v>2020</v>
      </c>
      <c r="X719" t="s">
        <v>813</v>
      </c>
      <c r="Y719" s="1">
        <v>45377</v>
      </c>
      <c r="Z719">
        <v>5</v>
      </c>
      <c r="AA719">
        <v>773</v>
      </c>
    </row>
    <row r="720" spans="4:27" x14ac:dyDescent="0.2">
      <c r="D720">
        <v>719</v>
      </c>
      <c r="E720" t="s">
        <v>105</v>
      </c>
      <c r="F720" t="s">
        <v>78</v>
      </c>
      <c r="G720" t="s">
        <v>50</v>
      </c>
      <c r="H720">
        <v>814</v>
      </c>
      <c r="I720" t="s">
        <v>976</v>
      </c>
      <c r="J720">
        <v>1</v>
      </c>
      <c r="K720" s="5">
        <v>0.15</v>
      </c>
      <c r="L720">
        <v>155</v>
      </c>
      <c r="M720" t="s">
        <v>63</v>
      </c>
      <c r="N720" t="s">
        <v>28</v>
      </c>
      <c r="O720" t="s">
        <v>38</v>
      </c>
      <c r="P720" t="s">
        <v>107</v>
      </c>
      <c r="Q720" t="s">
        <v>108</v>
      </c>
      <c r="R720" s="1">
        <v>44715</v>
      </c>
      <c r="S720" t="s">
        <v>58</v>
      </c>
      <c r="T720">
        <v>2022</v>
      </c>
      <c r="U720">
        <v>11</v>
      </c>
      <c r="V720">
        <v>11</v>
      </c>
      <c r="W720">
        <v>2020</v>
      </c>
      <c r="X720" t="s">
        <v>1190</v>
      </c>
      <c r="Y720" s="1">
        <v>45541</v>
      </c>
      <c r="Z720">
        <v>3</v>
      </c>
      <c r="AA720">
        <v>814</v>
      </c>
    </row>
    <row r="721" spans="4:27" x14ac:dyDescent="0.2">
      <c r="D721">
        <v>720</v>
      </c>
      <c r="E721" t="s">
        <v>23</v>
      </c>
      <c r="F721" t="s">
        <v>49</v>
      </c>
      <c r="G721" t="s">
        <v>79</v>
      </c>
      <c r="H721">
        <v>852</v>
      </c>
      <c r="I721" t="s">
        <v>703</v>
      </c>
      <c r="J721">
        <v>9</v>
      </c>
      <c r="K721" s="5">
        <v>0.49</v>
      </c>
      <c r="L721">
        <v>109</v>
      </c>
      <c r="M721" t="s">
        <v>232</v>
      </c>
      <c r="N721" t="s">
        <v>28</v>
      </c>
      <c r="O721" t="s">
        <v>46</v>
      </c>
      <c r="P721" t="s">
        <v>30</v>
      </c>
      <c r="Q721" t="s">
        <v>31</v>
      </c>
      <c r="R721" s="1">
        <v>44716</v>
      </c>
      <c r="S721" t="s">
        <v>32</v>
      </c>
      <c r="T721">
        <v>2020</v>
      </c>
      <c r="U721">
        <v>26</v>
      </c>
      <c r="V721">
        <v>6</v>
      </c>
      <c r="W721">
        <v>2022</v>
      </c>
      <c r="X721" t="s">
        <v>1191</v>
      </c>
      <c r="Y721" s="1">
        <v>45623</v>
      </c>
      <c r="Z721">
        <v>6</v>
      </c>
      <c r="AA721">
        <v>94.666666666666671</v>
      </c>
    </row>
    <row r="722" spans="4:27" x14ac:dyDescent="0.2">
      <c r="D722">
        <v>721</v>
      </c>
      <c r="E722" t="s">
        <v>101</v>
      </c>
      <c r="F722" t="s">
        <v>74</v>
      </c>
      <c r="G722" t="s">
        <v>35</v>
      </c>
      <c r="H722">
        <v>945</v>
      </c>
      <c r="I722" t="s">
        <v>1192</v>
      </c>
      <c r="J722">
        <v>9</v>
      </c>
      <c r="K722" s="5">
        <v>0.3</v>
      </c>
      <c r="L722">
        <v>159</v>
      </c>
      <c r="M722" t="s">
        <v>649</v>
      </c>
      <c r="N722" t="s">
        <v>37</v>
      </c>
      <c r="O722" t="s">
        <v>52</v>
      </c>
      <c r="P722" t="s">
        <v>107</v>
      </c>
      <c r="Q722" t="s">
        <v>108</v>
      </c>
      <c r="R722" s="1">
        <v>44717</v>
      </c>
      <c r="S722" t="s">
        <v>58</v>
      </c>
      <c r="T722">
        <v>2021</v>
      </c>
      <c r="U722">
        <v>29</v>
      </c>
      <c r="V722">
        <v>3</v>
      </c>
      <c r="W722">
        <v>2022</v>
      </c>
      <c r="X722" t="s">
        <v>840</v>
      </c>
      <c r="Y722" s="1">
        <v>45622</v>
      </c>
      <c r="Z722">
        <v>2</v>
      </c>
      <c r="AA722">
        <v>105</v>
      </c>
    </row>
    <row r="723" spans="4:27" x14ac:dyDescent="0.2">
      <c r="D723">
        <v>722</v>
      </c>
      <c r="E723" t="s">
        <v>70</v>
      </c>
      <c r="F723" t="s">
        <v>24</v>
      </c>
      <c r="G723" t="s">
        <v>35</v>
      </c>
      <c r="H723">
        <v>505</v>
      </c>
      <c r="I723" t="s">
        <v>260</v>
      </c>
      <c r="J723">
        <v>3</v>
      </c>
      <c r="K723" s="5">
        <v>0.13</v>
      </c>
      <c r="L723">
        <v>69</v>
      </c>
      <c r="M723" t="s">
        <v>332</v>
      </c>
      <c r="N723" t="s">
        <v>28</v>
      </c>
      <c r="O723" t="s">
        <v>38</v>
      </c>
      <c r="P723" t="s">
        <v>30</v>
      </c>
      <c r="Q723" t="s">
        <v>64</v>
      </c>
      <c r="R723" s="1">
        <v>44718</v>
      </c>
      <c r="S723" t="s">
        <v>32</v>
      </c>
      <c r="T723">
        <v>2020</v>
      </c>
      <c r="U723">
        <v>14</v>
      </c>
      <c r="V723">
        <v>6</v>
      </c>
      <c r="W723">
        <v>2020</v>
      </c>
      <c r="X723" t="s">
        <v>1193</v>
      </c>
      <c r="Y723" s="1">
        <v>45292</v>
      </c>
      <c r="Z723">
        <v>4</v>
      </c>
      <c r="AA723">
        <v>168.33333333333334</v>
      </c>
    </row>
    <row r="724" spans="4:27" x14ac:dyDescent="0.2">
      <c r="D724">
        <v>723</v>
      </c>
      <c r="E724" t="s">
        <v>23</v>
      </c>
      <c r="F724" t="s">
        <v>78</v>
      </c>
      <c r="G724" t="s">
        <v>50</v>
      </c>
      <c r="H724">
        <v>192</v>
      </c>
      <c r="I724" t="s">
        <v>242</v>
      </c>
      <c r="J724">
        <v>5</v>
      </c>
      <c r="K724" s="5">
        <v>0.11</v>
      </c>
      <c r="L724">
        <v>128</v>
      </c>
      <c r="M724" t="s">
        <v>456</v>
      </c>
      <c r="N724" t="s">
        <v>28</v>
      </c>
      <c r="O724" t="s">
        <v>29</v>
      </c>
      <c r="P724" t="s">
        <v>107</v>
      </c>
      <c r="Q724" t="s">
        <v>64</v>
      </c>
      <c r="R724" s="1">
        <v>44719</v>
      </c>
      <c r="S724" t="s">
        <v>32</v>
      </c>
      <c r="T724">
        <v>2021</v>
      </c>
      <c r="U724">
        <v>4</v>
      </c>
      <c r="V724">
        <v>5</v>
      </c>
      <c r="W724">
        <v>2021</v>
      </c>
      <c r="X724" t="s">
        <v>845</v>
      </c>
      <c r="Y724" s="1">
        <v>45609</v>
      </c>
      <c r="Z724">
        <v>6</v>
      </c>
      <c r="AA724">
        <v>38.4</v>
      </c>
    </row>
    <row r="725" spans="4:27" x14ac:dyDescent="0.2">
      <c r="D725">
        <v>724</v>
      </c>
      <c r="E725" t="s">
        <v>82</v>
      </c>
      <c r="F725" t="s">
        <v>83</v>
      </c>
      <c r="G725" t="s">
        <v>79</v>
      </c>
      <c r="H725">
        <v>123</v>
      </c>
      <c r="I725" t="s">
        <v>432</v>
      </c>
      <c r="J725">
        <v>5</v>
      </c>
      <c r="K725" s="5">
        <v>0.19</v>
      </c>
      <c r="L725">
        <v>88</v>
      </c>
      <c r="M725" t="s">
        <v>358</v>
      </c>
      <c r="N725" t="s">
        <v>37</v>
      </c>
      <c r="O725" t="s">
        <v>52</v>
      </c>
      <c r="P725" t="s">
        <v>30</v>
      </c>
      <c r="Q725" t="s">
        <v>64</v>
      </c>
      <c r="R725" s="1">
        <v>44720</v>
      </c>
      <c r="S725" t="s">
        <v>58</v>
      </c>
      <c r="T725">
        <v>2022</v>
      </c>
      <c r="U725">
        <v>4</v>
      </c>
      <c r="V725">
        <v>1</v>
      </c>
      <c r="W725">
        <v>2020</v>
      </c>
      <c r="X725" t="s">
        <v>1194</v>
      </c>
      <c r="Y725" s="1">
        <v>45644</v>
      </c>
      <c r="Z725">
        <v>4</v>
      </c>
      <c r="AA725">
        <v>24.6</v>
      </c>
    </row>
    <row r="726" spans="4:27" x14ac:dyDescent="0.2">
      <c r="D726">
        <v>725</v>
      </c>
      <c r="E726" t="s">
        <v>60</v>
      </c>
      <c r="F726" t="s">
        <v>78</v>
      </c>
      <c r="G726" t="s">
        <v>50</v>
      </c>
      <c r="H726">
        <v>212</v>
      </c>
      <c r="I726" t="s">
        <v>887</v>
      </c>
      <c r="J726">
        <v>9</v>
      </c>
      <c r="K726" s="5">
        <v>0.36</v>
      </c>
      <c r="L726">
        <v>87</v>
      </c>
      <c r="M726" t="s">
        <v>744</v>
      </c>
      <c r="N726" t="s">
        <v>37</v>
      </c>
      <c r="O726" t="s">
        <v>38</v>
      </c>
      <c r="P726" t="s">
        <v>53</v>
      </c>
      <c r="Q726" t="s">
        <v>31</v>
      </c>
      <c r="R726" s="1">
        <v>44721</v>
      </c>
      <c r="S726" t="s">
        <v>32</v>
      </c>
      <c r="T726">
        <v>2020</v>
      </c>
      <c r="U726">
        <v>11</v>
      </c>
      <c r="V726">
        <v>5</v>
      </c>
      <c r="W726">
        <v>2020</v>
      </c>
      <c r="X726" t="s">
        <v>1195</v>
      </c>
      <c r="Y726" s="1">
        <v>45570</v>
      </c>
      <c r="Z726">
        <v>2</v>
      </c>
      <c r="AA726">
        <v>23.555555555555557</v>
      </c>
    </row>
    <row r="727" spans="4:27" x14ac:dyDescent="0.2">
      <c r="D727">
        <v>726</v>
      </c>
      <c r="E727" t="s">
        <v>124</v>
      </c>
      <c r="F727" t="s">
        <v>78</v>
      </c>
      <c r="G727" t="s">
        <v>79</v>
      </c>
      <c r="H727">
        <v>489</v>
      </c>
      <c r="I727" t="s">
        <v>896</v>
      </c>
      <c r="J727">
        <v>6</v>
      </c>
      <c r="K727" s="5">
        <v>0.11</v>
      </c>
      <c r="L727">
        <v>85</v>
      </c>
      <c r="M727" t="s">
        <v>639</v>
      </c>
      <c r="N727" t="s">
        <v>37</v>
      </c>
      <c r="O727" t="s">
        <v>46</v>
      </c>
      <c r="P727" t="s">
        <v>30</v>
      </c>
      <c r="Q727" t="s">
        <v>40</v>
      </c>
      <c r="R727" s="1">
        <v>44722</v>
      </c>
      <c r="S727" t="s">
        <v>58</v>
      </c>
      <c r="T727">
        <v>2022</v>
      </c>
      <c r="U727">
        <v>19</v>
      </c>
      <c r="V727">
        <v>6</v>
      </c>
      <c r="W727">
        <v>2021</v>
      </c>
      <c r="X727" t="s">
        <v>1196</v>
      </c>
      <c r="Y727" s="1">
        <v>45418</v>
      </c>
      <c r="Z727">
        <v>6</v>
      </c>
      <c r="AA727">
        <v>81.5</v>
      </c>
    </row>
    <row r="728" spans="4:27" x14ac:dyDescent="0.2">
      <c r="D728">
        <v>727</v>
      </c>
      <c r="E728" t="s">
        <v>42</v>
      </c>
      <c r="F728" t="s">
        <v>24</v>
      </c>
      <c r="G728" t="s">
        <v>61</v>
      </c>
      <c r="H728">
        <v>102</v>
      </c>
      <c r="I728" t="s">
        <v>161</v>
      </c>
      <c r="J728">
        <v>9</v>
      </c>
      <c r="K728" s="5">
        <v>0.48</v>
      </c>
      <c r="L728">
        <v>61</v>
      </c>
      <c r="M728" t="s">
        <v>688</v>
      </c>
      <c r="N728" t="s">
        <v>37</v>
      </c>
      <c r="O728" t="s">
        <v>29</v>
      </c>
      <c r="P728" t="s">
        <v>39</v>
      </c>
      <c r="Q728" t="s">
        <v>31</v>
      </c>
      <c r="R728" s="1">
        <v>44723</v>
      </c>
      <c r="S728" t="s">
        <v>58</v>
      </c>
      <c r="T728">
        <v>2020</v>
      </c>
      <c r="U728">
        <v>25</v>
      </c>
      <c r="V728">
        <v>4</v>
      </c>
      <c r="W728">
        <v>2022</v>
      </c>
      <c r="X728" t="s">
        <v>1197</v>
      </c>
      <c r="Y728" s="1">
        <v>45540</v>
      </c>
      <c r="Z728">
        <v>2</v>
      </c>
      <c r="AA728">
        <v>11.333333333333334</v>
      </c>
    </row>
    <row r="729" spans="4:27" x14ac:dyDescent="0.2">
      <c r="D729">
        <v>728</v>
      </c>
      <c r="E729" t="s">
        <v>34</v>
      </c>
      <c r="F729" t="s">
        <v>78</v>
      </c>
      <c r="G729" t="s">
        <v>79</v>
      </c>
      <c r="H729">
        <v>356</v>
      </c>
      <c r="I729" t="s">
        <v>1198</v>
      </c>
      <c r="J729">
        <v>3</v>
      </c>
      <c r="K729" s="5">
        <v>0.31</v>
      </c>
      <c r="L729">
        <v>152</v>
      </c>
      <c r="M729" t="s">
        <v>301</v>
      </c>
      <c r="N729" t="s">
        <v>28</v>
      </c>
      <c r="O729" t="s">
        <v>38</v>
      </c>
      <c r="P729" t="s">
        <v>53</v>
      </c>
      <c r="Q729" t="s">
        <v>108</v>
      </c>
      <c r="R729" s="1">
        <v>44724</v>
      </c>
      <c r="S729" t="s">
        <v>32</v>
      </c>
      <c r="T729">
        <v>2021</v>
      </c>
      <c r="U729">
        <v>3</v>
      </c>
      <c r="V729">
        <v>5</v>
      </c>
      <c r="W729">
        <v>2020</v>
      </c>
      <c r="X729" t="s">
        <v>759</v>
      </c>
      <c r="Y729" s="1">
        <v>45402</v>
      </c>
      <c r="Z729">
        <v>5</v>
      </c>
      <c r="AA729">
        <v>118.66666666666667</v>
      </c>
    </row>
    <row r="730" spans="4:27" x14ac:dyDescent="0.2">
      <c r="D730">
        <v>729</v>
      </c>
      <c r="E730" t="s">
        <v>174</v>
      </c>
      <c r="F730" t="s">
        <v>83</v>
      </c>
      <c r="G730" t="s">
        <v>61</v>
      </c>
      <c r="H730">
        <v>877</v>
      </c>
      <c r="I730" t="s">
        <v>1199</v>
      </c>
      <c r="J730">
        <v>7</v>
      </c>
      <c r="K730" s="5">
        <v>0.22</v>
      </c>
      <c r="L730">
        <v>92</v>
      </c>
      <c r="M730" t="s">
        <v>279</v>
      </c>
      <c r="N730" t="s">
        <v>28</v>
      </c>
      <c r="O730" t="s">
        <v>46</v>
      </c>
      <c r="P730" t="s">
        <v>107</v>
      </c>
      <c r="Q730" t="s">
        <v>31</v>
      </c>
      <c r="R730" s="1">
        <v>44725</v>
      </c>
      <c r="S730" t="s">
        <v>58</v>
      </c>
      <c r="T730">
        <v>2021</v>
      </c>
      <c r="U730">
        <v>8</v>
      </c>
      <c r="V730">
        <v>11</v>
      </c>
      <c r="W730">
        <v>2020</v>
      </c>
      <c r="X730" t="s">
        <v>1200</v>
      </c>
      <c r="Y730" s="1">
        <v>45583</v>
      </c>
      <c r="Z730">
        <v>3</v>
      </c>
      <c r="AA730">
        <v>125.28571428571429</v>
      </c>
    </row>
    <row r="731" spans="4:27" x14ac:dyDescent="0.2">
      <c r="D731">
        <v>730</v>
      </c>
      <c r="E731" t="s">
        <v>48</v>
      </c>
      <c r="F731" t="s">
        <v>83</v>
      </c>
      <c r="G731" t="s">
        <v>35</v>
      </c>
      <c r="H731">
        <v>939</v>
      </c>
      <c r="I731" t="s">
        <v>1201</v>
      </c>
      <c r="J731">
        <v>7</v>
      </c>
      <c r="K731" s="5">
        <v>0.16</v>
      </c>
      <c r="L731">
        <v>91</v>
      </c>
      <c r="M731" t="s">
        <v>634</v>
      </c>
      <c r="N731" t="s">
        <v>37</v>
      </c>
      <c r="O731" t="s">
        <v>38</v>
      </c>
      <c r="P731" t="s">
        <v>53</v>
      </c>
      <c r="Q731" t="s">
        <v>64</v>
      </c>
      <c r="R731" s="1">
        <v>44726</v>
      </c>
      <c r="S731" t="s">
        <v>58</v>
      </c>
      <c r="T731">
        <v>2021</v>
      </c>
      <c r="U731">
        <v>24</v>
      </c>
      <c r="V731">
        <v>6</v>
      </c>
      <c r="W731">
        <v>2020</v>
      </c>
      <c r="X731" t="s">
        <v>1202</v>
      </c>
      <c r="Y731" s="1">
        <v>45584</v>
      </c>
      <c r="Z731">
        <v>2</v>
      </c>
      <c r="AA731">
        <v>134.14285714285714</v>
      </c>
    </row>
    <row r="732" spans="4:27" x14ac:dyDescent="0.2">
      <c r="D732">
        <v>731</v>
      </c>
      <c r="E732" t="s">
        <v>48</v>
      </c>
      <c r="F732" t="s">
        <v>49</v>
      </c>
      <c r="G732" t="s">
        <v>79</v>
      </c>
      <c r="H732">
        <v>249</v>
      </c>
      <c r="I732" t="s">
        <v>1077</v>
      </c>
      <c r="J732">
        <v>1</v>
      </c>
      <c r="K732" s="5">
        <v>0.42</v>
      </c>
      <c r="L732">
        <v>128</v>
      </c>
      <c r="M732" t="s">
        <v>456</v>
      </c>
      <c r="N732" t="s">
        <v>37</v>
      </c>
      <c r="O732" t="s">
        <v>46</v>
      </c>
      <c r="P732" t="s">
        <v>53</v>
      </c>
      <c r="Q732" t="s">
        <v>40</v>
      </c>
      <c r="R732" s="1">
        <v>44727</v>
      </c>
      <c r="S732" t="s">
        <v>32</v>
      </c>
      <c r="T732">
        <v>2022</v>
      </c>
      <c r="U732">
        <v>18</v>
      </c>
      <c r="V732">
        <v>7</v>
      </c>
      <c r="W732">
        <v>2020</v>
      </c>
      <c r="X732" t="s">
        <v>1203</v>
      </c>
      <c r="Y732" s="1">
        <v>45371</v>
      </c>
      <c r="Z732">
        <v>3</v>
      </c>
      <c r="AA732">
        <v>249</v>
      </c>
    </row>
    <row r="733" spans="4:27" x14ac:dyDescent="0.2">
      <c r="D733">
        <v>732</v>
      </c>
      <c r="E733" t="s">
        <v>124</v>
      </c>
      <c r="F733" t="s">
        <v>83</v>
      </c>
      <c r="G733" t="s">
        <v>44</v>
      </c>
      <c r="H733">
        <v>564</v>
      </c>
      <c r="I733" t="s">
        <v>726</v>
      </c>
      <c r="J733">
        <v>2</v>
      </c>
      <c r="K733" s="5">
        <v>0.3</v>
      </c>
      <c r="L733">
        <v>90</v>
      </c>
      <c r="M733" t="s">
        <v>875</v>
      </c>
      <c r="N733" t="s">
        <v>37</v>
      </c>
      <c r="O733" t="s">
        <v>38</v>
      </c>
      <c r="P733" t="s">
        <v>39</v>
      </c>
      <c r="Q733" t="s">
        <v>108</v>
      </c>
      <c r="R733" s="1">
        <v>44728</v>
      </c>
      <c r="S733" t="s">
        <v>32</v>
      </c>
      <c r="T733">
        <v>2022</v>
      </c>
      <c r="U733">
        <v>29</v>
      </c>
      <c r="V733">
        <v>4</v>
      </c>
      <c r="W733">
        <v>2021</v>
      </c>
      <c r="X733" t="s">
        <v>1052</v>
      </c>
      <c r="Y733" s="1">
        <v>45395</v>
      </c>
      <c r="Z733">
        <v>2</v>
      </c>
      <c r="AA733">
        <v>282</v>
      </c>
    </row>
    <row r="734" spans="4:27" x14ac:dyDescent="0.2">
      <c r="D734">
        <v>733</v>
      </c>
      <c r="E734" t="s">
        <v>124</v>
      </c>
      <c r="F734" t="s">
        <v>49</v>
      </c>
      <c r="G734" t="s">
        <v>61</v>
      </c>
      <c r="H734">
        <v>690</v>
      </c>
      <c r="I734" t="s">
        <v>1134</v>
      </c>
      <c r="J734">
        <v>6</v>
      </c>
      <c r="K734" s="5">
        <v>0.22</v>
      </c>
      <c r="L734">
        <v>164</v>
      </c>
      <c r="M734" t="s">
        <v>376</v>
      </c>
      <c r="N734" t="s">
        <v>28</v>
      </c>
      <c r="O734" t="s">
        <v>29</v>
      </c>
      <c r="P734" t="s">
        <v>39</v>
      </c>
      <c r="Q734" t="s">
        <v>31</v>
      </c>
      <c r="R734" s="1">
        <v>44729</v>
      </c>
      <c r="S734" t="s">
        <v>32</v>
      </c>
      <c r="T734">
        <v>2022</v>
      </c>
      <c r="U734">
        <v>21</v>
      </c>
      <c r="V734">
        <v>1</v>
      </c>
      <c r="W734">
        <v>2020</v>
      </c>
      <c r="X734" t="s">
        <v>317</v>
      </c>
      <c r="Y734" s="1">
        <v>45364</v>
      </c>
      <c r="Z734">
        <v>1</v>
      </c>
      <c r="AA734">
        <v>115</v>
      </c>
    </row>
    <row r="735" spans="4:27" x14ac:dyDescent="0.2">
      <c r="D735">
        <v>734</v>
      </c>
      <c r="E735" t="s">
        <v>66</v>
      </c>
      <c r="F735" t="s">
        <v>43</v>
      </c>
      <c r="G735" t="s">
        <v>79</v>
      </c>
      <c r="H735">
        <v>649</v>
      </c>
      <c r="I735" t="s">
        <v>681</v>
      </c>
      <c r="J735">
        <v>4</v>
      </c>
      <c r="K735" s="5">
        <v>0.32</v>
      </c>
      <c r="L735">
        <v>105</v>
      </c>
      <c r="M735" t="s">
        <v>430</v>
      </c>
      <c r="N735" t="s">
        <v>37</v>
      </c>
      <c r="O735" t="s">
        <v>29</v>
      </c>
      <c r="P735" t="s">
        <v>30</v>
      </c>
      <c r="Q735" t="s">
        <v>108</v>
      </c>
      <c r="R735" s="1">
        <v>44730</v>
      </c>
      <c r="S735" t="s">
        <v>32</v>
      </c>
      <c r="T735">
        <v>2020</v>
      </c>
      <c r="U735">
        <v>15</v>
      </c>
      <c r="V735">
        <v>1</v>
      </c>
      <c r="W735">
        <v>2020</v>
      </c>
      <c r="X735" t="s">
        <v>255</v>
      </c>
      <c r="Y735" s="1">
        <v>45414</v>
      </c>
      <c r="Z735">
        <v>2</v>
      </c>
      <c r="AA735">
        <v>162.25</v>
      </c>
    </row>
    <row r="736" spans="4:27" x14ac:dyDescent="0.2">
      <c r="D736">
        <v>735</v>
      </c>
      <c r="E736" t="s">
        <v>105</v>
      </c>
      <c r="F736" t="s">
        <v>78</v>
      </c>
      <c r="G736" t="s">
        <v>61</v>
      </c>
      <c r="H736">
        <v>702</v>
      </c>
      <c r="I736" t="s">
        <v>1204</v>
      </c>
      <c r="J736">
        <v>4</v>
      </c>
      <c r="K736" s="5">
        <v>0.3</v>
      </c>
      <c r="L736">
        <v>84</v>
      </c>
      <c r="M736" t="s">
        <v>268</v>
      </c>
      <c r="N736" t="s">
        <v>37</v>
      </c>
      <c r="O736" t="s">
        <v>52</v>
      </c>
      <c r="P736" t="s">
        <v>107</v>
      </c>
      <c r="Q736" t="s">
        <v>40</v>
      </c>
      <c r="R736" s="1">
        <v>44731</v>
      </c>
      <c r="S736" t="s">
        <v>58</v>
      </c>
      <c r="T736">
        <v>2022</v>
      </c>
      <c r="U736">
        <v>5</v>
      </c>
      <c r="V736">
        <v>7</v>
      </c>
      <c r="W736">
        <v>2021</v>
      </c>
      <c r="X736" t="s">
        <v>1205</v>
      </c>
      <c r="Y736" s="1">
        <v>45523</v>
      </c>
      <c r="Z736">
        <v>3</v>
      </c>
      <c r="AA736">
        <v>175.5</v>
      </c>
    </row>
    <row r="737" spans="4:27" x14ac:dyDescent="0.2">
      <c r="D737">
        <v>736</v>
      </c>
      <c r="E737" t="s">
        <v>124</v>
      </c>
      <c r="F737" t="s">
        <v>78</v>
      </c>
      <c r="G737" t="s">
        <v>25</v>
      </c>
      <c r="H737">
        <v>176</v>
      </c>
      <c r="I737" t="s">
        <v>202</v>
      </c>
      <c r="J737">
        <v>5</v>
      </c>
      <c r="K737" s="5">
        <v>0.43</v>
      </c>
      <c r="L737">
        <v>81</v>
      </c>
      <c r="M737" t="s">
        <v>401</v>
      </c>
      <c r="N737" t="s">
        <v>28</v>
      </c>
      <c r="O737" t="s">
        <v>38</v>
      </c>
      <c r="P737" t="s">
        <v>39</v>
      </c>
      <c r="Q737" t="s">
        <v>108</v>
      </c>
      <c r="R737" s="1">
        <v>44732</v>
      </c>
      <c r="S737" t="s">
        <v>32</v>
      </c>
      <c r="T737">
        <v>2022</v>
      </c>
      <c r="U737">
        <v>28</v>
      </c>
      <c r="V737">
        <v>5</v>
      </c>
      <c r="W737">
        <v>2021</v>
      </c>
      <c r="X737" t="s">
        <v>900</v>
      </c>
      <c r="Y737" s="1">
        <v>45479</v>
      </c>
      <c r="Z737">
        <v>6</v>
      </c>
      <c r="AA737">
        <v>35.200000000000003</v>
      </c>
    </row>
    <row r="738" spans="4:27" x14ac:dyDescent="0.2">
      <c r="D738">
        <v>737</v>
      </c>
      <c r="E738" t="s">
        <v>101</v>
      </c>
      <c r="F738" t="s">
        <v>74</v>
      </c>
      <c r="G738" t="s">
        <v>79</v>
      </c>
      <c r="H738">
        <v>435</v>
      </c>
      <c r="I738" t="s">
        <v>1206</v>
      </c>
      <c r="J738">
        <v>2</v>
      </c>
      <c r="K738" s="5">
        <v>0.42</v>
      </c>
      <c r="L738">
        <v>197</v>
      </c>
      <c r="M738" t="s">
        <v>541</v>
      </c>
      <c r="N738" t="s">
        <v>28</v>
      </c>
      <c r="O738" t="s">
        <v>38</v>
      </c>
      <c r="P738" t="s">
        <v>30</v>
      </c>
      <c r="Q738" t="s">
        <v>31</v>
      </c>
      <c r="R738" s="1">
        <v>44733</v>
      </c>
      <c r="S738" t="s">
        <v>32</v>
      </c>
      <c r="T738">
        <v>2022</v>
      </c>
      <c r="U738">
        <v>1</v>
      </c>
      <c r="V738">
        <v>9</v>
      </c>
      <c r="W738">
        <v>2021</v>
      </c>
      <c r="X738" t="s">
        <v>1207</v>
      </c>
      <c r="Y738" s="1">
        <v>45590</v>
      </c>
      <c r="Z738">
        <v>4</v>
      </c>
      <c r="AA738">
        <v>217.5</v>
      </c>
    </row>
    <row r="739" spans="4:27" x14ac:dyDescent="0.2">
      <c r="D739">
        <v>738</v>
      </c>
      <c r="E739" t="s">
        <v>66</v>
      </c>
      <c r="F739" t="s">
        <v>24</v>
      </c>
      <c r="G739" t="s">
        <v>25</v>
      </c>
      <c r="H739">
        <v>823</v>
      </c>
      <c r="I739" t="s">
        <v>855</v>
      </c>
      <c r="J739">
        <v>3</v>
      </c>
      <c r="K739" s="5">
        <v>0.19</v>
      </c>
      <c r="L739">
        <v>107</v>
      </c>
      <c r="M739" t="s">
        <v>761</v>
      </c>
      <c r="N739" t="s">
        <v>28</v>
      </c>
      <c r="O739" t="s">
        <v>29</v>
      </c>
      <c r="P739" t="s">
        <v>30</v>
      </c>
      <c r="Q739" t="s">
        <v>108</v>
      </c>
      <c r="R739" s="1">
        <v>44734</v>
      </c>
      <c r="S739" t="s">
        <v>32</v>
      </c>
      <c r="T739">
        <v>2021</v>
      </c>
      <c r="U739">
        <v>17</v>
      </c>
      <c r="V739">
        <v>5</v>
      </c>
      <c r="W739">
        <v>2021</v>
      </c>
      <c r="X739" t="s">
        <v>333</v>
      </c>
      <c r="Y739" s="1">
        <v>45584</v>
      </c>
      <c r="Z739">
        <v>4</v>
      </c>
      <c r="AA739">
        <v>274.33333333333331</v>
      </c>
    </row>
    <row r="740" spans="4:27" x14ac:dyDescent="0.2">
      <c r="D740">
        <v>739</v>
      </c>
      <c r="E740" t="s">
        <v>23</v>
      </c>
      <c r="F740" t="s">
        <v>43</v>
      </c>
      <c r="G740" t="s">
        <v>61</v>
      </c>
      <c r="H740">
        <v>246</v>
      </c>
      <c r="I740" t="s">
        <v>1208</v>
      </c>
      <c r="J740">
        <v>5</v>
      </c>
      <c r="K740" s="5">
        <v>0.46</v>
      </c>
      <c r="L740">
        <v>151</v>
      </c>
      <c r="M740" t="s">
        <v>781</v>
      </c>
      <c r="N740" t="s">
        <v>28</v>
      </c>
      <c r="O740" t="s">
        <v>38</v>
      </c>
      <c r="P740" t="s">
        <v>53</v>
      </c>
      <c r="Q740" t="s">
        <v>64</v>
      </c>
      <c r="R740" s="1">
        <v>44735</v>
      </c>
      <c r="S740" t="s">
        <v>32</v>
      </c>
      <c r="T740">
        <v>2022</v>
      </c>
      <c r="U740">
        <v>7</v>
      </c>
      <c r="V740">
        <v>9</v>
      </c>
      <c r="W740">
        <v>2022</v>
      </c>
      <c r="X740" t="s">
        <v>1209</v>
      </c>
      <c r="Y740" s="1">
        <v>45566</v>
      </c>
      <c r="Z740">
        <v>3</v>
      </c>
      <c r="AA740">
        <v>49.2</v>
      </c>
    </row>
    <row r="741" spans="4:27" x14ac:dyDescent="0.2">
      <c r="D741">
        <v>740</v>
      </c>
      <c r="E741" t="s">
        <v>34</v>
      </c>
      <c r="F741" t="s">
        <v>49</v>
      </c>
      <c r="G741" t="s">
        <v>44</v>
      </c>
      <c r="H741">
        <v>590</v>
      </c>
      <c r="I741" t="s">
        <v>1015</v>
      </c>
      <c r="J741">
        <v>9</v>
      </c>
      <c r="K741" s="5">
        <v>0.13</v>
      </c>
      <c r="L741">
        <v>73</v>
      </c>
      <c r="M741" t="s">
        <v>348</v>
      </c>
      <c r="N741" t="s">
        <v>37</v>
      </c>
      <c r="O741" t="s">
        <v>46</v>
      </c>
      <c r="P741" t="s">
        <v>107</v>
      </c>
      <c r="Q741" t="s">
        <v>40</v>
      </c>
      <c r="R741" s="1">
        <v>44736</v>
      </c>
      <c r="S741" t="s">
        <v>58</v>
      </c>
      <c r="T741">
        <v>2020</v>
      </c>
      <c r="U741">
        <v>25</v>
      </c>
      <c r="V741">
        <v>5</v>
      </c>
      <c r="W741">
        <v>2022</v>
      </c>
      <c r="X741" t="s">
        <v>549</v>
      </c>
      <c r="Y741" s="1">
        <v>45528</v>
      </c>
      <c r="Z741">
        <v>2</v>
      </c>
      <c r="AA741">
        <v>65.555555555555557</v>
      </c>
    </row>
    <row r="742" spans="4:27" x14ac:dyDescent="0.2">
      <c r="D742">
        <v>741</v>
      </c>
      <c r="E742" t="s">
        <v>82</v>
      </c>
      <c r="F742" t="s">
        <v>78</v>
      </c>
      <c r="G742" t="s">
        <v>35</v>
      </c>
      <c r="H742">
        <v>678</v>
      </c>
      <c r="I742" t="s">
        <v>1210</v>
      </c>
      <c r="J742">
        <v>2</v>
      </c>
      <c r="K742" s="5">
        <v>0.18</v>
      </c>
      <c r="L742">
        <v>126</v>
      </c>
      <c r="M742" t="s">
        <v>683</v>
      </c>
      <c r="N742" t="s">
        <v>28</v>
      </c>
      <c r="O742" t="s">
        <v>52</v>
      </c>
      <c r="P742" t="s">
        <v>53</v>
      </c>
      <c r="Q742" t="s">
        <v>64</v>
      </c>
      <c r="R742" s="1">
        <v>44737</v>
      </c>
      <c r="S742" t="s">
        <v>58</v>
      </c>
      <c r="T742">
        <v>2021</v>
      </c>
      <c r="U742">
        <v>25</v>
      </c>
      <c r="V742">
        <v>11</v>
      </c>
      <c r="W742">
        <v>2022</v>
      </c>
      <c r="X742" t="s">
        <v>1211</v>
      </c>
      <c r="Y742" s="1">
        <v>45329</v>
      </c>
      <c r="Z742">
        <v>5</v>
      </c>
      <c r="AA742">
        <v>339</v>
      </c>
    </row>
    <row r="743" spans="4:27" x14ac:dyDescent="0.2">
      <c r="D743">
        <v>742</v>
      </c>
      <c r="E743" t="s">
        <v>97</v>
      </c>
      <c r="F743" t="s">
        <v>83</v>
      </c>
      <c r="G743" t="s">
        <v>50</v>
      </c>
      <c r="H743">
        <v>884</v>
      </c>
      <c r="I743" t="s">
        <v>823</v>
      </c>
      <c r="J743">
        <v>4</v>
      </c>
      <c r="K743" s="5">
        <v>0.38</v>
      </c>
      <c r="L743">
        <v>130</v>
      </c>
      <c r="M743" t="s">
        <v>944</v>
      </c>
      <c r="N743" t="s">
        <v>37</v>
      </c>
      <c r="O743" t="s">
        <v>46</v>
      </c>
      <c r="P743" t="s">
        <v>39</v>
      </c>
      <c r="Q743" t="s">
        <v>40</v>
      </c>
      <c r="R743" s="1">
        <v>44738</v>
      </c>
      <c r="S743" t="s">
        <v>58</v>
      </c>
      <c r="T743">
        <v>2020</v>
      </c>
      <c r="U743">
        <v>28</v>
      </c>
      <c r="V743">
        <v>1</v>
      </c>
      <c r="W743">
        <v>2020</v>
      </c>
      <c r="X743" t="s">
        <v>817</v>
      </c>
      <c r="Y743" s="1">
        <v>45362</v>
      </c>
      <c r="Z743">
        <v>2</v>
      </c>
      <c r="AA743">
        <v>221</v>
      </c>
    </row>
    <row r="744" spans="4:27" x14ac:dyDescent="0.2">
      <c r="D744">
        <v>743</v>
      </c>
      <c r="E744" t="s">
        <v>55</v>
      </c>
      <c r="F744" t="s">
        <v>43</v>
      </c>
      <c r="G744" t="s">
        <v>79</v>
      </c>
      <c r="H744">
        <v>431</v>
      </c>
      <c r="I744" t="s">
        <v>654</v>
      </c>
      <c r="J744">
        <v>1</v>
      </c>
      <c r="K744" s="5">
        <v>0.23</v>
      </c>
      <c r="L744">
        <v>147</v>
      </c>
      <c r="M744" t="s">
        <v>199</v>
      </c>
      <c r="N744" t="s">
        <v>37</v>
      </c>
      <c r="O744" t="s">
        <v>52</v>
      </c>
      <c r="P744" t="s">
        <v>39</v>
      </c>
      <c r="Q744" t="s">
        <v>31</v>
      </c>
      <c r="R744" s="1">
        <v>44739</v>
      </c>
      <c r="S744" t="s">
        <v>32</v>
      </c>
      <c r="T744">
        <v>2021</v>
      </c>
      <c r="U744">
        <v>4</v>
      </c>
      <c r="V744">
        <v>5</v>
      </c>
      <c r="W744">
        <v>2021</v>
      </c>
      <c r="X744" t="s">
        <v>1212</v>
      </c>
      <c r="Y744" s="1">
        <v>45367</v>
      </c>
      <c r="Z744">
        <v>6</v>
      </c>
      <c r="AA744">
        <v>431</v>
      </c>
    </row>
    <row r="745" spans="4:27" x14ac:dyDescent="0.2">
      <c r="D745">
        <v>744</v>
      </c>
      <c r="E745" t="s">
        <v>77</v>
      </c>
      <c r="F745" t="s">
        <v>43</v>
      </c>
      <c r="G745" t="s">
        <v>61</v>
      </c>
      <c r="H745">
        <v>621</v>
      </c>
      <c r="I745" t="s">
        <v>1213</v>
      </c>
      <c r="J745">
        <v>8</v>
      </c>
      <c r="K745" s="5">
        <v>0.33</v>
      </c>
      <c r="L745">
        <v>80</v>
      </c>
      <c r="M745" t="s">
        <v>155</v>
      </c>
      <c r="N745" t="s">
        <v>37</v>
      </c>
      <c r="O745" t="s">
        <v>38</v>
      </c>
      <c r="P745" t="s">
        <v>30</v>
      </c>
      <c r="Q745" t="s">
        <v>108</v>
      </c>
      <c r="R745" s="1">
        <v>44740</v>
      </c>
      <c r="S745" t="s">
        <v>58</v>
      </c>
      <c r="T745">
        <v>2021</v>
      </c>
      <c r="U745">
        <v>20</v>
      </c>
      <c r="V745">
        <v>1</v>
      </c>
      <c r="W745">
        <v>2020</v>
      </c>
      <c r="X745" t="s">
        <v>1214</v>
      </c>
      <c r="Y745" s="1">
        <v>45392</v>
      </c>
      <c r="Z745">
        <v>5</v>
      </c>
      <c r="AA745">
        <v>77.625</v>
      </c>
    </row>
    <row r="746" spans="4:27" x14ac:dyDescent="0.2">
      <c r="D746">
        <v>745</v>
      </c>
      <c r="E746" t="s">
        <v>124</v>
      </c>
      <c r="F746" t="s">
        <v>49</v>
      </c>
      <c r="G746" t="s">
        <v>44</v>
      </c>
      <c r="H746">
        <v>477</v>
      </c>
      <c r="I746" t="s">
        <v>889</v>
      </c>
      <c r="J746">
        <v>9</v>
      </c>
      <c r="K746" s="5">
        <v>0.17</v>
      </c>
      <c r="L746">
        <v>141</v>
      </c>
      <c r="M746" t="s">
        <v>322</v>
      </c>
      <c r="N746" t="s">
        <v>37</v>
      </c>
      <c r="O746" t="s">
        <v>29</v>
      </c>
      <c r="P746" t="s">
        <v>53</v>
      </c>
      <c r="Q746" t="s">
        <v>108</v>
      </c>
      <c r="R746" s="1">
        <v>44741</v>
      </c>
      <c r="S746" t="s">
        <v>58</v>
      </c>
      <c r="T746">
        <v>2022</v>
      </c>
      <c r="U746">
        <v>3</v>
      </c>
      <c r="V746">
        <v>12</v>
      </c>
      <c r="W746">
        <v>2021</v>
      </c>
      <c r="X746" t="s">
        <v>1202</v>
      </c>
      <c r="Y746" s="1">
        <v>45460</v>
      </c>
      <c r="Z746">
        <v>1</v>
      </c>
      <c r="AA746">
        <v>53</v>
      </c>
    </row>
    <row r="747" spans="4:27" x14ac:dyDescent="0.2">
      <c r="D747">
        <v>746</v>
      </c>
      <c r="E747" t="s">
        <v>77</v>
      </c>
      <c r="F747" t="s">
        <v>83</v>
      </c>
      <c r="G747" t="s">
        <v>44</v>
      </c>
      <c r="H747">
        <v>429</v>
      </c>
      <c r="I747" t="s">
        <v>1215</v>
      </c>
      <c r="J747">
        <v>3</v>
      </c>
      <c r="K747" s="5">
        <v>0.22</v>
      </c>
      <c r="L747">
        <v>181</v>
      </c>
      <c r="M747" t="s">
        <v>296</v>
      </c>
      <c r="N747" t="s">
        <v>37</v>
      </c>
      <c r="O747" t="s">
        <v>46</v>
      </c>
      <c r="P747" t="s">
        <v>39</v>
      </c>
      <c r="Q747" t="s">
        <v>40</v>
      </c>
      <c r="R747" s="1">
        <v>44742</v>
      </c>
      <c r="S747" t="s">
        <v>58</v>
      </c>
      <c r="T747">
        <v>2021</v>
      </c>
      <c r="U747">
        <v>8</v>
      </c>
      <c r="V747">
        <v>5</v>
      </c>
      <c r="W747">
        <v>2022</v>
      </c>
      <c r="X747" t="s">
        <v>1216</v>
      </c>
      <c r="Y747" s="1">
        <v>45526</v>
      </c>
      <c r="Z747">
        <v>6</v>
      </c>
      <c r="AA747">
        <v>143</v>
      </c>
    </row>
    <row r="748" spans="4:27" x14ac:dyDescent="0.2">
      <c r="D748">
        <v>747</v>
      </c>
      <c r="E748" t="s">
        <v>60</v>
      </c>
      <c r="F748" t="s">
        <v>74</v>
      </c>
      <c r="G748" t="s">
        <v>44</v>
      </c>
      <c r="H748">
        <v>898</v>
      </c>
      <c r="I748" t="s">
        <v>647</v>
      </c>
      <c r="J748">
        <v>2</v>
      </c>
      <c r="K748" s="5">
        <v>0.12</v>
      </c>
      <c r="L748">
        <v>136</v>
      </c>
      <c r="M748" t="s">
        <v>293</v>
      </c>
      <c r="N748" t="s">
        <v>37</v>
      </c>
      <c r="O748" t="s">
        <v>46</v>
      </c>
      <c r="P748" t="s">
        <v>107</v>
      </c>
      <c r="Q748" t="s">
        <v>40</v>
      </c>
      <c r="R748" s="1">
        <v>44743</v>
      </c>
      <c r="S748" t="s">
        <v>58</v>
      </c>
      <c r="T748">
        <v>2022</v>
      </c>
      <c r="U748">
        <v>25</v>
      </c>
      <c r="V748">
        <v>10</v>
      </c>
      <c r="W748">
        <v>2022</v>
      </c>
      <c r="X748" t="s">
        <v>1217</v>
      </c>
      <c r="Y748" s="1">
        <v>45560</v>
      </c>
      <c r="Z748">
        <v>6</v>
      </c>
      <c r="AA748">
        <v>449</v>
      </c>
    </row>
    <row r="749" spans="4:27" x14ac:dyDescent="0.2">
      <c r="D749">
        <v>748</v>
      </c>
      <c r="E749" t="s">
        <v>97</v>
      </c>
      <c r="F749" t="s">
        <v>49</v>
      </c>
      <c r="G749" t="s">
        <v>61</v>
      </c>
      <c r="H749">
        <v>122</v>
      </c>
      <c r="I749" t="s">
        <v>237</v>
      </c>
      <c r="J749">
        <v>7</v>
      </c>
      <c r="K749" s="5">
        <v>0.46</v>
      </c>
      <c r="L749">
        <v>179</v>
      </c>
      <c r="M749" t="s">
        <v>45</v>
      </c>
      <c r="N749" t="s">
        <v>37</v>
      </c>
      <c r="O749" t="s">
        <v>38</v>
      </c>
      <c r="P749" t="s">
        <v>39</v>
      </c>
      <c r="Q749" t="s">
        <v>64</v>
      </c>
      <c r="R749" s="1">
        <v>44744</v>
      </c>
      <c r="S749" t="s">
        <v>32</v>
      </c>
      <c r="T749">
        <v>2021</v>
      </c>
      <c r="U749">
        <v>24</v>
      </c>
      <c r="V749">
        <v>6</v>
      </c>
      <c r="W749">
        <v>2021</v>
      </c>
      <c r="X749" t="s">
        <v>1218</v>
      </c>
      <c r="Y749" s="1">
        <v>45350</v>
      </c>
      <c r="Z749">
        <v>5</v>
      </c>
      <c r="AA749">
        <v>17.428571428571427</v>
      </c>
    </row>
    <row r="750" spans="4:27" x14ac:dyDescent="0.2">
      <c r="D750">
        <v>749</v>
      </c>
      <c r="E750" t="s">
        <v>60</v>
      </c>
      <c r="F750" t="s">
        <v>78</v>
      </c>
      <c r="G750" t="s">
        <v>61</v>
      </c>
      <c r="H750">
        <v>718</v>
      </c>
      <c r="I750" t="s">
        <v>508</v>
      </c>
      <c r="J750">
        <v>9</v>
      </c>
      <c r="K750" s="5">
        <v>0.23</v>
      </c>
      <c r="L750">
        <v>64</v>
      </c>
      <c r="M750" t="s">
        <v>622</v>
      </c>
      <c r="N750" t="s">
        <v>37</v>
      </c>
      <c r="O750" t="s">
        <v>46</v>
      </c>
      <c r="P750" t="s">
        <v>107</v>
      </c>
      <c r="Q750" t="s">
        <v>31</v>
      </c>
      <c r="R750" s="1">
        <v>44745</v>
      </c>
      <c r="S750" t="s">
        <v>58</v>
      </c>
      <c r="T750">
        <v>2020</v>
      </c>
      <c r="U750">
        <v>3</v>
      </c>
      <c r="V750">
        <v>3</v>
      </c>
      <c r="W750">
        <v>2021</v>
      </c>
      <c r="X750" t="s">
        <v>1219</v>
      </c>
      <c r="Y750" s="1">
        <v>45467</v>
      </c>
      <c r="Z750">
        <v>4</v>
      </c>
      <c r="AA750">
        <v>79.777777777777771</v>
      </c>
    </row>
    <row r="751" spans="4:27" x14ac:dyDescent="0.2">
      <c r="D751">
        <v>750</v>
      </c>
      <c r="E751" t="s">
        <v>187</v>
      </c>
      <c r="F751" t="s">
        <v>24</v>
      </c>
      <c r="G751" t="s">
        <v>79</v>
      </c>
      <c r="H751">
        <v>376</v>
      </c>
      <c r="I751" t="s">
        <v>1027</v>
      </c>
      <c r="J751">
        <v>3</v>
      </c>
      <c r="K751" s="5">
        <v>0.33</v>
      </c>
      <c r="L751">
        <v>178</v>
      </c>
      <c r="M751" t="s">
        <v>695</v>
      </c>
      <c r="N751" t="s">
        <v>28</v>
      </c>
      <c r="O751" t="s">
        <v>52</v>
      </c>
      <c r="P751" t="s">
        <v>53</v>
      </c>
      <c r="Q751" t="s">
        <v>40</v>
      </c>
      <c r="R751" s="1">
        <v>44746</v>
      </c>
      <c r="S751" t="s">
        <v>58</v>
      </c>
      <c r="T751">
        <v>2020</v>
      </c>
      <c r="U751">
        <v>19</v>
      </c>
      <c r="V751">
        <v>8</v>
      </c>
      <c r="W751">
        <v>2021</v>
      </c>
      <c r="X751" t="s">
        <v>1220</v>
      </c>
      <c r="Y751" s="1">
        <v>45466</v>
      </c>
      <c r="Z751">
        <v>3</v>
      </c>
      <c r="AA751">
        <v>125.33333333333333</v>
      </c>
    </row>
    <row r="752" spans="4:27" x14ac:dyDescent="0.2">
      <c r="D752">
        <v>751</v>
      </c>
      <c r="E752" t="s">
        <v>124</v>
      </c>
      <c r="F752" t="s">
        <v>74</v>
      </c>
      <c r="G752" t="s">
        <v>79</v>
      </c>
      <c r="H752">
        <v>717</v>
      </c>
      <c r="I752" t="s">
        <v>1221</v>
      </c>
      <c r="J752">
        <v>9</v>
      </c>
      <c r="K752" s="5">
        <v>0.49</v>
      </c>
      <c r="L752">
        <v>59</v>
      </c>
      <c r="M752" t="s">
        <v>254</v>
      </c>
      <c r="N752" t="s">
        <v>28</v>
      </c>
      <c r="O752" t="s">
        <v>46</v>
      </c>
      <c r="P752" t="s">
        <v>107</v>
      </c>
      <c r="Q752" t="s">
        <v>40</v>
      </c>
      <c r="R752" s="1">
        <v>44747</v>
      </c>
      <c r="S752" t="s">
        <v>58</v>
      </c>
      <c r="T752">
        <v>2021</v>
      </c>
      <c r="U752">
        <v>30</v>
      </c>
      <c r="V752">
        <v>8</v>
      </c>
      <c r="W752">
        <v>2020</v>
      </c>
      <c r="X752" t="s">
        <v>589</v>
      </c>
      <c r="Y752" s="1">
        <v>45582</v>
      </c>
      <c r="Z752">
        <v>5</v>
      </c>
      <c r="AA752">
        <v>79.666666666666671</v>
      </c>
    </row>
    <row r="753" spans="4:27" x14ac:dyDescent="0.2">
      <c r="D753">
        <v>752</v>
      </c>
      <c r="E753" t="s">
        <v>34</v>
      </c>
      <c r="F753" t="s">
        <v>24</v>
      </c>
      <c r="G753" t="s">
        <v>44</v>
      </c>
      <c r="H753">
        <v>567</v>
      </c>
      <c r="I753" t="s">
        <v>1222</v>
      </c>
      <c r="J753">
        <v>2</v>
      </c>
      <c r="K753" s="5">
        <v>0.19</v>
      </c>
      <c r="L753">
        <v>85</v>
      </c>
      <c r="M753" t="s">
        <v>639</v>
      </c>
      <c r="N753" t="s">
        <v>37</v>
      </c>
      <c r="O753" t="s">
        <v>38</v>
      </c>
      <c r="P753" t="s">
        <v>107</v>
      </c>
      <c r="Q753" t="s">
        <v>108</v>
      </c>
      <c r="R753" s="1">
        <v>44748</v>
      </c>
      <c r="S753" t="s">
        <v>32</v>
      </c>
      <c r="T753">
        <v>2022</v>
      </c>
      <c r="U753">
        <v>6</v>
      </c>
      <c r="V753">
        <v>12</v>
      </c>
      <c r="W753">
        <v>2022</v>
      </c>
      <c r="X753" t="s">
        <v>1223</v>
      </c>
      <c r="Y753" s="1">
        <v>45298</v>
      </c>
      <c r="Z753">
        <v>2</v>
      </c>
      <c r="AA753">
        <v>283.5</v>
      </c>
    </row>
    <row r="754" spans="4:27" x14ac:dyDescent="0.2">
      <c r="D754">
        <v>753</v>
      </c>
      <c r="E754" t="s">
        <v>34</v>
      </c>
      <c r="F754" t="s">
        <v>49</v>
      </c>
      <c r="G754" t="s">
        <v>44</v>
      </c>
      <c r="H754">
        <v>424</v>
      </c>
      <c r="I754" t="s">
        <v>1224</v>
      </c>
      <c r="J754">
        <v>8</v>
      </c>
      <c r="K754" s="5">
        <v>0.49</v>
      </c>
      <c r="L754">
        <v>128</v>
      </c>
      <c r="M754" t="s">
        <v>456</v>
      </c>
      <c r="N754" t="s">
        <v>37</v>
      </c>
      <c r="O754" t="s">
        <v>38</v>
      </c>
      <c r="P754" t="s">
        <v>30</v>
      </c>
      <c r="Q754" t="s">
        <v>108</v>
      </c>
      <c r="R754" s="1">
        <v>44749</v>
      </c>
      <c r="S754" t="s">
        <v>58</v>
      </c>
      <c r="T754">
        <v>2021</v>
      </c>
      <c r="U754">
        <v>5</v>
      </c>
      <c r="V754">
        <v>10</v>
      </c>
      <c r="W754">
        <v>2021</v>
      </c>
      <c r="X754" t="s">
        <v>1225</v>
      </c>
      <c r="Y754" s="1">
        <v>45501</v>
      </c>
      <c r="Z754">
        <v>4</v>
      </c>
      <c r="AA754">
        <v>53</v>
      </c>
    </row>
    <row r="755" spans="4:27" x14ac:dyDescent="0.2">
      <c r="D755">
        <v>754</v>
      </c>
      <c r="E755" t="s">
        <v>73</v>
      </c>
      <c r="F755" t="s">
        <v>24</v>
      </c>
      <c r="G755" t="s">
        <v>79</v>
      </c>
      <c r="H755">
        <v>466</v>
      </c>
      <c r="I755" t="s">
        <v>1226</v>
      </c>
      <c r="J755">
        <v>5</v>
      </c>
      <c r="K755" s="5">
        <v>0.25</v>
      </c>
      <c r="L755">
        <v>82</v>
      </c>
      <c r="M755" t="s">
        <v>191</v>
      </c>
      <c r="N755" t="s">
        <v>37</v>
      </c>
      <c r="O755" t="s">
        <v>46</v>
      </c>
      <c r="P755" t="s">
        <v>107</v>
      </c>
      <c r="Q755" t="s">
        <v>31</v>
      </c>
      <c r="R755" s="1">
        <v>44750</v>
      </c>
      <c r="S755" t="s">
        <v>58</v>
      </c>
      <c r="T755">
        <v>2021</v>
      </c>
      <c r="U755">
        <v>1</v>
      </c>
      <c r="V755">
        <v>4</v>
      </c>
      <c r="W755">
        <v>2021</v>
      </c>
      <c r="X755" t="s">
        <v>117</v>
      </c>
      <c r="Y755" s="1">
        <v>45317</v>
      </c>
      <c r="Z755">
        <v>3</v>
      </c>
      <c r="AA755">
        <v>93.2</v>
      </c>
    </row>
    <row r="756" spans="4:27" x14ac:dyDescent="0.2">
      <c r="D756">
        <v>755</v>
      </c>
      <c r="E756" t="s">
        <v>180</v>
      </c>
      <c r="F756" t="s">
        <v>78</v>
      </c>
      <c r="G756" t="s">
        <v>61</v>
      </c>
      <c r="H756">
        <v>179</v>
      </c>
      <c r="I756" t="s">
        <v>45</v>
      </c>
      <c r="J756">
        <v>5</v>
      </c>
      <c r="K756" s="5">
        <v>0.21</v>
      </c>
      <c r="L756">
        <v>62</v>
      </c>
      <c r="M756" t="s">
        <v>422</v>
      </c>
      <c r="N756" t="s">
        <v>37</v>
      </c>
      <c r="O756" t="s">
        <v>52</v>
      </c>
      <c r="P756" t="s">
        <v>30</v>
      </c>
      <c r="Q756" t="s">
        <v>108</v>
      </c>
      <c r="R756" s="1">
        <v>44751</v>
      </c>
      <c r="S756" t="s">
        <v>58</v>
      </c>
      <c r="T756">
        <v>2022</v>
      </c>
      <c r="U756">
        <v>18</v>
      </c>
      <c r="V756">
        <v>10</v>
      </c>
      <c r="W756">
        <v>2020</v>
      </c>
      <c r="X756" t="s">
        <v>786</v>
      </c>
      <c r="Y756" s="1">
        <v>45381</v>
      </c>
      <c r="Z756">
        <v>6</v>
      </c>
      <c r="AA756">
        <v>35.799999999999997</v>
      </c>
    </row>
    <row r="757" spans="4:27" x14ac:dyDescent="0.2">
      <c r="D757">
        <v>756</v>
      </c>
      <c r="E757" t="s">
        <v>97</v>
      </c>
      <c r="F757" t="s">
        <v>43</v>
      </c>
      <c r="G757" t="s">
        <v>35</v>
      </c>
      <c r="H757">
        <v>517</v>
      </c>
      <c r="I757" t="s">
        <v>1227</v>
      </c>
      <c r="J757">
        <v>3</v>
      </c>
      <c r="K757" s="5">
        <v>0.19</v>
      </c>
      <c r="L757">
        <v>102</v>
      </c>
      <c r="M757" t="s">
        <v>161</v>
      </c>
      <c r="N757" t="s">
        <v>37</v>
      </c>
      <c r="O757" t="s">
        <v>38</v>
      </c>
      <c r="P757" t="s">
        <v>107</v>
      </c>
      <c r="Q757" t="s">
        <v>31</v>
      </c>
      <c r="R757" s="1">
        <v>44752</v>
      </c>
      <c r="S757" t="s">
        <v>58</v>
      </c>
      <c r="T757">
        <v>2021</v>
      </c>
      <c r="U757">
        <v>19</v>
      </c>
      <c r="V757">
        <v>4</v>
      </c>
      <c r="W757">
        <v>2020</v>
      </c>
      <c r="X757" t="s">
        <v>1228</v>
      </c>
      <c r="Y757" s="1">
        <v>45358</v>
      </c>
      <c r="Z757">
        <v>2</v>
      </c>
      <c r="AA757">
        <v>172.33333333333334</v>
      </c>
    </row>
    <row r="758" spans="4:27" x14ac:dyDescent="0.2">
      <c r="D758">
        <v>757</v>
      </c>
      <c r="E758" t="s">
        <v>60</v>
      </c>
      <c r="F758" t="s">
        <v>83</v>
      </c>
      <c r="G758" t="s">
        <v>61</v>
      </c>
      <c r="H758">
        <v>979</v>
      </c>
      <c r="I758" t="s">
        <v>441</v>
      </c>
      <c r="J758">
        <v>5</v>
      </c>
      <c r="K758" s="5">
        <v>0.11</v>
      </c>
      <c r="L758">
        <v>128</v>
      </c>
      <c r="M758" t="s">
        <v>456</v>
      </c>
      <c r="N758" t="s">
        <v>28</v>
      </c>
      <c r="O758" t="s">
        <v>29</v>
      </c>
      <c r="P758" t="s">
        <v>39</v>
      </c>
      <c r="Q758" t="s">
        <v>31</v>
      </c>
      <c r="R758" s="1">
        <v>44753</v>
      </c>
      <c r="S758" t="s">
        <v>32</v>
      </c>
      <c r="T758">
        <v>2020</v>
      </c>
      <c r="U758">
        <v>9</v>
      </c>
      <c r="V758">
        <v>8</v>
      </c>
      <c r="W758">
        <v>2022</v>
      </c>
      <c r="X758" t="s">
        <v>130</v>
      </c>
      <c r="Y758" s="1">
        <v>45427</v>
      </c>
      <c r="Z758">
        <v>5</v>
      </c>
      <c r="AA758">
        <v>195.8</v>
      </c>
    </row>
    <row r="759" spans="4:27" x14ac:dyDescent="0.2">
      <c r="D759">
        <v>758</v>
      </c>
      <c r="E759" t="s">
        <v>187</v>
      </c>
      <c r="F759" t="s">
        <v>24</v>
      </c>
      <c r="G759" t="s">
        <v>25</v>
      </c>
      <c r="H759">
        <v>433</v>
      </c>
      <c r="I759" t="s">
        <v>1229</v>
      </c>
      <c r="J759">
        <v>8</v>
      </c>
      <c r="K759" s="5">
        <v>0.36</v>
      </c>
      <c r="L759">
        <v>69</v>
      </c>
      <c r="M759" t="s">
        <v>332</v>
      </c>
      <c r="N759" t="s">
        <v>37</v>
      </c>
      <c r="O759" t="s">
        <v>52</v>
      </c>
      <c r="P759" t="s">
        <v>39</v>
      </c>
      <c r="Q759" t="s">
        <v>108</v>
      </c>
      <c r="R759" s="1">
        <v>44754</v>
      </c>
      <c r="S759" t="s">
        <v>58</v>
      </c>
      <c r="T759">
        <v>2022</v>
      </c>
      <c r="U759">
        <v>7</v>
      </c>
      <c r="V759">
        <v>4</v>
      </c>
      <c r="W759">
        <v>2022</v>
      </c>
      <c r="X759" t="s">
        <v>1230</v>
      </c>
      <c r="Y759" s="1">
        <v>45516</v>
      </c>
      <c r="Z759">
        <v>3</v>
      </c>
      <c r="AA759">
        <v>54.125</v>
      </c>
    </row>
    <row r="760" spans="4:27" x14ac:dyDescent="0.2">
      <c r="D760">
        <v>759</v>
      </c>
      <c r="E760" t="s">
        <v>101</v>
      </c>
      <c r="F760" t="s">
        <v>74</v>
      </c>
      <c r="G760" t="s">
        <v>44</v>
      </c>
      <c r="H760">
        <v>149</v>
      </c>
      <c r="I760" t="s">
        <v>148</v>
      </c>
      <c r="J760">
        <v>4</v>
      </c>
      <c r="K760" s="5">
        <v>0.21</v>
      </c>
      <c r="L760">
        <v>143</v>
      </c>
      <c r="M760" t="s">
        <v>116</v>
      </c>
      <c r="N760" t="s">
        <v>28</v>
      </c>
      <c r="O760" t="s">
        <v>46</v>
      </c>
      <c r="P760" t="s">
        <v>107</v>
      </c>
      <c r="Q760" t="s">
        <v>40</v>
      </c>
      <c r="R760" s="1">
        <v>44755</v>
      </c>
      <c r="S760" t="s">
        <v>58</v>
      </c>
      <c r="T760">
        <v>2020</v>
      </c>
      <c r="U760">
        <v>23</v>
      </c>
      <c r="V760">
        <v>11</v>
      </c>
      <c r="W760">
        <v>2020</v>
      </c>
      <c r="X760" t="s">
        <v>1231</v>
      </c>
      <c r="Y760" s="1">
        <v>45395</v>
      </c>
      <c r="Z760">
        <v>5</v>
      </c>
      <c r="AA760">
        <v>37.25</v>
      </c>
    </row>
    <row r="761" spans="4:27" x14ac:dyDescent="0.2">
      <c r="D761">
        <v>760</v>
      </c>
      <c r="E761" t="s">
        <v>48</v>
      </c>
      <c r="F761" t="s">
        <v>78</v>
      </c>
      <c r="G761" t="s">
        <v>35</v>
      </c>
      <c r="H761">
        <v>846</v>
      </c>
      <c r="I761" t="s">
        <v>510</v>
      </c>
      <c r="J761">
        <v>5</v>
      </c>
      <c r="K761" s="5">
        <v>0.41</v>
      </c>
      <c r="L761">
        <v>168</v>
      </c>
      <c r="M761" t="s">
        <v>128</v>
      </c>
      <c r="N761" t="s">
        <v>28</v>
      </c>
      <c r="O761" t="s">
        <v>29</v>
      </c>
      <c r="P761" t="s">
        <v>30</v>
      </c>
      <c r="Q761" t="s">
        <v>31</v>
      </c>
      <c r="R761" s="1">
        <v>44756</v>
      </c>
      <c r="S761" t="s">
        <v>58</v>
      </c>
      <c r="T761">
        <v>2021</v>
      </c>
      <c r="U761">
        <v>17</v>
      </c>
      <c r="V761">
        <v>11</v>
      </c>
      <c r="W761">
        <v>2020</v>
      </c>
      <c r="X761" t="s">
        <v>1232</v>
      </c>
      <c r="Y761" s="1">
        <v>45515</v>
      </c>
      <c r="Z761">
        <v>1</v>
      </c>
      <c r="AA761">
        <v>169.2</v>
      </c>
    </row>
    <row r="762" spans="4:27" x14ac:dyDescent="0.2">
      <c r="D762">
        <v>761</v>
      </c>
      <c r="E762" t="s">
        <v>60</v>
      </c>
      <c r="F762" t="s">
        <v>78</v>
      </c>
      <c r="G762" t="s">
        <v>50</v>
      </c>
      <c r="H762">
        <v>238</v>
      </c>
      <c r="I762" t="s">
        <v>218</v>
      </c>
      <c r="J762">
        <v>8</v>
      </c>
      <c r="K762" s="5">
        <v>0.21</v>
      </c>
      <c r="L762">
        <v>173</v>
      </c>
      <c r="M762" t="s">
        <v>352</v>
      </c>
      <c r="N762" t="s">
        <v>28</v>
      </c>
      <c r="O762" t="s">
        <v>29</v>
      </c>
      <c r="P762" t="s">
        <v>107</v>
      </c>
      <c r="Q762" t="s">
        <v>108</v>
      </c>
      <c r="R762" s="1">
        <v>44757</v>
      </c>
      <c r="S762" t="s">
        <v>32</v>
      </c>
      <c r="T762">
        <v>2022</v>
      </c>
      <c r="U762">
        <v>1</v>
      </c>
      <c r="V762">
        <v>6</v>
      </c>
      <c r="W762">
        <v>2021</v>
      </c>
      <c r="X762" t="s">
        <v>1233</v>
      </c>
      <c r="Y762" s="1">
        <v>45370</v>
      </c>
      <c r="Z762">
        <v>6</v>
      </c>
      <c r="AA762">
        <v>29.75</v>
      </c>
    </row>
    <row r="763" spans="4:27" x14ac:dyDescent="0.2">
      <c r="D763">
        <v>762</v>
      </c>
      <c r="E763" t="s">
        <v>110</v>
      </c>
      <c r="F763" t="s">
        <v>49</v>
      </c>
      <c r="G763" t="s">
        <v>61</v>
      </c>
      <c r="H763">
        <v>469</v>
      </c>
      <c r="I763" t="s">
        <v>453</v>
      </c>
      <c r="J763">
        <v>1</v>
      </c>
      <c r="K763" s="5">
        <v>0.11</v>
      </c>
      <c r="L763">
        <v>131</v>
      </c>
      <c r="M763" t="s">
        <v>88</v>
      </c>
      <c r="N763" t="s">
        <v>37</v>
      </c>
      <c r="O763" t="s">
        <v>38</v>
      </c>
      <c r="P763" t="s">
        <v>53</v>
      </c>
      <c r="Q763" t="s">
        <v>40</v>
      </c>
      <c r="R763" s="1">
        <v>44758</v>
      </c>
      <c r="S763" t="s">
        <v>58</v>
      </c>
      <c r="T763">
        <v>2021</v>
      </c>
      <c r="U763">
        <v>3</v>
      </c>
      <c r="V763">
        <v>1</v>
      </c>
      <c r="W763">
        <v>2020</v>
      </c>
      <c r="X763" t="s">
        <v>1234</v>
      </c>
      <c r="Y763" s="1">
        <v>45434</v>
      </c>
      <c r="Z763">
        <v>4</v>
      </c>
      <c r="AA763">
        <v>469</v>
      </c>
    </row>
    <row r="764" spans="4:27" x14ac:dyDescent="0.2">
      <c r="D764">
        <v>763</v>
      </c>
      <c r="E764" t="s">
        <v>124</v>
      </c>
      <c r="F764" t="s">
        <v>74</v>
      </c>
      <c r="G764" t="s">
        <v>44</v>
      </c>
      <c r="H764">
        <v>715</v>
      </c>
      <c r="I764" t="s">
        <v>1087</v>
      </c>
      <c r="J764">
        <v>5</v>
      </c>
      <c r="K764" s="5">
        <v>0.18</v>
      </c>
      <c r="L764">
        <v>120</v>
      </c>
      <c r="M764" t="s">
        <v>464</v>
      </c>
      <c r="N764" t="s">
        <v>37</v>
      </c>
      <c r="O764" t="s">
        <v>46</v>
      </c>
      <c r="P764" t="s">
        <v>39</v>
      </c>
      <c r="Q764" t="s">
        <v>31</v>
      </c>
      <c r="R764" s="1">
        <v>44759</v>
      </c>
      <c r="S764" t="s">
        <v>58</v>
      </c>
      <c r="T764">
        <v>2021</v>
      </c>
      <c r="U764">
        <v>11</v>
      </c>
      <c r="V764">
        <v>7</v>
      </c>
      <c r="W764">
        <v>2021</v>
      </c>
      <c r="X764" t="s">
        <v>630</v>
      </c>
      <c r="Y764" s="1"/>
      <c r="Z764">
        <v>5</v>
      </c>
      <c r="AA764">
        <v>143</v>
      </c>
    </row>
    <row r="765" spans="4:27" x14ac:dyDescent="0.2">
      <c r="D765">
        <v>764</v>
      </c>
      <c r="E765" t="s">
        <v>105</v>
      </c>
      <c r="F765" t="s">
        <v>24</v>
      </c>
      <c r="G765" t="s">
        <v>61</v>
      </c>
      <c r="H765">
        <v>646</v>
      </c>
      <c r="I765" t="s">
        <v>1235</v>
      </c>
      <c r="J765">
        <v>5</v>
      </c>
      <c r="K765" s="5">
        <v>0.35</v>
      </c>
      <c r="L765">
        <v>93</v>
      </c>
      <c r="M765" t="s">
        <v>57</v>
      </c>
      <c r="N765" t="s">
        <v>37</v>
      </c>
      <c r="O765" t="s">
        <v>52</v>
      </c>
      <c r="P765" t="s">
        <v>39</v>
      </c>
      <c r="Q765" t="s">
        <v>31</v>
      </c>
      <c r="R765" s="1">
        <v>44760</v>
      </c>
      <c r="S765" t="s">
        <v>58</v>
      </c>
      <c r="T765">
        <v>2022</v>
      </c>
      <c r="U765">
        <v>1</v>
      </c>
      <c r="V765">
        <v>7</v>
      </c>
      <c r="W765">
        <v>2020</v>
      </c>
      <c r="X765" t="s">
        <v>1236</v>
      </c>
      <c r="Y765" s="1">
        <v>45510</v>
      </c>
      <c r="Z765">
        <v>1</v>
      </c>
      <c r="AA765">
        <v>129.19999999999999</v>
      </c>
    </row>
    <row r="766" spans="4:27" x14ac:dyDescent="0.2">
      <c r="D766">
        <v>765</v>
      </c>
      <c r="E766" t="s">
        <v>77</v>
      </c>
      <c r="F766" t="s">
        <v>24</v>
      </c>
      <c r="G766" t="s">
        <v>50</v>
      </c>
      <c r="H766">
        <v>400</v>
      </c>
      <c r="I766" t="s">
        <v>209</v>
      </c>
      <c r="J766">
        <v>9</v>
      </c>
      <c r="K766" s="5">
        <v>0.4</v>
      </c>
      <c r="L766">
        <v>50</v>
      </c>
      <c r="M766" t="s">
        <v>547</v>
      </c>
      <c r="N766" t="s">
        <v>28</v>
      </c>
      <c r="O766" t="s">
        <v>52</v>
      </c>
      <c r="P766" t="s">
        <v>39</v>
      </c>
      <c r="Q766" t="s">
        <v>31</v>
      </c>
      <c r="R766" s="1">
        <v>44761</v>
      </c>
      <c r="S766" t="s">
        <v>58</v>
      </c>
      <c r="T766">
        <v>2020</v>
      </c>
      <c r="U766">
        <v>20</v>
      </c>
      <c r="V766">
        <v>12</v>
      </c>
      <c r="W766">
        <v>2020</v>
      </c>
      <c r="X766" t="s">
        <v>1237</v>
      </c>
      <c r="Y766" s="1">
        <v>45379</v>
      </c>
      <c r="Z766">
        <v>3</v>
      </c>
      <c r="AA766">
        <v>44.444444444444443</v>
      </c>
    </row>
    <row r="767" spans="4:27" x14ac:dyDescent="0.2">
      <c r="D767">
        <v>766</v>
      </c>
      <c r="E767" t="s">
        <v>110</v>
      </c>
      <c r="F767" t="s">
        <v>24</v>
      </c>
      <c r="G767" t="s">
        <v>61</v>
      </c>
      <c r="H767">
        <v>848</v>
      </c>
      <c r="I767" t="s">
        <v>1238</v>
      </c>
      <c r="J767">
        <v>8</v>
      </c>
      <c r="K767" s="5">
        <v>0.43</v>
      </c>
      <c r="L767">
        <v>107</v>
      </c>
      <c r="M767" t="s">
        <v>761</v>
      </c>
      <c r="N767" t="s">
        <v>28</v>
      </c>
      <c r="O767" t="s">
        <v>52</v>
      </c>
      <c r="P767" t="s">
        <v>53</v>
      </c>
      <c r="Q767" t="s">
        <v>108</v>
      </c>
      <c r="R767" s="1">
        <v>44762</v>
      </c>
      <c r="S767" t="s">
        <v>58</v>
      </c>
      <c r="T767">
        <v>2020</v>
      </c>
      <c r="U767">
        <v>13</v>
      </c>
      <c r="V767">
        <v>9</v>
      </c>
      <c r="W767">
        <v>2020</v>
      </c>
      <c r="X767" t="s">
        <v>1239</v>
      </c>
      <c r="Y767" s="1">
        <v>45441</v>
      </c>
      <c r="Z767">
        <v>4</v>
      </c>
      <c r="AA767">
        <v>106</v>
      </c>
    </row>
    <row r="768" spans="4:27" x14ac:dyDescent="0.2">
      <c r="D768">
        <v>767</v>
      </c>
      <c r="E768" t="s">
        <v>105</v>
      </c>
      <c r="F768" t="s">
        <v>74</v>
      </c>
      <c r="G768" t="s">
        <v>35</v>
      </c>
      <c r="H768">
        <v>718</v>
      </c>
      <c r="I768" t="s">
        <v>508</v>
      </c>
      <c r="J768">
        <v>9</v>
      </c>
      <c r="K768" s="5">
        <v>0.33</v>
      </c>
      <c r="L768">
        <v>64</v>
      </c>
      <c r="M768" t="s">
        <v>622</v>
      </c>
      <c r="N768" t="s">
        <v>28</v>
      </c>
      <c r="O768" t="s">
        <v>38</v>
      </c>
      <c r="P768" t="s">
        <v>39</v>
      </c>
      <c r="Q768" t="s">
        <v>40</v>
      </c>
      <c r="R768" s="1">
        <v>44763</v>
      </c>
      <c r="S768" t="s">
        <v>32</v>
      </c>
      <c r="T768">
        <v>2020</v>
      </c>
      <c r="U768">
        <v>27</v>
      </c>
      <c r="V768">
        <v>12</v>
      </c>
      <c r="W768">
        <v>2020</v>
      </c>
      <c r="X768" t="s">
        <v>499</v>
      </c>
      <c r="Y768" s="1">
        <v>45374</v>
      </c>
      <c r="Z768">
        <v>1</v>
      </c>
      <c r="AA768">
        <v>79.777777777777771</v>
      </c>
    </row>
    <row r="769" spans="4:27" x14ac:dyDescent="0.2">
      <c r="D769">
        <v>768</v>
      </c>
      <c r="E769" t="s">
        <v>70</v>
      </c>
      <c r="F769" t="s">
        <v>24</v>
      </c>
      <c r="G769" t="s">
        <v>50</v>
      </c>
      <c r="H769">
        <v>357</v>
      </c>
      <c r="I769" t="s">
        <v>987</v>
      </c>
      <c r="J769">
        <v>6</v>
      </c>
      <c r="K769" s="5">
        <v>0.3</v>
      </c>
      <c r="L769">
        <v>150</v>
      </c>
      <c r="M769" t="s">
        <v>216</v>
      </c>
      <c r="N769" t="s">
        <v>37</v>
      </c>
      <c r="O769" t="s">
        <v>38</v>
      </c>
      <c r="P769" t="s">
        <v>53</v>
      </c>
      <c r="Q769" t="s">
        <v>64</v>
      </c>
      <c r="R769" s="1">
        <v>44764</v>
      </c>
      <c r="S769" t="s">
        <v>58</v>
      </c>
      <c r="T769">
        <v>2020</v>
      </c>
      <c r="U769">
        <v>3</v>
      </c>
      <c r="V769">
        <v>5</v>
      </c>
      <c r="W769">
        <v>2022</v>
      </c>
      <c r="X769" t="s">
        <v>1240</v>
      </c>
      <c r="Y769" s="1">
        <v>45330</v>
      </c>
      <c r="Z769">
        <v>5</v>
      </c>
      <c r="AA769">
        <v>59.5</v>
      </c>
    </row>
    <row r="770" spans="4:27" x14ac:dyDescent="0.2">
      <c r="D770">
        <v>769</v>
      </c>
      <c r="E770" t="s">
        <v>180</v>
      </c>
      <c r="F770" t="s">
        <v>74</v>
      </c>
      <c r="G770" t="s">
        <v>25</v>
      </c>
      <c r="H770">
        <v>356</v>
      </c>
      <c r="I770" t="s">
        <v>1198</v>
      </c>
      <c r="J770">
        <v>7</v>
      </c>
      <c r="K770" s="5">
        <v>0.18</v>
      </c>
      <c r="L770">
        <v>119</v>
      </c>
      <c r="M770" t="s">
        <v>169</v>
      </c>
      <c r="N770" t="s">
        <v>28</v>
      </c>
      <c r="O770" t="s">
        <v>38</v>
      </c>
      <c r="P770" t="s">
        <v>107</v>
      </c>
      <c r="Q770" t="s">
        <v>31</v>
      </c>
      <c r="R770" s="1">
        <v>44765</v>
      </c>
      <c r="S770" t="s">
        <v>32</v>
      </c>
      <c r="T770">
        <v>2021</v>
      </c>
      <c r="U770">
        <v>8</v>
      </c>
      <c r="V770">
        <v>1</v>
      </c>
      <c r="W770">
        <v>2022</v>
      </c>
      <c r="X770" t="s">
        <v>620</v>
      </c>
      <c r="Y770" s="1">
        <v>45525</v>
      </c>
      <c r="Z770">
        <v>1</v>
      </c>
      <c r="AA770">
        <v>50.857142857142854</v>
      </c>
    </row>
    <row r="771" spans="4:27" x14ac:dyDescent="0.2">
      <c r="D771">
        <v>770</v>
      </c>
      <c r="E771" t="s">
        <v>114</v>
      </c>
      <c r="F771" t="s">
        <v>78</v>
      </c>
      <c r="G771" t="s">
        <v>25</v>
      </c>
      <c r="H771">
        <v>239</v>
      </c>
      <c r="I771" t="s">
        <v>1241</v>
      </c>
      <c r="J771">
        <v>3</v>
      </c>
      <c r="K771" s="5">
        <v>0.1</v>
      </c>
      <c r="L771">
        <v>60</v>
      </c>
      <c r="M771" t="s">
        <v>270</v>
      </c>
      <c r="N771" t="s">
        <v>37</v>
      </c>
      <c r="O771" t="s">
        <v>29</v>
      </c>
      <c r="P771" t="s">
        <v>30</v>
      </c>
      <c r="Q771" t="s">
        <v>40</v>
      </c>
      <c r="R771" s="1">
        <v>44766</v>
      </c>
      <c r="S771" t="s">
        <v>32</v>
      </c>
      <c r="T771">
        <v>2021</v>
      </c>
      <c r="U771">
        <v>4</v>
      </c>
      <c r="V771">
        <v>2</v>
      </c>
      <c r="W771">
        <v>2022</v>
      </c>
      <c r="X771" t="s">
        <v>1242</v>
      </c>
      <c r="Y771" s="1">
        <v>45383</v>
      </c>
      <c r="Z771">
        <v>2</v>
      </c>
      <c r="AA771">
        <v>79.666666666666671</v>
      </c>
    </row>
    <row r="772" spans="4:27" x14ac:dyDescent="0.2">
      <c r="D772">
        <v>771</v>
      </c>
      <c r="E772" t="s">
        <v>42</v>
      </c>
      <c r="F772" t="s">
        <v>74</v>
      </c>
      <c r="G772" t="s">
        <v>44</v>
      </c>
      <c r="H772">
        <v>578</v>
      </c>
      <c r="I772" t="s">
        <v>1243</v>
      </c>
      <c r="J772">
        <v>9</v>
      </c>
      <c r="K772" s="5">
        <v>0.44</v>
      </c>
      <c r="L772">
        <v>117</v>
      </c>
      <c r="M772" t="s">
        <v>125</v>
      </c>
      <c r="N772" t="s">
        <v>37</v>
      </c>
      <c r="O772" t="s">
        <v>52</v>
      </c>
      <c r="P772" t="s">
        <v>107</v>
      </c>
      <c r="Q772" t="s">
        <v>64</v>
      </c>
      <c r="R772" s="1">
        <v>44767</v>
      </c>
      <c r="S772" t="s">
        <v>32</v>
      </c>
      <c r="T772">
        <v>2022</v>
      </c>
      <c r="U772">
        <v>9</v>
      </c>
      <c r="V772">
        <v>2</v>
      </c>
      <c r="W772">
        <v>2020</v>
      </c>
      <c r="X772" t="s">
        <v>1244</v>
      </c>
      <c r="Y772" s="1">
        <v>45313</v>
      </c>
      <c r="Z772">
        <v>6</v>
      </c>
      <c r="AA772">
        <v>64.222222222222229</v>
      </c>
    </row>
    <row r="773" spans="4:27" x14ac:dyDescent="0.2">
      <c r="D773">
        <v>772</v>
      </c>
      <c r="E773" t="s">
        <v>101</v>
      </c>
      <c r="F773" t="s">
        <v>83</v>
      </c>
      <c r="G773" t="s">
        <v>25</v>
      </c>
      <c r="H773">
        <v>975</v>
      </c>
      <c r="I773" t="s">
        <v>801</v>
      </c>
      <c r="J773">
        <v>9</v>
      </c>
      <c r="K773" s="5">
        <v>0.4</v>
      </c>
      <c r="L773">
        <v>54</v>
      </c>
      <c r="M773" t="s">
        <v>1111</v>
      </c>
      <c r="N773" t="s">
        <v>28</v>
      </c>
      <c r="O773" t="s">
        <v>38</v>
      </c>
      <c r="P773" t="s">
        <v>53</v>
      </c>
      <c r="Q773" t="s">
        <v>64</v>
      </c>
      <c r="R773" s="1">
        <v>44768</v>
      </c>
      <c r="S773" t="s">
        <v>32</v>
      </c>
      <c r="T773">
        <v>2020</v>
      </c>
      <c r="U773">
        <v>12</v>
      </c>
      <c r="V773">
        <v>4</v>
      </c>
      <c r="W773">
        <v>2022</v>
      </c>
      <c r="X773" t="s">
        <v>1100</v>
      </c>
      <c r="Y773" s="1">
        <v>45578</v>
      </c>
      <c r="Z773">
        <v>5</v>
      </c>
      <c r="AA773">
        <v>108.33333333333333</v>
      </c>
    </row>
    <row r="774" spans="4:27" x14ac:dyDescent="0.2">
      <c r="D774">
        <v>773</v>
      </c>
      <c r="E774" t="s">
        <v>105</v>
      </c>
      <c r="F774" t="s">
        <v>43</v>
      </c>
      <c r="G774" t="s">
        <v>61</v>
      </c>
      <c r="H774">
        <v>887</v>
      </c>
      <c r="I774" t="s">
        <v>1245</v>
      </c>
      <c r="J774">
        <v>9</v>
      </c>
      <c r="K774" s="5">
        <v>0.48</v>
      </c>
      <c r="L774">
        <v>110</v>
      </c>
      <c r="M774" t="s">
        <v>286</v>
      </c>
      <c r="N774" t="s">
        <v>28</v>
      </c>
      <c r="O774" t="s">
        <v>29</v>
      </c>
      <c r="P774" t="s">
        <v>30</v>
      </c>
      <c r="Q774" t="s">
        <v>64</v>
      </c>
      <c r="R774" s="1">
        <v>44769</v>
      </c>
      <c r="S774" t="s">
        <v>58</v>
      </c>
      <c r="T774">
        <v>2021</v>
      </c>
      <c r="U774">
        <v>4</v>
      </c>
      <c r="V774">
        <v>4</v>
      </c>
      <c r="W774">
        <v>2020</v>
      </c>
      <c r="X774" t="s">
        <v>1151</v>
      </c>
      <c r="Y774" s="1">
        <v>45652</v>
      </c>
      <c r="Z774">
        <v>2</v>
      </c>
      <c r="AA774">
        <v>98.555555555555557</v>
      </c>
    </row>
    <row r="775" spans="4:27" x14ac:dyDescent="0.2">
      <c r="D775">
        <v>774</v>
      </c>
      <c r="E775" t="s">
        <v>77</v>
      </c>
      <c r="F775" t="s">
        <v>43</v>
      </c>
      <c r="G775" t="s">
        <v>35</v>
      </c>
      <c r="H775">
        <v>953</v>
      </c>
      <c r="I775" t="s">
        <v>373</v>
      </c>
      <c r="J775">
        <v>1</v>
      </c>
      <c r="K775" s="5">
        <v>0.3</v>
      </c>
      <c r="L775">
        <v>102</v>
      </c>
      <c r="M775" t="s">
        <v>161</v>
      </c>
      <c r="N775" t="s">
        <v>37</v>
      </c>
      <c r="O775" t="s">
        <v>29</v>
      </c>
      <c r="P775" t="s">
        <v>107</v>
      </c>
      <c r="Q775" t="s">
        <v>108</v>
      </c>
      <c r="R775" s="1">
        <v>44770</v>
      </c>
      <c r="S775" t="s">
        <v>32</v>
      </c>
      <c r="T775">
        <v>2021</v>
      </c>
      <c r="U775">
        <v>23</v>
      </c>
      <c r="V775">
        <v>10</v>
      </c>
      <c r="W775">
        <v>2022</v>
      </c>
      <c r="X775" t="s">
        <v>1246</v>
      </c>
      <c r="Y775" s="1">
        <v>45464</v>
      </c>
      <c r="Z775">
        <v>3</v>
      </c>
      <c r="AA775">
        <v>953</v>
      </c>
    </row>
    <row r="776" spans="4:27" x14ac:dyDescent="0.2">
      <c r="D776">
        <v>775</v>
      </c>
      <c r="E776" t="s">
        <v>55</v>
      </c>
      <c r="F776" t="s">
        <v>83</v>
      </c>
      <c r="G776" t="s">
        <v>25</v>
      </c>
      <c r="H776">
        <v>979</v>
      </c>
      <c r="I776" t="s">
        <v>441</v>
      </c>
      <c r="J776">
        <v>1</v>
      </c>
      <c r="K776" s="5">
        <v>0.47</v>
      </c>
      <c r="L776">
        <v>183</v>
      </c>
      <c r="M776" t="s">
        <v>545</v>
      </c>
      <c r="N776" t="s">
        <v>37</v>
      </c>
      <c r="O776" t="s">
        <v>29</v>
      </c>
      <c r="P776" t="s">
        <v>39</v>
      </c>
      <c r="Q776" t="s">
        <v>64</v>
      </c>
      <c r="R776" s="1">
        <v>44771</v>
      </c>
      <c r="S776" t="s">
        <v>58</v>
      </c>
      <c r="T776">
        <v>2022</v>
      </c>
      <c r="U776">
        <v>17</v>
      </c>
      <c r="V776">
        <v>11</v>
      </c>
      <c r="W776">
        <v>2022</v>
      </c>
      <c r="X776" t="s">
        <v>1247</v>
      </c>
      <c r="Y776" s="1">
        <v>45473</v>
      </c>
      <c r="Z776">
        <v>5</v>
      </c>
      <c r="AA776">
        <v>979</v>
      </c>
    </row>
    <row r="777" spans="4:27" x14ac:dyDescent="0.2">
      <c r="D777">
        <v>776</v>
      </c>
      <c r="E777" t="s">
        <v>105</v>
      </c>
      <c r="F777" t="s">
        <v>74</v>
      </c>
      <c r="G777" t="s">
        <v>44</v>
      </c>
      <c r="H777">
        <v>869</v>
      </c>
      <c r="I777" t="s">
        <v>1248</v>
      </c>
      <c r="J777">
        <v>2</v>
      </c>
      <c r="K777" s="5">
        <v>0.32</v>
      </c>
      <c r="L777">
        <v>61</v>
      </c>
      <c r="M777" t="s">
        <v>688</v>
      </c>
      <c r="N777" t="s">
        <v>28</v>
      </c>
      <c r="O777" t="s">
        <v>29</v>
      </c>
      <c r="P777" t="s">
        <v>107</v>
      </c>
      <c r="Q777" t="s">
        <v>40</v>
      </c>
      <c r="R777" s="1">
        <v>44772</v>
      </c>
      <c r="S777" t="s">
        <v>58</v>
      </c>
      <c r="T777">
        <v>2020</v>
      </c>
      <c r="U777">
        <v>22</v>
      </c>
      <c r="V777">
        <v>10</v>
      </c>
      <c r="W777">
        <v>2022</v>
      </c>
      <c r="X777" t="s">
        <v>625</v>
      </c>
      <c r="Y777" s="1">
        <v>45531</v>
      </c>
      <c r="Z777">
        <v>5</v>
      </c>
      <c r="AA777">
        <v>434.5</v>
      </c>
    </row>
    <row r="778" spans="4:27" x14ac:dyDescent="0.2">
      <c r="D778">
        <v>777</v>
      </c>
      <c r="E778" t="s">
        <v>124</v>
      </c>
      <c r="F778" t="s">
        <v>49</v>
      </c>
      <c r="G778" t="s">
        <v>61</v>
      </c>
      <c r="H778">
        <v>606</v>
      </c>
      <c r="I778" t="s">
        <v>258</v>
      </c>
      <c r="J778">
        <v>1</v>
      </c>
      <c r="K778" s="5">
        <v>0.32</v>
      </c>
      <c r="L778">
        <v>110</v>
      </c>
      <c r="M778" t="s">
        <v>286</v>
      </c>
      <c r="N778" t="s">
        <v>28</v>
      </c>
      <c r="O778" t="s">
        <v>29</v>
      </c>
      <c r="P778" t="s">
        <v>107</v>
      </c>
      <c r="Q778" t="s">
        <v>40</v>
      </c>
      <c r="R778" s="1">
        <v>44773</v>
      </c>
      <c r="S778" t="s">
        <v>58</v>
      </c>
      <c r="T778">
        <v>2021</v>
      </c>
      <c r="U778">
        <v>27</v>
      </c>
      <c r="V778">
        <v>10</v>
      </c>
      <c r="W778">
        <v>2021</v>
      </c>
      <c r="X778" t="s">
        <v>1205</v>
      </c>
      <c r="Y778" s="1">
        <v>45400</v>
      </c>
      <c r="Z778">
        <v>4</v>
      </c>
      <c r="AA778">
        <v>606</v>
      </c>
    </row>
    <row r="779" spans="4:27" x14ac:dyDescent="0.2">
      <c r="D779">
        <v>778</v>
      </c>
      <c r="E779" t="s">
        <v>82</v>
      </c>
      <c r="F779" t="s">
        <v>43</v>
      </c>
      <c r="G779" t="s">
        <v>44</v>
      </c>
      <c r="H779">
        <v>694</v>
      </c>
      <c r="I779" t="s">
        <v>859</v>
      </c>
      <c r="J779">
        <v>6</v>
      </c>
      <c r="K779" s="5">
        <v>0.3</v>
      </c>
      <c r="L779">
        <v>191</v>
      </c>
      <c r="M779" t="s">
        <v>355</v>
      </c>
      <c r="N779" t="s">
        <v>28</v>
      </c>
      <c r="O779" t="s">
        <v>52</v>
      </c>
      <c r="P779" t="s">
        <v>39</v>
      </c>
      <c r="Q779" t="s">
        <v>64</v>
      </c>
      <c r="R779" s="1">
        <v>44774</v>
      </c>
      <c r="S779" t="s">
        <v>32</v>
      </c>
      <c r="T779">
        <v>2021</v>
      </c>
      <c r="U779">
        <v>3</v>
      </c>
      <c r="V779">
        <v>4</v>
      </c>
      <c r="W779">
        <v>2020</v>
      </c>
      <c r="X779" t="s">
        <v>966</v>
      </c>
      <c r="Y779" s="1">
        <v>45539</v>
      </c>
      <c r="Z779">
        <v>6</v>
      </c>
      <c r="AA779">
        <v>115.66666666666667</v>
      </c>
    </row>
    <row r="780" spans="4:27" x14ac:dyDescent="0.2">
      <c r="D780">
        <v>779</v>
      </c>
      <c r="E780" t="s">
        <v>114</v>
      </c>
      <c r="F780" t="s">
        <v>83</v>
      </c>
      <c r="G780" t="s">
        <v>44</v>
      </c>
      <c r="H780">
        <v>576</v>
      </c>
      <c r="I780" t="s">
        <v>426</v>
      </c>
      <c r="J780">
        <v>9</v>
      </c>
      <c r="K780" s="5">
        <v>0.17</v>
      </c>
      <c r="L780">
        <v>190</v>
      </c>
      <c r="M780" t="s">
        <v>158</v>
      </c>
      <c r="N780" t="s">
        <v>37</v>
      </c>
      <c r="O780" t="s">
        <v>29</v>
      </c>
      <c r="P780" t="s">
        <v>107</v>
      </c>
      <c r="Q780" t="s">
        <v>64</v>
      </c>
      <c r="R780" s="1">
        <v>44775</v>
      </c>
      <c r="S780" t="s">
        <v>58</v>
      </c>
      <c r="T780">
        <v>2020</v>
      </c>
      <c r="U780">
        <v>25</v>
      </c>
      <c r="V780">
        <v>3</v>
      </c>
      <c r="W780">
        <v>2020</v>
      </c>
      <c r="X780" t="s">
        <v>1249</v>
      </c>
      <c r="Y780" s="1">
        <v>45581</v>
      </c>
      <c r="Z780">
        <v>6</v>
      </c>
      <c r="AA780">
        <v>64</v>
      </c>
    </row>
    <row r="781" spans="4:27" x14ac:dyDescent="0.2">
      <c r="D781">
        <v>780</v>
      </c>
      <c r="E781" t="s">
        <v>70</v>
      </c>
      <c r="F781" t="s">
        <v>49</v>
      </c>
      <c r="G781" t="s">
        <v>35</v>
      </c>
      <c r="H781">
        <v>674</v>
      </c>
      <c r="I781" t="s">
        <v>228</v>
      </c>
      <c r="J781">
        <v>4</v>
      </c>
      <c r="K781" s="5">
        <v>0.11</v>
      </c>
      <c r="L781">
        <v>185</v>
      </c>
      <c r="M781" t="s">
        <v>319</v>
      </c>
      <c r="N781" t="s">
        <v>37</v>
      </c>
      <c r="O781" t="s">
        <v>38</v>
      </c>
      <c r="P781" t="s">
        <v>53</v>
      </c>
      <c r="Q781" t="s">
        <v>64</v>
      </c>
      <c r="R781" s="1">
        <v>44776</v>
      </c>
      <c r="S781" t="s">
        <v>58</v>
      </c>
      <c r="T781">
        <v>2022</v>
      </c>
      <c r="U781">
        <v>5</v>
      </c>
      <c r="V781">
        <v>11</v>
      </c>
      <c r="W781">
        <v>2022</v>
      </c>
      <c r="X781" t="s">
        <v>1250</v>
      </c>
      <c r="Y781" s="1">
        <v>45608</v>
      </c>
      <c r="Z781">
        <v>3</v>
      </c>
      <c r="AA781">
        <v>168.5</v>
      </c>
    </row>
    <row r="782" spans="4:27" x14ac:dyDescent="0.2">
      <c r="D782">
        <v>781</v>
      </c>
      <c r="E782" t="s">
        <v>77</v>
      </c>
      <c r="F782" t="s">
        <v>24</v>
      </c>
      <c r="G782" t="s">
        <v>79</v>
      </c>
      <c r="H782">
        <v>789</v>
      </c>
      <c r="I782" t="s">
        <v>111</v>
      </c>
      <c r="J782">
        <v>1</v>
      </c>
      <c r="K782" s="5">
        <v>0.4</v>
      </c>
      <c r="L782">
        <v>106</v>
      </c>
      <c r="M782" t="s">
        <v>164</v>
      </c>
      <c r="N782" t="s">
        <v>28</v>
      </c>
      <c r="O782" t="s">
        <v>46</v>
      </c>
      <c r="P782" t="s">
        <v>39</v>
      </c>
      <c r="Q782" t="s">
        <v>108</v>
      </c>
      <c r="R782" s="1">
        <v>44777</v>
      </c>
      <c r="S782" t="s">
        <v>58</v>
      </c>
      <c r="T782">
        <v>2021</v>
      </c>
      <c r="U782">
        <v>26</v>
      </c>
      <c r="V782">
        <v>6</v>
      </c>
      <c r="W782">
        <v>2021</v>
      </c>
      <c r="X782" t="s">
        <v>700</v>
      </c>
      <c r="Y782" s="1">
        <v>45558</v>
      </c>
      <c r="Z782">
        <v>3</v>
      </c>
      <c r="AA782">
        <v>789</v>
      </c>
    </row>
    <row r="783" spans="4:27" x14ac:dyDescent="0.2">
      <c r="D783">
        <v>782</v>
      </c>
      <c r="E783" t="s">
        <v>174</v>
      </c>
      <c r="F783" t="s">
        <v>83</v>
      </c>
      <c r="G783" t="s">
        <v>35</v>
      </c>
      <c r="H783">
        <v>291</v>
      </c>
      <c r="I783" t="s">
        <v>626</v>
      </c>
      <c r="J783">
        <v>5</v>
      </c>
      <c r="K783" s="5">
        <v>0.22</v>
      </c>
      <c r="L783">
        <v>183</v>
      </c>
      <c r="M783" t="s">
        <v>545</v>
      </c>
      <c r="N783" t="s">
        <v>37</v>
      </c>
      <c r="O783" t="s">
        <v>46</v>
      </c>
      <c r="P783" t="s">
        <v>30</v>
      </c>
      <c r="Q783" t="s">
        <v>64</v>
      </c>
      <c r="R783" s="1">
        <v>44778</v>
      </c>
      <c r="S783" t="s">
        <v>58</v>
      </c>
      <c r="T783">
        <v>2021</v>
      </c>
      <c r="U783">
        <v>28</v>
      </c>
      <c r="V783">
        <v>11</v>
      </c>
      <c r="W783">
        <v>2020</v>
      </c>
      <c r="X783" t="s">
        <v>905</v>
      </c>
      <c r="Y783" s="1">
        <v>45606</v>
      </c>
      <c r="Z783">
        <v>1</v>
      </c>
      <c r="AA783">
        <v>58.2</v>
      </c>
    </row>
    <row r="784" spans="4:27" x14ac:dyDescent="0.2">
      <c r="D784">
        <v>783</v>
      </c>
      <c r="E784" t="s">
        <v>174</v>
      </c>
      <c r="F784" t="s">
        <v>43</v>
      </c>
      <c r="G784" t="s">
        <v>44</v>
      </c>
      <c r="H784">
        <v>984</v>
      </c>
      <c r="I784" t="s">
        <v>652</v>
      </c>
      <c r="J784">
        <v>3</v>
      </c>
      <c r="K784" s="5">
        <v>0.15</v>
      </c>
      <c r="L784">
        <v>107</v>
      </c>
      <c r="M784" t="s">
        <v>761</v>
      </c>
      <c r="N784" t="s">
        <v>28</v>
      </c>
      <c r="O784" t="s">
        <v>52</v>
      </c>
      <c r="P784" t="s">
        <v>107</v>
      </c>
      <c r="Q784" t="s">
        <v>108</v>
      </c>
      <c r="R784" s="1">
        <v>44779</v>
      </c>
      <c r="S784" t="s">
        <v>58</v>
      </c>
      <c r="T784">
        <v>2022</v>
      </c>
      <c r="U784">
        <v>9</v>
      </c>
      <c r="V784">
        <v>4</v>
      </c>
      <c r="W784">
        <v>2020</v>
      </c>
      <c r="X784" t="s">
        <v>898</v>
      </c>
      <c r="Y784" s="1">
        <v>45559</v>
      </c>
      <c r="Z784">
        <v>5</v>
      </c>
      <c r="AA784">
        <v>328</v>
      </c>
    </row>
    <row r="785" spans="4:27" x14ac:dyDescent="0.2">
      <c r="D785">
        <v>784</v>
      </c>
      <c r="E785" t="s">
        <v>48</v>
      </c>
      <c r="F785" t="s">
        <v>74</v>
      </c>
      <c r="G785" t="s">
        <v>44</v>
      </c>
      <c r="H785">
        <v>715</v>
      </c>
      <c r="I785" t="s">
        <v>1087</v>
      </c>
      <c r="J785">
        <v>2</v>
      </c>
      <c r="K785" s="5">
        <v>0.31</v>
      </c>
      <c r="L785">
        <v>188</v>
      </c>
      <c r="M785" t="s">
        <v>655</v>
      </c>
      <c r="N785" t="s">
        <v>37</v>
      </c>
      <c r="O785" t="s">
        <v>52</v>
      </c>
      <c r="P785" t="s">
        <v>39</v>
      </c>
      <c r="Q785" t="s">
        <v>108</v>
      </c>
      <c r="R785" s="1">
        <v>44780</v>
      </c>
      <c r="S785" t="s">
        <v>58</v>
      </c>
      <c r="T785">
        <v>2020</v>
      </c>
      <c r="U785">
        <v>18</v>
      </c>
      <c r="V785">
        <v>7</v>
      </c>
      <c r="W785">
        <v>2022</v>
      </c>
      <c r="X785" t="s">
        <v>1002</v>
      </c>
      <c r="Y785" s="1">
        <v>45411</v>
      </c>
      <c r="Z785">
        <v>4</v>
      </c>
      <c r="AA785">
        <v>357.5</v>
      </c>
    </row>
    <row r="786" spans="4:27" x14ac:dyDescent="0.2">
      <c r="D786">
        <v>785</v>
      </c>
      <c r="E786" t="s">
        <v>105</v>
      </c>
      <c r="F786" t="s">
        <v>74</v>
      </c>
      <c r="G786" t="s">
        <v>25</v>
      </c>
      <c r="H786">
        <v>749</v>
      </c>
      <c r="I786" t="s">
        <v>1091</v>
      </c>
      <c r="J786">
        <v>9</v>
      </c>
      <c r="K786" s="5">
        <v>0.15</v>
      </c>
      <c r="L786">
        <v>181</v>
      </c>
      <c r="M786" t="s">
        <v>296</v>
      </c>
      <c r="N786" t="s">
        <v>28</v>
      </c>
      <c r="O786" t="s">
        <v>46</v>
      </c>
      <c r="P786" t="s">
        <v>39</v>
      </c>
      <c r="Q786" t="s">
        <v>31</v>
      </c>
      <c r="R786" s="1">
        <v>44781</v>
      </c>
      <c r="S786" t="s">
        <v>58</v>
      </c>
      <c r="T786">
        <v>2022</v>
      </c>
      <c r="U786">
        <v>7</v>
      </c>
      <c r="V786">
        <v>10</v>
      </c>
      <c r="W786">
        <v>2022</v>
      </c>
      <c r="X786" t="s">
        <v>1251</v>
      </c>
      <c r="Y786" s="1">
        <v>45304</v>
      </c>
      <c r="Z786">
        <v>6</v>
      </c>
      <c r="AA786">
        <v>83.222222222222229</v>
      </c>
    </row>
    <row r="787" spans="4:27" x14ac:dyDescent="0.2">
      <c r="D787">
        <v>786</v>
      </c>
      <c r="E787" t="s">
        <v>66</v>
      </c>
      <c r="F787" t="s">
        <v>74</v>
      </c>
      <c r="G787" t="s">
        <v>25</v>
      </c>
      <c r="H787">
        <v>124</v>
      </c>
      <c r="I787" t="s">
        <v>427</v>
      </c>
      <c r="J787">
        <v>5</v>
      </c>
      <c r="K787" s="5">
        <v>0.26</v>
      </c>
      <c r="L787">
        <v>172</v>
      </c>
      <c r="M787" t="s">
        <v>182</v>
      </c>
      <c r="N787" t="s">
        <v>28</v>
      </c>
      <c r="O787" t="s">
        <v>52</v>
      </c>
      <c r="P787" t="s">
        <v>53</v>
      </c>
      <c r="Q787" t="s">
        <v>31</v>
      </c>
      <c r="R787" s="1">
        <v>44782</v>
      </c>
      <c r="S787" t="s">
        <v>58</v>
      </c>
      <c r="T787">
        <v>2022</v>
      </c>
      <c r="U787">
        <v>29</v>
      </c>
      <c r="V787">
        <v>6</v>
      </c>
      <c r="W787">
        <v>2021</v>
      </c>
      <c r="X787" t="s">
        <v>1186</v>
      </c>
      <c r="Y787" s="1">
        <v>45461</v>
      </c>
      <c r="Z787">
        <v>6</v>
      </c>
      <c r="AA787">
        <v>24.8</v>
      </c>
    </row>
    <row r="788" spans="4:27" x14ac:dyDescent="0.2">
      <c r="D788">
        <v>787</v>
      </c>
      <c r="E788" t="s">
        <v>114</v>
      </c>
      <c r="F788" t="s">
        <v>43</v>
      </c>
      <c r="G788" t="s">
        <v>50</v>
      </c>
      <c r="H788">
        <v>168</v>
      </c>
      <c r="I788" t="s">
        <v>128</v>
      </c>
      <c r="J788">
        <v>2</v>
      </c>
      <c r="K788" s="5">
        <v>0.33</v>
      </c>
      <c r="L788">
        <v>111</v>
      </c>
      <c r="M788" t="s">
        <v>481</v>
      </c>
      <c r="N788" t="s">
        <v>28</v>
      </c>
      <c r="O788" t="s">
        <v>52</v>
      </c>
      <c r="P788" t="s">
        <v>53</v>
      </c>
      <c r="Q788" t="s">
        <v>64</v>
      </c>
      <c r="R788" s="1">
        <v>44783</v>
      </c>
      <c r="S788" t="s">
        <v>32</v>
      </c>
      <c r="T788">
        <v>2020</v>
      </c>
      <c r="U788">
        <v>4</v>
      </c>
      <c r="V788">
        <v>4</v>
      </c>
      <c r="W788">
        <v>2021</v>
      </c>
      <c r="X788" t="s">
        <v>1252</v>
      </c>
      <c r="Y788" s="1">
        <v>45649</v>
      </c>
      <c r="Z788">
        <v>6</v>
      </c>
      <c r="AA788">
        <v>84</v>
      </c>
    </row>
    <row r="789" spans="4:27" x14ac:dyDescent="0.2">
      <c r="D789">
        <v>788</v>
      </c>
      <c r="E789" t="s">
        <v>101</v>
      </c>
      <c r="F789" t="s">
        <v>24</v>
      </c>
      <c r="G789" t="s">
        <v>79</v>
      </c>
      <c r="H789">
        <v>894</v>
      </c>
      <c r="I789" t="s">
        <v>707</v>
      </c>
      <c r="J789">
        <v>7</v>
      </c>
      <c r="K789" s="5">
        <v>0.47</v>
      </c>
      <c r="L789">
        <v>179</v>
      </c>
      <c r="M789" t="s">
        <v>45</v>
      </c>
      <c r="N789" t="s">
        <v>28</v>
      </c>
      <c r="O789" t="s">
        <v>38</v>
      </c>
      <c r="P789" t="s">
        <v>30</v>
      </c>
      <c r="Q789" t="s">
        <v>108</v>
      </c>
      <c r="R789" s="1">
        <v>44784</v>
      </c>
      <c r="S789" t="s">
        <v>32</v>
      </c>
      <c r="T789">
        <v>2021</v>
      </c>
      <c r="U789">
        <v>25</v>
      </c>
      <c r="V789">
        <v>4</v>
      </c>
      <c r="W789">
        <v>2020</v>
      </c>
      <c r="X789" t="s">
        <v>317</v>
      </c>
      <c r="Y789" s="1">
        <v>45480</v>
      </c>
      <c r="Z789">
        <v>6</v>
      </c>
      <c r="AA789">
        <v>127.71428571428571</v>
      </c>
    </row>
    <row r="790" spans="4:27" x14ac:dyDescent="0.2">
      <c r="D790">
        <v>789</v>
      </c>
      <c r="E790" t="s">
        <v>70</v>
      </c>
      <c r="F790" t="s">
        <v>74</v>
      </c>
      <c r="G790" t="s">
        <v>35</v>
      </c>
      <c r="H790">
        <v>920</v>
      </c>
      <c r="I790" t="s">
        <v>917</v>
      </c>
      <c r="J790">
        <v>2</v>
      </c>
      <c r="K790" s="5">
        <v>0.49</v>
      </c>
      <c r="L790">
        <v>93</v>
      </c>
      <c r="M790" t="s">
        <v>57</v>
      </c>
      <c r="N790" t="s">
        <v>37</v>
      </c>
      <c r="O790" t="s">
        <v>38</v>
      </c>
      <c r="P790" t="s">
        <v>107</v>
      </c>
      <c r="Q790" t="s">
        <v>64</v>
      </c>
      <c r="R790" s="1">
        <v>44785</v>
      </c>
      <c r="S790" t="s">
        <v>58</v>
      </c>
      <c r="T790">
        <v>2020</v>
      </c>
      <c r="U790">
        <v>30</v>
      </c>
      <c r="V790">
        <v>2</v>
      </c>
      <c r="W790">
        <v>2022</v>
      </c>
      <c r="X790" t="s">
        <v>1253</v>
      </c>
      <c r="Y790" s="1">
        <v>45581</v>
      </c>
      <c r="Z790">
        <v>3</v>
      </c>
      <c r="AA790">
        <v>460</v>
      </c>
    </row>
    <row r="791" spans="4:27" x14ac:dyDescent="0.2">
      <c r="D791">
        <v>790</v>
      </c>
      <c r="E791" t="s">
        <v>114</v>
      </c>
      <c r="F791" t="s">
        <v>49</v>
      </c>
      <c r="G791" t="s">
        <v>79</v>
      </c>
      <c r="H791">
        <v>207</v>
      </c>
      <c r="I791" t="s">
        <v>503</v>
      </c>
      <c r="J791">
        <v>3</v>
      </c>
      <c r="K791" s="5">
        <v>0.48</v>
      </c>
      <c r="L791">
        <v>194</v>
      </c>
      <c r="M791" t="s">
        <v>446</v>
      </c>
      <c r="N791" t="s">
        <v>28</v>
      </c>
      <c r="O791" t="s">
        <v>29</v>
      </c>
      <c r="P791" t="s">
        <v>39</v>
      </c>
      <c r="Q791" t="s">
        <v>64</v>
      </c>
      <c r="R791" s="1">
        <v>44786</v>
      </c>
      <c r="S791" t="s">
        <v>58</v>
      </c>
      <c r="T791">
        <v>2021</v>
      </c>
      <c r="U791">
        <v>17</v>
      </c>
      <c r="V791">
        <v>11</v>
      </c>
      <c r="W791">
        <v>2021</v>
      </c>
      <c r="X791" t="s">
        <v>156</v>
      </c>
      <c r="Y791" s="1">
        <v>45420</v>
      </c>
      <c r="Z791">
        <v>5</v>
      </c>
      <c r="AA791">
        <v>69</v>
      </c>
    </row>
    <row r="792" spans="4:27" x14ac:dyDescent="0.2">
      <c r="D792">
        <v>791</v>
      </c>
      <c r="E792" t="s">
        <v>174</v>
      </c>
      <c r="F792" t="s">
        <v>78</v>
      </c>
      <c r="G792" t="s">
        <v>25</v>
      </c>
      <c r="H792">
        <v>666</v>
      </c>
      <c r="I792" t="s">
        <v>1112</v>
      </c>
      <c r="J792">
        <v>4</v>
      </c>
      <c r="K792" s="5">
        <v>0.1</v>
      </c>
      <c r="L792">
        <v>195</v>
      </c>
      <c r="M792" t="s">
        <v>205</v>
      </c>
      <c r="N792" t="s">
        <v>37</v>
      </c>
      <c r="O792" t="s">
        <v>38</v>
      </c>
      <c r="P792" t="s">
        <v>30</v>
      </c>
      <c r="Q792" t="s">
        <v>108</v>
      </c>
      <c r="R792" s="1">
        <v>44787</v>
      </c>
      <c r="S792" t="s">
        <v>58</v>
      </c>
      <c r="T792">
        <v>2020</v>
      </c>
      <c r="U792">
        <v>20</v>
      </c>
      <c r="V792">
        <v>5</v>
      </c>
      <c r="W792">
        <v>2022</v>
      </c>
      <c r="X792" t="s">
        <v>1254</v>
      </c>
      <c r="Y792" s="1">
        <v>45555</v>
      </c>
      <c r="Z792">
        <v>6</v>
      </c>
      <c r="AA792">
        <v>166.5</v>
      </c>
    </row>
    <row r="793" spans="4:27" x14ac:dyDescent="0.2">
      <c r="D793">
        <v>792</v>
      </c>
      <c r="E793" t="s">
        <v>55</v>
      </c>
      <c r="F793" t="s">
        <v>24</v>
      </c>
      <c r="G793" t="s">
        <v>44</v>
      </c>
      <c r="H793">
        <v>569</v>
      </c>
      <c r="I793" t="s">
        <v>471</v>
      </c>
      <c r="J793">
        <v>1</v>
      </c>
      <c r="K793" s="5">
        <v>0.19</v>
      </c>
      <c r="L793">
        <v>102</v>
      </c>
      <c r="M793" t="s">
        <v>161</v>
      </c>
      <c r="N793" t="s">
        <v>37</v>
      </c>
      <c r="O793" t="s">
        <v>52</v>
      </c>
      <c r="P793" t="s">
        <v>107</v>
      </c>
      <c r="Q793" t="s">
        <v>108</v>
      </c>
      <c r="R793" s="1">
        <v>44788</v>
      </c>
      <c r="S793" t="s">
        <v>58</v>
      </c>
      <c r="T793">
        <v>2020</v>
      </c>
      <c r="U793">
        <v>20</v>
      </c>
      <c r="V793">
        <v>4</v>
      </c>
      <c r="W793">
        <v>2021</v>
      </c>
      <c r="X793" t="s">
        <v>802</v>
      </c>
      <c r="Y793" s="1">
        <v>45562</v>
      </c>
      <c r="Z793">
        <v>2</v>
      </c>
      <c r="AA793">
        <v>569</v>
      </c>
    </row>
    <row r="794" spans="4:27" x14ac:dyDescent="0.2">
      <c r="D794">
        <v>793</v>
      </c>
      <c r="E794" t="s">
        <v>97</v>
      </c>
      <c r="F794" t="s">
        <v>49</v>
      </c>
      <c r="G794" t="s">
        <v>25</v>
      </c>
      <c r="H794">
        <v>818</v>
      </c>
      <c r="I794" t="s">
        <v>590</v>
      </c>
      <c r="J794">
        <v>5</v>
      </c>
      <c r="K794" s="5">
        <v>0.25</v>
      </c>
      <c r="L794">
        <v>172</v>
      </c>
      <c r="M794" t="s">
        <v>182</v>
      </c>
      <c r="N794" t="s">
        <v>37</v>
      </c>
      <c r="O794" t="s">
        <v>38</v>
      </c>
      <c r="P794" t="s">
        <v>39</v>
      </c>
      <c r="Q794" t="s">
        <v>40</v>
      </c>
      <c r="R794" s="1">
        <v>44789</v>
      </c>
      <c r="S794" t="s">
        <v>32</v>
      </c>
      <c r="T794">
        <v>2020</v>
      </c>
      <c r="U794">
        <v>11</v>
      </c>
      <c r="V794">
        <v>12</v>
      </c>
      <c r="W794">
        <v>2022</v>
      </c>
      <c r="X794" t="s">
        <v>591</v>
      </c>
      <c r="Y794" s="1">
        <v>45497</v>
      </c>
      <c r="Z794">
        <v>4</v>
      </c>
      <c r="AA794">
        <v>163.6</v>
      </c>
    </row>
    <row r="795" spans="4:27" x14ac:dyDescent="0.2">
      <c r="D795">
        <v>794</v>
      </c>
      <c r="E795" t="s">
        <v>105</v>
      </c>
      <c r="F795" t="s">
        <v>83</v>
      </c>
      <c r="G795" t="s">
        <v>50</v>
      </c>
      <c r="H795">
        <v>257</v>
      </c>
      <c r="I795" t="s">
        <v>1255</v>
      </c>
      <c r="J795">
        <v>6</v>
      </c>
      <c r="K795" s="5">
        <v>0.14000000000000001</v>
      </c>
      <c r="L795">
        <v>162</v>
      </c>
      <c r="M795" t="s">
        <v>185</v>
      </c>
      <c r="N795" t="s">
        <v>28</v>
      </c>
      <c r="O795" t="s">
        <v>38</v>
      </c>
      <c r="P795" t="s">
        <v>30</v>
      </c>
      <c r="Q795" t="s">
        <v>40</v>
      </c>
      <c r="R795" s="1">
        <v>44790</v>
      </c>
      <c r="S795" t="s">
        <v>58</v>
      </c>
      <c r="T795">
        <v>2022</v>
      </c>
      <c r="U795">
        <v>7</v>
      </c>
      <c r="V795">
        <v>2</v>
      </c>
      <c r="W795">
        <v>2022</v>
      </c>
      <c r="X795" t="s">
        <v>399</v>
      </c>
      <c r="Y795" s="1">
        <v>45608</v>
      </c>
      <c r="Z795">
        <v>5</v>
      </c>
      <c r="AA795">
        <v>42.833333333333336</v>
      </c>
    </row>
    <row r="796" spans="4:27" x14ac:dyDescent="0.2">
      <c r="D796">
        <v>795</v>
      </c>
      <c r="E796" t="s">
        <v>124</v>
      </c>
      <c r="F796" t="s">
        <v>78</v>
      </c>
      <c r="G796" t="s">
        <v>25</v>
      </c>
      <c r="H796">
        <v>997</v>
      </c>
      <c r="I796" t="s">
        <v>445</v>
      </c>
      <c r="J796">
        <v>4</v>
      </c>
      <c r="K796" s="5">
        <v>0.38</v>
      </c>
      <c r="L796">
        <v>57</v>
      </c>
      <c r="M796" t="s">
        <v>408</v>
      </c>
      <c r="N796" t="s">
        <v>37</v>
      </c>
      <c r="O796" t="s">
        <v>38</v>
      </c>
      <c r="P796" t="s">
        <v>53</v>
      </c>
      <c r="Q796" t="s">
        <v>64</v>
      </c>
      <c r="R796" s="1">
        <v>44791</v>
      </c>
      <c r="S796" t="s">
        <v>58</v>
      </c>
      <c r="T796">
        <v>2021</v>
      </c>
      <c r="U796">
        <v>4</v>
      </c>
      <c r="V796">
        <v>5</v>
      </c>
      <c r="W796">
        <v>2020</v>
      </c>
      <c r="X796" t="s">
        <v>1136</v>
      </c>
      <c r="Y796" s="1">
        <v>45440</v>
      </c>
      <c r="Z796">
        <v>1</v>
      </c>
      <c r="AA796">
        <v>249.25</v>
      </c>
    </row>
    <row r="797" spans="4:27" x14ac:dyDescent="0.2">
      <c r="D797">
        <v>796</v>
      </c>
      <c r="E797" t="s">
        <v>48</v>
      </c>
      <c r="F797" t="s">
        <v>24</v>
      </c>
      <c r="G797" t="s">
        <v>44</v>
      </c>
      <c r="H797">
        <v>306</v>
      </c>
      <c r="I797" t="s">
        <v>1256</v>
      </c>
      <c r="J797">
        <v>9</v>
      </c>
      <c r="K797" s="5">
        <v>0.45</v>
      </c>
      <c r="L797">
        <v>196</v>
      </c>
      <c r="M797" t="s">
        <v>210</v>
      </c>
      <c r="N797" t="s">
        <v>28</v>
      </c>
      <c r="O797" t="s">
        <v>52</v>
      </c>
      <c r="P797" t="s">
        <v>107</v>
      </c>
      <c r="Q797" t="s">
        <v>64</v>
      </c>
      <c r="R797" s="1">
        <v>44792</v>
      </c>
      <c r="S797" t="s">
        <v>32</v>
      </c>
      <c r="T797">
        <v>2022</v>
      </c>
      <c r="U797">
        <v>29</v>
      </c>
      <c r="V797">
        <v>4</v>
      </c>
      <c r="W797">
        <v>2022</v>
      </c>
      <c r="X797" t="s">
        <v>1257</v>
      </c>
      <c r="Y797" s="1">
        <v>45459</v>
      </c>
      <c r="Z797">
        <v>6</v>
      </c>
      <c r="AA797">
        <v>34</v>
      </c>
    </row>
    <row r="798" spans="4:27" x14ac:dyDescent="0.2">
      <c r="D798">
        <v>797</v>
      </c>
      <c r="E798" t="s">
        <v>60</v>
      </c>
      <c r="F798" t="s">
        <v>43</v>
      </c>
      <c r="G798" t="s">
        <v>25</v>
      </c>
      <c r="H798">
        <v>356</v>
      </c>
      <c r="I798" t="s">
        <v>1198</v>
      </c>
      <c r="J798">
        <v>8</v>
      </c>
      <c r="K798" s="5">
        <v>0.3</v>
      </c>
      <c r="L798">
        <v>199</v>
      </c>
      <c r="M798" t="s">
        <v>841</v>
      </c>
      <c r="N798" t="s">
        <v>28</v>
      </c>
      <c r="O798" t="s">
        <v>38</v>
      </c>
      <c r="P798" t="s">
        <v>107</v>
      </c>
      <c r="Q798" t="s">
        <v>108</v>
      </c>
      <c r="R798" s="1">
        <v>44793</v>
      </c>
      <c r="S798" t="s">
        <v>58</v>
      </c>
      <c r="T798">
        <v>2020</v>
      </c>
      <c r="U798">
        <v>15</v>
      </c>
      <c r="V798">
        <v>5</v>
      </c>
      <c r="W798">
        <v>2021</v>
      </c>
      <c r="X798" t="s">
        <v>885</v>
      </c>
      <c r="Y798" s="1">
        <v>45523</v>
      </c>
      <c r="Z798">
        <v>5</v>
      </c>
      <c r="AA798">
        <v>44.5</v>
      </c>
    </row>
    <row r="799" spans="4:27" x14ac:dyDescent="0.2">
      <c r="D799">
        <v>798</v>
      </c>
      <c r="E799" t="s">
        <v>55</v>
      </c>
      <c r="F799" t="s">
        <v>78</v>
      </c>
      <c r="G799" t="s">
        <v>25</v>
      </c>
      <c r="H799">
        <v>627</v>
      </c>
      <c r="I799" t="s">
        <v>1258</v>
      </c>
      <c r="J799">
        <v>9</v>
      </c>
      <c r="K799" s="5">
        <v>0.16</v>
      </c>
      <c r="L799">
        <v>80</v>
      </c>
      <c r="M799" t="s">
        <v>155</v>
      </c>
      <c r="N799" t="s">
        <v>37</v>
      </c>
      <c r="O799" t="s">
        <v>29</v>
      </c>
      <c r="P799" t="s">
        <v>39</v>
      </c>
      <c r="Q799" t="s">
        <v>108</v>
      </c>
      <c r="R799" s="1">
        <v>44794</v>
      </c>
      <c r="S799" t="s">
        <v>32</v>
      </c>
      <c r="T799">
        <v>2022</v>
      </c>
      <c r="U799">
        <v>3</v>
      </c>
      <c r="V799">
        <v>9</v>
      </c>
      <c r="W799">
        <v>2021</v>
      </c>
      <c r="X799" t="s">
        <v>1259</v>
      </c>
      <c r="Y799" s="1">
        <v>45343</v>
      </c>
      <c r="Z799">
        <v>1</v>
      </c>
      <c r="AA799">
        <v>69.666666666666671</v>
      </c>
    </row>
    <row r="800" spans="4:27" x14ac:dyDescent="0.2">
      <c r="D800">
        <v>799</v>
      </c>
      <c r="E800" t="s">
        <v>114</v>
      </c>
      <c r="F800" t="s">
        <v>24</v>
      </c>
      <c r="G800" t="s">
        <v>35</v>
      </c>
      <c r="H800">
        <v>517</v>
      </c>
      <c r="I800" t="s">
        <v>1227</v>
      </c>
      <c r="J800">
        <v>9</v>
      </c>
      <c r="K800" s="5">
        <v>0.41</v>
      </c>
      <c r="L800">
        <v>118</v>
      </c>
      <c r="M800" t="s">
        <v>166</v>
      </c>
      <c r="N800" t="s">
        <v>37</v>
      </c>
      <c r="O800" t="s">
        <v>38</v>
      </c>
      <c r="P800" t="s">
        <v>53</v>
      </c>
      <c r="Q800" t="s">
        <v>31</v>
      </c>
      <c r="R800" s="1">
        <v>44795</v>
      </c>
      <c r="S800" t="s">
        <v>32</v>
      </c>
      <c r="T800">
        <v>2020</v>
      </c>
      <c r="U800">
        <v>3</v>
      </c>
      <c r="V800">
        <v>9</v>
      </c>
      <c r="W800">
        <v>2021</v>
      </c>
      <c r="X800" t="s">
        <v>1260</v>
      </c>
      <c r="Y800" s="1">
        <v>45400</v>
      </c>
      <c r="Z800">
        <v>5</v>
      </c>
      <c r="AA800">
        <v>57.444444444444443</v>
      </c>
    </row>
    <row r="801" spans="4:27" x14ac:dyDescent="0.2">
      <c r="D801">
        <v>800</v>
      </c>
      <c r="E801" t="s">
        <v>42</v>
      </c>
      <c r="F801" t="s">
        <v>24</v>
      </c>
      <c r="G801" t="s">
        <v>35</v>
      </c>
      <c r="H801">
        <v>772</v>
      </c>
      <c r="I801" t="s">
        <v>1261</v>
      </c>
      <c r="J801">
        <v>3</v>
      </c>
      <c r="K801" s="5">
        <v>0.35</v>
      </c>
      <c r="L801">
        <v>145</v>
      </c>
      <c r="M801" t="s">
        <v>768</v>
      </c>
      <c r="N801" t="s">
        <v>28</v>
      </c>
      <c r="O801" t="s">
        <v>52</v>
      </c>
      <c r="P801" t="s">
        <v>53</v>
      </c>
      <c r="Q801" t="s">
        <v>40</v>
      </c>
      <c r="R801" s="1">
        <v>44796</v>
      </c>
      <c r="S801" t="s">
        <v>32</v>
      </c>
      <c r="T801">
        <v>2020</v>
      </c>
      <c r="U801">
        <v>3</v>
      </c>
      <c r="V801">
        <v>1</v>
      </c>
      <c r="W801">
        <v>2022</v>
      </c>
      <c r="X801" t="s">
        <v>243</v>
      </c>
      <c r="Y801" s="1">
        <v>45344</v>
      </c>
      <c r="Z801">
        <v>5</v>
      </c>
      <c r="AA801">
        <v>257.33333333333331</v>
      </c>
    </row>
    <row r="802" spans="4:27" x14ac:dyDescent="0.2">
      <c r="D802">
        <v>801</v>
      </c>
      <c r="E802" t="s">
        <v>105</v>
      </c>
      <c r="F802" t="s">
        <v>49</v>
      </c>
      <c r="G802" t="s">
        <v>50</v>
      </c>
      <c r="H802">
        <v>865</v>
      </c>
      <c r="I802" t="s">
        <v>236</v>
      </c>
      <c r="J802">
        <v>6</v>
      </c>
      <c r="K802" s="5">
        <v>0.26</v>
      </c>
      <c r="L802">
        <v>181</v>
      </c>
      <c r="M802" t="s">
        <v>296</v>
      </c>
      <c r="N802" t="s">
        <v>37</v>
      </c>
      <c r="O802" t="s">
        <v>52</v>
      </c>
      <c r="P802" t="s">
        <v>53</v>
      </c>
      <c r="Q802" t="s">
        <v>31</v>
      </c>
      <c r="R802" s="1">
        <v>44797</v>
      </c>
      <c r="S802" t="s">
        <v>58</v>
      </c>
      <c r="T802">
        <v>2022</v>
      </c>
      <c r="U802">
        <v>21</v>
      </c>
      <c r="V802">
        <v>12</v>
      </c>
      <c r="W802">
        <v>2020</v>
      </c>
      <c r="X802" t="s">
        <v>1262</v>
      </c>
      <c r="Y802" s="1">
        <v>45305</v>
      </c>
      <c r="Z802">
        <v>3</v>
      </c>
      <c r="AA802">
        <v>144.16666666666666</v>
      </c>
    </row>
    <row r="803" spans="4:27" x14ac:dyDescent="0.2">
      <c r="D803">
        <v>802</v>
      </c>
      <c r="E803" t="s">
        <v>34</v>
      </c>
      <c r="F803" t="s">
        <v>24</v>
      </c>
      <c r="G803" t="s">
        <v>50</v>
      </c>
      <c r="H803">
        <v>855</v>
      </c>
      <c r="I803" t="s">
        <v>609</v>
      </c>
      <c r="J803">
        <v>4</v>
      </c>
      <c r="K803" s="5">
        <v>0.14000000000000001</v>
      </c>
      <c r="L803">
        <v>187</v>
      </c>
      <c r="M803" t="s">
        <v>588</v>
      </c>
      <c r="N803" t="s">
        <v>37</v>
      </c>
      <c r="O803" t="s">
        <v>38</v>
      </c>
      <c r="P803" t="s">
        <v>53</v>
      </c>
      <c r="Q803" t="s">
        <v>108</v>
      </c>
      <c r="R803" s="1">
        <v>44798</v>
      </c>
      <c r="S803" t="s">
        <v>58</v>
      </c>
      <c r="T803">
        <v>2021</v>
      </c>
      <c r="U803">
        <v>28</v>
      </c>
      <c r="V803">
        <v>4</v>
      </c>
      <c r="W803">
        <v>2020</v>
      </c>
      <c r="X803" t="s">
        <v>1042</v>
      </c>
      <c r="Y803" s="1">
        <v>45639</v>
      </c>
      <c r="Z803">
        <v>2</v>
      </c>
      <c r="AA803">
        <v>213.75</v>
      </c>
    </row>
    <row r="804" spans="4:27" x14ac:dyDescent="0.2">
      <c r="D804">
        <v>803</v>
      </c>
      <c r="E804" t="s">
        <v>82</v>
      </c>
      <c r="F804" t="s">
        <v>24</v>
      </c>
      <c r="G804" t="s">
        <v>25</v>
      </c>
      <c r="H804">
        <v>841</v>
      </c>
      <c r="I804" t="s">
        <v>1263</v>
      </c>
      <c r="J804">
        <v>8</v>
      </c>
      <c r="K804" s="5">
        <v>0.23</v>
      </c>
      <c r="L804">
        <v>187</v>
      </c>
      <c r="M804" t="s">
        <v>588</v>
      </c>
      <c r="N804" t="s">
        <v>37</v>
      </c>
      <c r="O804" t="s">
        <v>52</v>
      </c>
      <c r="P804" t="s">
        <v>53</v>
      </c>
      <c r="Q804" t="s">
        <v>40</v>
      </c>
      <c r="R804" s="1">
        <v>44799</v>
      </c>
      <c r="S804" t="s">
        <v>32</v>
      </c>
      <c r="T804">
        <v>2020</v>
      </c>
      <c r="U804">
        <v>9</v>
      </c>
      <c r="V804">
        <v>10</v>
      </c>
      <c r="W804">
        <v>2020</v>
      </c>
      <c r="X804" t="s">
        <v>1264</v>
      </c>
      <c r="Y804" s="1">
        <v>45638</v>
      </c>
      <c r="Z804">
        <v>6</v>
      </c>
      <c r="AA804">
        <v>105.125</v>
      </c>
    </row>
    <row r="805" spans="4:27" x14ac:dyDescent="0.2">
      <c r="D805">
        <v>804</v>
      </c>
      <c r="E805" t="s">
        <v>34</v>
      </c>
      <c r="F805" t="s">
        <v>74</v>
      </c>
      <c r="G805" t="s">
        <v>35</v>
      </c>
      <c r="H805">
        <v>297</v>
      </c>
      <c r="I805" t="s">
        <v>1265</v>
      </c>
      <c r="J805">
        <v>7</v>
      </c>
      <c r="K805" s="5">
        <v>0.43</v>
      </c>
      <c r="L805">
        <v>144</v>
      </c>
      <c r="M805" t="s">
        <v>306</v>
      </c>
      <c r="N805" t="s">
        <v>37</v>
      </c>
      <c r="O805" t="s">
        <v>38</v>
      </c>
      <c r="P805" t="s">
        <v>30</v>
      </c>
      <c r="Q805" t="s">
        <v>64</v>
      </c>
      <c r="R805" s="1">
        <v>44800</v>
      </c>
      <c r="S805" t="s">
        <v>32</v>
      </c>
      <c r="T805">
        <v>2020</v>
      </c>
      <c r="U805">
        <v>17</v>
      </c>
      <c r="V805">
        <v>2</v>
      </c>
      <c r="W805">
        <v>2021</v>
      </c>
      <c r="X805" t="s">
        <v>1266</v>
      </c>
      <c r="Y805" s="1">
        <v>45628</v>
      </c>
      <c r="Z805">
        <v>2</v>
      </c>
      <c r="AA805">
        <v>42.428571428571431</v>
      </c>
    </row>
    <row r="806" spans="4:27" x14ac:dyDescent="0.2">
      <c r="D806">
        <v>805</v>
      </c>
      <c r="E806" t="s">
        <v>105</v>
      </c>
      <c r="F806" t="s">
        <v>78</v>
      </c>
      <c r="G806" t="s">
        <v>35</v>
      </c>
      <c r="H806">
        <v>602</v>
      </c>
      <c r="I806" t="s">
        <v>1267</v>
      </c>
      <c r="J806">
        <v>4</v>
      </c>
      <c r="K806" s="5">
        <v>0.27</v>
      </c>
      <c r="L806">
        <v>126</v>
      </c>
      <c r="M806" t="s">
        <v>683</v>
      </c>
      <c r="N806" t="s">
        <v>28</v>
      </c>
      <c r="O806" t="s">
        <v>29</v>
      </c>
      <c r="P806" t="s">
        <v>39</v>
      </c>
      <c r="Q806" t="s">
        <v>40</v>
      </c>
      <c r="R806" s="1">
        <v>44801</v>
      </c>
      <c r="S806" t="s">
        <v>58</v>
      </c>
      <c r="T806">
        <v>2020</v>
      </c>
      <c r="U806">
        <v>22</v>
      </c>
      <c r="V806">
        <v>12</v>
      </c>
      <c r="W806">
        <v>2020</v>
      </c>
      <c r="X806" t="s">
        <v>1268</v>
      </c>
      <c r="Y806" s="1">
        <v>45323</v>
      </c>
      <c r="Z806">
        <v>3</v>
      </c>
      <c r="AA806">
        <v>150.5</v>
      </c>
    </row>
    <row r="807" spans="4:27" x14ac:dyDescent="0.2">
      <c r="D807">
        <v>806</v>
      </c>
      <c r="E807" t="s">
        <v>66</v>
      </c>
      <c r="F807" t="s">
        <v>49</v>
      </c>
      <c r="G807" t="s">
        <v>25</v>
      </c>
      <c r="H807">
        <v>205</v>
      </c>
      <c r="I807" t="s">
        <v>755</v>
      </c>
      <c r="J807">
        <v>6</v>
      </c>
      <c r="K807" s="5">
        <v>0.11</v>
      </c>
      <c r="L807">
        <v>186</v>
      </c>
      <c r="M807" t="s">
        <v>103</v>
      </c>
      <c r="N807" t="s">
        <v>37</v>
      </c>
      <c r="O807" t="s">
        <v>46</v>
      </c>
      <c r="P807" t="s">
        <v>39</v>
      </c>
      <c r="Q807" t="s">
        <v>40</v>
      </c>
      <c r="R807" s="1">
        <v>44802</v>
      </c>
      <c r="S807" t="s">
        <v>32</v>
      </c>
      <c r="T807">
        <v>2020</v>
      </c>
      <c r="U807">
        <v>3</v>
      </c>
      <c r="V807">
        <v>2</v>
      </c>
      <c r="W807">
        <v>2022</v>
      </c>
      <c r="X807" t="s">
        <v>1014</v>
      </c>
      <c r="Y807" s="1">
        <v>45307</v>
      </c>
      <c r="Z807">
        <v>1</v>
      </c>
      <c r="AA807">
        <v>34.166666666666664</v>
      </c>
    </row>
    <row r="808" spans="4:27" x14ac:dyDescent="0.2">
      <c r="D808">
        <v>807</v>
      </c>
      <c r="E808" t="s">
        <v>101</v>
      </c>
      <c r="F808" t="s">
        <v>24</v>
      </c>
      <c r="G808" t="s">
        <v>79</v>
      </c>
      <c r="H808">
        <v>787</v>
      </c>
      <c r="I808" t="s">
        <v>1269</v>
      </c>
      <c r="J808">
        <v>6</v>
      </c>
      <c r="K808" s="5">
        <v>0.35</v>
      </c>
      <c r="L808">
        <v>177</v>
      </c>
      <c r="M808" t="s">
        <v>87</v>
      </c>
      <c r="N808" t="s">
        <v>37</v>
      </c>
      <c r="O808" t="s">
        <v>46</v>
      </c>
      <c r="P808" t="s">
        <v>53</v>
      </c>
      <c r="Q808" t="s">
        <v>40</v>
      </c>
      <c r="R808" s="1">
        <v>44803</v>
      </c>
      <c r="S808" t="s">
        <v>32</v>
      </c>
      <c r="T808">
        <v>2022</v>
      </c>
      <c r="U808">
        <v>9</v>
      </c>
      <c r="V808">
        <v>11</v>
      </c>
      <c r="W808">
        <v>2022</v>
      </c>
      <c r="X808" t="s">
        <v>1270</v>
      </c>
      <c r="Y808" s="1">
        <v>45333</v>
      </c>
      <c r="Z808">
        <v>1</v>
      </c>
      <c r="AA808">
        <v>131.16666666666666</v>
      </c>
    </row>
    <row r="809" spans="4:27" x14ac:dyDescent="0.2">
      <c r="D809">
        <v>808</v>
      </c>
      <c r="E809" t="s">
        <v>124</v>
      </c>
      <c r="F809" t="s">
        <v>83</v>
      </c>
      <c r="G809" t="s">
        <v>35</v>
      </c>
      <c r="H809">
        <v>598</v>
      </c>
      <c r="I809" t="s">
        <v>1271</v>
      </c>
      <c r="J809">
        <v>5</v>
      </c>
      <c r="K809" s="5">
        <v>0.32</v>
      </c>
      <c r="L809">
        <v>74</v>
      </c>
      <c r="M809" t="s">
        <v>585</v>
      </c>
      <c r="N809" t="s">
        <v>37</v>
      </c>
      <c r="O809" t="s">
        <v>52</v>
      </c>
      <c r="P809" t="s">
        <v>30</v>
      </c>
      <c r="Q809" t="s">
        <v>64</v>
      </c>
      <c r="R809" s="1">
        <v>44804</v>
      </c>
      <c r="S809" t="s">
        <v>32</v>
      </c>
      <c r="T809">
        <v>2020</v>
      </c>
      <c r="U809">
        <v>27</v>
      </c>
      <c r="V809">
        <v>6</v>
      </c>
      <c r="W809">
        <v>2020</v>
      </c>
      <c r="X809" t="s">
        <v>1272</v>
      </c>
      <c r="Y809" s="1">
        <v>45411</v>
      </c>
      <c r="Z809">
        <v>2</v>
      </c>
      <c r="AA809">
        <v>119.6</v>
      </c>
    </row>
    <row r="810" spans="4:27" x14ac:dyDescent="0.2">
      <c r="D810">
        <v>809</v>
      </c>
      <c r="E810" t="s">
        <v>124</v>
      </c>
      <c r="F810" t="s">
        <v>24</v>
      </c>
      <c r="G810" t="s">
        <v>61</v>
      </c>
      <c r="H810">
        <v>670</v>
      </c>
      <c r="I810" t="s">
        <v>868</v>
      </c>
      <c r="J810">
        <v>4</v>
      </c>
      <c r="K810" s="5">
        <v>0.32</v>
      </c>
      <c r="L810">
        <v>169</v>
      </c>
      <c r="M810" t="s">
        <v>26</v>
      </c>
      <c r="N810" t="s">
        <v>28</v>
      </c>
      <c r="O810" t="s">
        <v>46</v>
      </c>
      <c r="P810" t="s">
        <v>107</v>
      </c>
      <c r="Q810" t="s">
        <v>108</v>
      </c>
      <c r="R810" s="1">
        <v>44805</v>
      </c>
      <c r="S810" t="s">
        <v>58</v>
      </c>
      <c r="T810">
        <v>2021</v>
      </c>
      <c r="U810">
        <v>28</v>
      </c>
      <c r="V810">
        <v>10</v>
      </c>
      <c r="W810">
        <v>2021</v>
      </c>
      <c r="X810" t="s">
        <v>1273</v>
      </c>
      <c r="Y810" s="1">
        <v>45299</v>
      </c>
      <c r="Z810">
        <v>3</v>
      </c>
      <c r="AA810">
        <v>167.5</v>
      </c>
    </row>
    <row r="811" spans="4:27" x14ac:dyDescent="0.2">
      <c r="D811">
        <v>810</v>
      </c>
      <c r="E811" t="s">
        <v>180</v>
      </c>
      <c r="F811" t="s">
        <v>49</v>
      </c>
      <c r="G811" t="s">
        <v>44</v>
      </c>
      <c r="H811">
        <v>473</v>
      </c>
      <c r="I811" t="s">
        <v>241</v>
      </c>
      <c r="J811">
        <v>3</v>
      </c>
      <c r="K811" s="5">
        <v>0.27</v>
      </c>
      <c r="L811">
        <v>59</v>
      </c>
      <c r="M811" t="s">
        <v>254</v>
      </c>
      <c r="N811" t="s">
        <v>37</v>
      </c>
      <c r="O811" t="s">
        <v>29</v>
      </c>
      <c r="P811" t="s">
        <v>30</v>
      </c>
      <c r="Q811" t="s">
        <v>31</v>
      </c>
      <c r="R811" s="1">
        <v>44806</v>
      </c>
      <c r="S811" t="s">
        <v>32</v>
      </c>
      <c r="T811">
        <v>2022</v>
      </c>
      <c r="U811">
        <v>12</v>
      </c>
      <c r="V811">
        <v>12</v>
      </c>
      <c r="W811">
        <v>2020</v>
      </c>
      <c r="X811" t="s">
        <v>1274</v>
      </c>
      <c r="Y811" s="1">
        <v>45626</v>
      </c>
      <c r="Z811">
        <v>3</v>
      </c>
      <c r="AA811">
        <v>157.66666666666666</v>
      </c>
    </row>
    <row r="812" spans="4:27" x14ac:dyDescent="0.2">
      <c r="D812">
        <v>811</v>
      </c>
      <c r="E812" t="s">
        <v>97</v>
      </c>
      <c r="F812" t="s">
        <v>74</v>
      </c>
      <c r="G812" t="s">
        <v>79</v>
      </c>
      <c r="H812">
        <v>441</v>
      </c>
      <c r="I812" t="s">
        <v>246</v>
      </c>
      <c r="J812">
        <v>2</v>
      </c>
      <c r="K812" s="5">
        <v>0.13</v>
      </c>
      <c r="L812">
        <v>56</v>
      </c>
      <c r="M812" t="s">
        <v>309</v>
      </c>
      <c r="N812" t="s">
        <v>28</v>
      </c>
      <c r="O812" t="s">
        <v>29</v>
      </c>
      <c r="P812" t="s">
        <v>53</v>
      </c>
      <c r="Q812" t="s">
        <v>40</v>
      </c>
      <c r="R812" s="1">
        <v>44807</v>
      </c>
      <c r="S812" t="s">
        <v>32</v>
      </c>
      <c r="T812">
        <v>2022</v>
      </c>
      <c r="U812">
        <v>20</v>
      </c>
      <c r="V812">
        <v>12</v>
      </c>
      <c r="W812">
        <v>2022</v>
      </c>
      <c r="X812" t="s">
        <v>1275</v>
      </c>
      <c r="Y812" s="1">
        <v>45579</v>
      </c>
      <c r="Z812">
        <v>2</v>
      </c>
      <c r="AA812">
        <v>220.5</v>
      </c>
    </row>
    <row r="813" spans="4:27" x14ac:dyDescent="0.2">
      <c r="D813">
        <v>812</v>
      </c>
      <c r="E813" t="s">
        <v>105</v>
      </c>
      <c r="F813" t="s">
        <v>78</v>
      </c>
      <c r="G813" t="s">
        <v>61</v>
      </c>
      <c r="H813">
        <v>130</v>
      </c>
      <c r="I813" t="s">
        <v>944</v>
      </c>
      <c r="J813">
        <v>7</v>
      </c>
      <c r="K813" s="5">
        <v>0.28999999999999998</v>
      </c>
      <c r="L813">
        <v>58</v>
      </c>
      <c r="M813" t="s">
        <v>85</v>
      </c>
      <c r="N813" t="s">
        <v>28</v>
      </c>
      <c r="O813" t="s">
        <v>38</v>
      </c>
      <c r="P813" t="s">
        <v>39</v>
      </c>
      <c r="Q813" t="s">
        <v>40</v>
      </c>
      <c r="R813" s="1">
        <v>44808</v>
      </c>
      <c r="S813" t="s">
        <v>58</v>
      </c>
      <c r="T813">
        <v>2020</v>
      </c>
      <c r="U813">
        <v>19</v>
      </c>
      <c r="V813">
        <v>4</v>
      </c>
      <c r="W813">
        <v>2022</v>
      </c>
      <c r="X813" t="s">
        <v>504</v>
      </c>
      <c r="Y813" s="1">
        <v>45623</v>
      </c>
      <c r="Z813">
        <v>5</v>
      </c>
      <c r="AA813">
        <v>18.571428571428573</v>
      </c>
    </row>
    <row r="814" spans="4:27" x14ac:dyDescent="0.2">
      <c r="D814">
        <v>813</v>
      </c>
      <c r="E814" t="s">
        <v>70</v>
      </c>
      <c r="F814" t="s">
        <v>78</v>
      </c>
      <c r="G814" t="s">
        <v>61</v>
      </c>
      <c r="H814">
        <v>525</v>
      </c>
      <c r="I814" t="s">
        <v>266</v>
      </c>
      <c r="J814">
        <v>1</v>
      </c>
      <c r="K814" s="5">
        <v>0.39</v>
      </c>
      <c r="L814">
        <v>131</v>
      </c>
      <c r="M814" t="s">
        <v>88</v>
      </c>
      <c r="N814" t="s">
        <v>28</v>
      </c>
      <c r="O814" t="s">
        <v>52</v>
      </c>
      <c r="P814" t="s">
        <v>107</v>
      </c>
      <c r="Q814" t="s">
        <v>31</v>
      </c>
      <c r="R814" s="1">
        <v>44809</v>
      </c>
      <c r="S814" t="s">
        <v>58</v>
      </c>
      <c r="T814">
        <v>2021</v>
      </c>
      <c r="U814">
        <v>5</v>
      </c>
      <c r="V814">
        <v>11</v>
      </c>
      <c r="W814">
        <v>2022</v>
      </c>
      <c r="X814" t="s">
        <v>76</v>
      </c>
      <c r="Y814" s="1">
        <v>45542</v>
      </c>
      <c r="Z814">
        <v>4</v>
      </c>
      <c r="AA814">
        <v>525</v>
      </c>
    </row>
    <row r="815" spans="4:27" x14ac:dyDescent="0.2">
      <c r="D815">
        <v>814</v>
      </c>
      <c r="E815" t="s">
        <v>34</v>
      </c>
      <c r="F815" t="s">
        <v>24</v>
      </c>
      <c r="G815" t="s">
        <v>61</v>
      </c>
      <c r="H815">
        <v>108</v>
      </c>
      <c r="I815" t="s">
        <v>168</v>
      </c>
      <c r="J815">
        <v>1</v>
      </c>
      <c r="K815" s="5">
        <v>0.14000000000000001</v>
      </c>
      <c r="L815">
        <v>123</v>
      </c>
      <c r="M815" t="s">
        <v>432</v>
      </c>
      <c r="N815" t="s">
        <v>37</v>
      </c>
      <c r="O815" t="s">
        <v>52</v>
      </c>
      <c r="P815" t="s">
        <v>39</v>
      </c>
      <c r="Q815" t="s">
        <v>64</v>
      </c>
      <c r="R815" s="1">
        <v>44810</v>
      </c>
      <c r="S815" t="s">
        <v>32</v>
      </c>
      <c r="T815">
        <v>2021</v>
      </c>
      <c r="U815">
        <v>12</v>
      </c>
      <c r="V815">
        <v>8</v>
      </c>
      <c r="W815">
        <v>2020</v>
      </c>
      <c r="X815" t="s">
        <v>1009</v>
      </c>
      <c r="Y815" s="1">
        <v>45601</v>
      </c>
      <c r="Z815">
        <v>5</v>
      </c>
      <c r="AA815">
        <v>108</v>
      </c>
    </row>
    <row r="816" spans="4:27" x14ac:dyDescent="0.2">
      <c r="D816">
        <v>815</v>
      </c>
      <c r="E816" t="s">
        <v>110</v>
      </c>
      <c r="F816" t="s">
        <v>24</v>
      </c>
      <c r="G816" t="s">
        <v>35</v>
      </c>
      <c r="H816">
        <v>165</v>
      </c>
      <c r="I816" t="s">
        <v>224</v>
      </c>
      <c r="J816">
        <v>7</v>
      </c>
      <c r="K816" s="5">
        <v>0.3</v>
      </c>
      <c r="L816">
        <v>172</v>
      </c>
      <c r="M816" t="s">
        <v>182</v>
      </c>
      <c r="N816" t="s">
        <v>28</v>
      </c>
      <c r="O816" t="s">
        <v>52</v>
      </c>
      <c r="P816" t="s">
        <v>53</v>
      </c>
      <c r="Q816" t="s">
        <v>40</v>
      </c>
      <c r="R816" s="1">
        <v>44811</v>
      </c>
      <c r="S816" t="s">
        <v>32</v>
      </c>
      <c r="T816">
        <v>2022</v>
      </c>
      <c r="U816">
        <v>16</v>
      </c>
      <c r="V816">
        <v>1</v>
      </c>
      <c r="W816">
        <v>2020</v>
      </c>
      <c r="X816" t="s">
        <v>1276</v>
      </c>
      <c r="Y816" s="1">
        <v>45457</v>
      </c>
      <c r="Z816">
        <v>2</v>
      </c>
      <c r="AA816">
        <v>23.571428571428573</v>
      </c>
    </row>
    <row r="817" spans="4:27" x14ac:dyDescent="0.2">
      <c r="D817">
        <v>816</v>
      </c>
      <c r="E817" t="s">
        <v>180</v>
      </c>
      <c r="F817" t="s">
        <v>83</v>
      </c>
      <c r="G817" t="s">
        <v>25</v>
      </c>
      <c r="H817">
        <v>721</v>
      </c>
      <c r="I817" t="s">
        <v>1060</v>
      </c>
      <c r="J817">
        <v>4</v>
      </c>
      <c r="K817" s="5">
        <v>0.4</v>
      </c>
      <c r="L817">
        <v>179</v>
      </c>
      <c r="M817" t="s">
        <v>45</v>
      </c>
      <c r="N817" t="s">
        <v>28</v>
      </c>
      <c r="O817" t="s">
        <v>38</v>
      </c>
      <c r="P817" t="s">
        <v>39</v>
      </c>
      <c r="Q817" t="s">
        <v>40</v>
      </c>
      <c r="R817" s="1">
        <v>44812</v>
      </c>
      <c r="S817" t="s">
        <v>58</v>
      </c>
      <c r="T817">
        <v>2022</v>
      </c>
      <c r="U817">
        <v>21</v>
      </c>
      <c r="V817">
        <v>4</v>
      </c>
      <c r="W817">
        <v>2022</v>
      </c>
      <c r="X817" t="s">
        <v>519</v>
      </c>
      <c r="Y817" s="1">
        <v>45295</v>
      </c>
      <c r="Z817">
        <v>4</v>
      </c>
      <c r="AA817">
        <v>180.25</v>
      </c>
    </row>
    <row r="818" spans="4:27" x14ac:dyDescent="0.2">
      <c r="D818">
        <v>817</v>
      </c>
      <c r="E818" t="s">
        <v>180</v>
      </c>
      <c r="F818" t="s">
        <v>78</v>
      </c>
      <c r="G818" t="s">
        <v>79</v>
      </c>
      <c r="H818">
        <v>569</v>
      </c>
      <c r="I818" t="s">
        <v>471</v>
      </c>
      <c r="J818">
        <v>9</v>
      </c>
      <c r="K818" s="5">
        <v>0.25</v>
      </c>
      <c r="L818">
        <v>50</v>
      </c>
      <c r="M818" t="s">
        <v>547</v>
      </c>
      <c r="N818" t="s">
        <v>28</v>
      </c>
      <c r="O818" t="s">
        <v>29</v>
      </c>
      <c r="P818" t="s">
        <v>53</v>
      </c>
      <c r="Q818" t="s">
        <v>108</v>
      </c>
      <c r="R818" s="1">
        <v>44813</v>
      </c>
      <c r="S818" t="s">
        <v>32</v>
      </c>
      <c r="T818">
        <v>2022</v>
      </c>
      <c r="U818">
        <v>21</v>
      </c>
      <c r="V818">
        <v>11</v>
      </c>
      <c r="W818">
        <v>2020</v>
      </c>
      <c r="X818" t="s">
        <v>1277</v>
      </c>
      <c r="Y818" s="1">
        <v>45506</v>
      </c>
      <c r="Z818">
        <v>6</v>
      </c>
      <c r="AA818">
        <v>63.222222222222221</v>
      </c>
    </row>
    <row r="819" spans="4:27" x14ac:dyDescent="0.2">
      <c r="D819">
        <v>818</v>
      </c>
      <c r="E819" t="s">
        <v>55</v>
      </c>
      <c r="F819" t="s">
        <v>78</v>
      </c>
      <c r="G819" t="s">
        <v>79</v>
      </c>
      <c r="H819">
        <v>364</v>
      </c>
      <c r="I819" t="s">
        <v>197</v>
      </c>
      <c r="J819">
        <v>4</v>
      </c>
      <c r="K819" s="5">
        <v>0.43</v>
      </c>
      <c r="L819">
        <v>108</v>
      </c>
      <c r="M819" t="s">
        <v>168</v>
      </c>
      <c r="N819" t="s">
        <v>37</v>
      </c>
      <c r="O819" t="s">
        <v>29</v>
      </c>
      <c r="P819" t="s">
        <v>30</v>
      </c>
      <c r="Q819" t="s">
        <v>31</v>
      </c>
      <c r="R819" s="1">
        <v>44814</v>
      </c>
      <c r="S819" t="s">
        <v>58</v>
      </c>
      <c r="T819">
        <v>2022</v>
      </c>
      <c r="U819">
        <v>1</v>
      </c>
      <c r="V819">
        <v>7</v>
      </c>
      <c r="W819">
        <v>2020</v>
      </c>
      <c r="X819" t="s">
        <v>1278</v>
      </c>
      <c r="Y819" s="1">
        <v>45397</v>
      </c>
      <c r="Z819">
        <v>3</v>
      </c>
      <c r="AA819">
        <v>91</v>
      </c>
    </row>
    <row r="820" spans="4:27" x14ac:dyDescent="0.2">
      <c r="D820">
        <v>819</v>
      </c>
      <c r="E820" t="s">
        <v>60</v>
      </c>
      <c r="F820" t="s">
        <v>78</v>
      </c>
      <c r="G820" t="s">
        <v>79</v>
      </c>
      <c r="H820">
        <v>349</v>
      </c>
      <c r="I820" t="s">
        <v>789</v>
      </c>
      <c r="J820">
        <v>4</v>
      </c>
      <c r="K820" s="5">
        <v>0.14000000000000001</v>
      </c>
      <c r="L820">
        <v>91</v>
      </c>
      <c r="M820" t="s">
        <v>634</v>
      </c>
      <c r="N820" t="s">
        <v>37</v>
      </c>
      <c r="O820" t="s">
        <v>52</v>
      </c>
      <c r="P820" t="s">
        <v>53</v>
      </c>
      <c r="Q820" t="s">
        <v>64</v>
      </c>
      <c r="R820" s="1">
        <v>44815</v>
      </c>
      <c r="S820" t="s">
        <v>32</v>
      </c>
      <c r="T820">
        <v>2022</v>
      </c>
      <c r="U820">
        <v>4</v>
      </c>
      <c r="V820">
        <v>12</v>
      </c>
      <c r="W820">
        <v>2020</v>
      </c>
      <c r="X820" t="s">
        <v>1279</v>
      </c>
      <c r="Y820" s="1">
        <v>45301</v>
      </c>
      <c r="Z820">
        <v>4</v>
      </c>
      <c r="AA820">
        <v>87.25</v>
      </c>
    </row>
    <row r="821" spans="4:27" x14ac:dyDescent="0.2">
      <c r="D821">
        <v>820</v>
      </c>
      <c r="E821" t="s">
        <v>124</v>
      </c>
      <c r="F821" t="s">
        <v>43</v>
      </c>
      <c r="G821" t="s">
        <v>50</v>
      </c>
      <c r="H821">
        <v>849</v>
      </c>
      <c r="I821" t="s">
        <v>787</v>
      </c>
      <c r="J821">
        <v>8</v>
      </c>
      <c r="K821" s="5">
        <v>0.28999999999999998</v>
      </c>
      <c r="L821">
        <v>104</v>
      </c>
      <c r="M821" t="s">
        <v>525</v>
      </c>
      <c r="N821" t="s">
        <v>28</v>
      </c>
      <c r="O821" t="s">
        <v>38</v>
      </c>
      <c r="P821" t="s">
        <v>39</v>
      </c>
      <c r="Q821" t="s">
        <v>31</v>
      </c>
      <c r="R821" s="1">
        <v>44816</v>
      </c>
      <c r="S821" t="s">
        <v>32</v>
      </c>
      <c r="T821">
        <v>2021</v>
      </c>
      <c r="U821">
        <v>12</v>
      </c>
      <c r="V821">
        <v>2</v>
      </c>
      <c r="W821">
        <v>2021</v>
      </c>
      <c r="X821" t="s">
        <v>1280</v>
      </c>
      <c r="Y821" s="1">
        <v>45450</v>
      </c>
      <c r="Z821">
        <v>4</v>
      </c>
      <c r="AA821">
        <v>106.125</v>
      </c>
    </row>
    <row r="822" spans="4:27" x14ac:dyDescent="0.2">
      <c r="D822">
        <v>821</v>
      </c>
      <c r="E822" t="s">
        <v>60</v>
      </c>
      <c r="F822" t="s">
        <v>78</v>
      </c>
      <c r="G822" t="s">
        <v>44</v>
      </c>
      <c r="H822">
        <v>149</v>
      </c>
      <c r="I822" t="s">
        <v>148</v>
      </c>
      <c r="J822">
        <v>5</v>
      </c>
      <c r="K822" s="5">
        <v>0.47</v>
      </c>
      <c r="L822">
        <v>76</v>
      </c>
      <c r="M822" t="s">
        <v>473</v>
      </c>
      <c r="N822" t="s">
        <v>37</v>
      </c>
      <c r="O822" t="s">
        <v>46</v>
      </c>
      <c r="P822" t="s">
        <v>39</v>
      </c>
      <c r="Q822" t="s">
        <v>31</v>
      </c>
      <c r="R822" s="1">
        <v>44817</v>
      </c>
      <c r="S822" t="s">
        <v>32</v>
      </c>
      <c r="T822">
        <v>2020</v>
      </c>
      <c r="U822">
        <v>22</v>
      </c>
      <c r="V822">
        <v>7</v>
      </c>
      <c r="W822">
        <v>2021</v>
      </c>
      <c r="X822" t="s">
        <v>1281</v>
      </c>
      <c r="Y822" s="1">
        <v>45632</v>
      </c>
      <c r="Z822">
        <v>3</v>
      </c>
      <c r="AA822">
        <v>29.8</v>
      </c>
    </row>
    <row r="823" spans="4:27" x14ac:dyDescent="0.2">
      <c r="D823">
        <v>822</v>
      </c>
      <c r="E823" t="s">
        <v>34</v>
      </c>
      <c r="F823" t="s">
        <v>78</v>
      </c>
      <c r="G823" t="s">
        <v>44</v>
      </c>
      <c r="H823">
        <v>472</v>
      </c>
      <c r="I823" t="s">
        <v>1001</v>
      </c>
      <c r="J823">
        <v>9</v>
      </c>
      <c r="K823" s="5">
        <v>0.1</v>
      </c>
      <c r="L823">
        <v>176</v>
      </c>
      <c r="M823" t="s">
        <v>202</v>
      </c>
      <c r="N823" t="s">
        <v>37</v>
      </c>
      <c r="O823" t="s">
        <v>52</v>
      </c>
      <c r="P823" t="s">
        <v>53</v>
      </c>
      <c r="Q823" t="s">
        <v>40</v>
      </c>
      <c r="R823" s="1">
        <v>44818</v>
      </c>
      <c r="S823" t="s">
        <v>58</v>
      </c>
      <c r="T823">
        <v>2022</v>
      </c>
      <c r="U823">
        <v>29</v>
      </c>
      <c r="V823">
        <v>7</v>
      </c>
      <c r="W823">
        <v>2020</v>
      </c>
      <c r="X823" t="s">
        <v>1282</v>
      </c>
      <c r="Y823" s="1">
        <v>45569</v>
      </c>
      <c r="Z823">
        <v>4</v>
      </c>
      <c r="AA823">
        <v>52.444444444444443</v>
      </c>
    </row>
    <row r="824" spans="4:27" x14ac:dyDescent="0.2">
      <c r="D824">
        <v>823</v>
      </c>
      <c r="E824" t="s">
        <v>42</v>
      </c>
      <c r="F824" t="s">
        <v>83</v>
      </c>
      <c r="G824" t="s">
        <v>61</v>
      </c>
      <c r="H824">
        <v>164</v>
      </c>
      <c r="I824" t="s">
        <v>376</v>
      </c>
      <c r="J824">
        <v>7</v>
      </c>
      <c r="K824" s="5">
        <v>0.27</v>
      </c>
      <c r="L824">
        <v>57</v>
      </c>
      <c r="M824" t="s">
        <v>408</v>
      </c>
      <c r="N824" t="s">
        <v>37</v>
      </c>
      <c r="O824" t="s">
        <v>46</v>
      </c>
      <c r="P824" t="s">
        <v>53</v>
      </c>
      <c r="Q824" t="s">
        <v>64</v>
      </c>
      <c r="R824" s="1">
        <v>44819</v>
      </c>
      <c r="S824" t="s">
        <v>32</v>
      </c>
      <c r="T824">
        <v>2021</v>
      </c>
      <c r="U824">
        <v>26</v>
      </c>
      <c r="V824">
        <v>3</v>
      </c>
      <c r="W824">
        <v>2022</v>
      </c>
      <c r="X824" t="s">
        <v>721</v>
      </c>
      <c r="Y824" s="1">
        <v>45611</v>
      </c>
      <c r="Z824">
        <v>5</v>
      </c>
      <c r="AA824">
        <v>23.428571428571427</v>
      </c>
    </row>
    <row r="825" spans="4:27" x14ac:dyDescent="0.2">
      <c r="D825">
        <v>824</v>
      </c>
      <c r="E825" t="s">
        <v>77</v>
      </c>
      <c r="F825" t="s">
        <v>49</v>
      </c>
      <c r="G825" t="s">
        <v>50</v>
      </c>
      <c r="H825">
        <v>703</v>
      </c>
      <c r="I825" t="s">
        <v>494</v>
      </c>
      <c r="J825">
        <v>7</v>
      </c>
      <c r="K825" s="5">
        <v>0.27</v>
      </c>
      <c r="L825">
        <v>193</v>
      </c>
      <c r="M825" t="s">
        <v>483</v>
      </c>
      <c r="N825" t="s">
        <v>37</v>
      </c>
      <c r="O825" t="s">
        <v>38</v>
      </c>
      <c r="P825" t="s">
        <v>30</v>
      </c>
      <c r="Q825" t="s">
        <v>31</v>
      </c>
      <c r="R825" s="1">
        <v>44820</v>
      </c>
      <c r="S825" t="s">
        <v>32</v>
      </c>
      <c r="T825">
        <v>2021</v>
      </c>
      <c r="U825">
        <v>18</v>
      </c>
      <c r="V825">
        <v>10</v>
      </c>
      <c r="W825">
        <v>2020</v>
      </c>
      <c r="X825" t="s">
        <v>1283</v>
      </c>
      <c r="Y825" s="1">
        <v>45615</v>
      </c>
      <c r="Z825">
        <v>3</v>
      </c>
      <c r="AA825">
        <v>100.42857142857143</v>
      </c>
    </row>
    <row r="826" spans="4:27" x14ac:dyDescent="0.2">
      <c r="D826">
        <v>825</v>
      </c>
      <c r="E826" t="s">
        <v>73</v>
      </c>
      <c r="F826" t="s">
        <v>83</v>
      </c>
      <c r="G826" t="s">
        <v>25</v>
      </c>
      <c r="H826">
        <v>150</v>
      </c>
      <c r="I826" t="s">
        <v>216</v>
      </c>
      <c r="J826">
        <v>8</v>
      </c>
      <c r="K826" s="5">
        <v>0.49</v>
      </c>
      <c r="L826">
        <v>111</v>
      </c>
      <c r="M826" t="s">
        <v>481</v>
      </c>
      <c r="N826" t="s">
        <v>28</v>
      </c>
      <c r="O826" t="s">
        <v>46</v>
      </c>
      <c r="P826" t="s">
        <v>30</v>
      </c>
      <c r="Q826" t="s">
        <v>108</v>
      </c>
      <c r="R826" s="1">
        <v>44821</v>
      </c>
      <c r="S826" t="s">
        <v>32</v>
      </c>
      <c r="T826">
        <v>2021</v>
      </c>
      <c r="U826">
        <v>27</v>
      </c>
      <c r="V826">
        <v>3</v>
      </c>
      <c r="W826">
        <v>2021</v>
      </c>
      <c r="X826" t="s">
        <v>653</v>
      </c>
      <c r="Y826" s="1">
        <v>45312</v>
      </c>
      <c r="Z826">
        <v>1</v>
      </c>
      <c r="AA826">
        <v>18.75</v>
      </c>
    </row>
    <row r="827" spans="4:27" x14ac:dyDescent="0.2">
      <c r="D827">
        <v>826</v>
      </c>
      <c r="E827" t="s">
        <v>187</v>
      </c>
      <c r="F827" t="s">
        <v>49</v>
      </c>
      <c r="G827" t="s">
        <v>50</v>
      </c>
      <c r="H827">
        <v>276</v>
      </c>
      <c r="I827" t="s">
        <v>1284</v>
      </c>
      <c r="J827">
        <v>3</v>
      </c>
      <c r="K827" s="5">
        <v>0.28000000000000003</v>
      </c>
      <c r="L827">
        <v>100</v>
      </c>
      <c r="M827" t="s">
        <v>129</v>
      </c>
      <c r="N827" t="s">
        <v>37</v>
      </c>
      <c r="O827" t="s">
        <v>52</v>
      </c>
      <c r="P827" t="s">
        <v>53</v>
      </c>
      <c r="Q827" t="s">
        <v>108</v>
      </c>
      <c r="R827" s="1">
        <v>44822</v>
      </c>
      <c r="S827" t="s">
        <v>32</v>
      </c>
      <c r="T827">
        <v>2021</v>
      </c>
      <c r="U827">
        <v>18</v>
      </c>
      <c r="V827">
        <v>9</v>
      </c>
      <c r="W827">
        <v>2021</v>
      </c>
      <c r="X827" t="s">
        <v>1181</v>
      </c>
      <c r="Y827" s="1">
        <v>45365</v>
      </c>
      <c r="Z827">
        <v>3</v>
      </c>
      <c r="AA827">
        <v>92</v>
      </c>
    </row>
    <row r="828" spans="4:27" x14ac:dyDescent="0.2">
      <c r="D828">
        <v>827</v>
      </c>
      <c r="E828" t="s">
        <v>114</v>
      </c>
      <c r="F828" t="s">
        <v>74</v>
      </c>
      <c r="G828" t="s">
        <v>50</v>
      </c>
      <c r="H828">
        <v>573</v>
      </c>
      <c r="I828" t="s">
        <v>830</v>
      </c>
      <c r="J828">
        <v>6</v>
      </c>
      <c r="K828" s="5">
        <v>0.15</v>
      </c>
      <c r="L828">
        <v>53</v>
      </c>
      <c r="M828" t="s">
        <v>988</v>
      </c>
      <c r="N828" t="s">
        <v>28</v>
      </c>
      <c r="O828" t="s">
        <v>46</v>
      </c>
      <c r="P828" t="s">
        <v>30</v>
      </c>
      <c r="Q828" t="s">
        <v>64</v>
      </c>
      <c r="R828" s="1">
        <v>44823</v>
      </c>
      <c r="S828" t="s">
        <v>58</v>
      </c>
      <c r="T828">
        <v>2022</v>
      </c>
      <c r="U828">
        <v>11</v>
      </c>
      <c r="V828">
        <v>2</v>
      </c>
      <c r="W828">
        <v>2020</v>
      </c>
      <c r="X828" t="s">
        <v>219</v>
      </c>
      <c r="Y828" s="1">
        <v>45647</v>
      </c>
      <c r="Z828">
        <v>6</v>
      </c>
      <c r="AA828">
        <v>95.5</v>
      </c>
    </row>
    <row r="829" spans="4:27" x14ac:dyDescent="0.2">
      <c r="D829">
        <v>828</v>
      </c>
      <c r="E829" t="s">
        <v>174</v>
      </c>
      <c r="F829" t="s">
        <v>83</v>
      </c>
      <c r="G829" t="s">
        <v>44</v>
      </c>
      <c r="H829">
        <v>769</v>
      </c>
      <c r="I829" t="s">
        <v>514</v>
      </c>
      <c r="J829">
        <v>5</v>
      </c>
      <c r="K829" s="5">
        <v>0.44</v>
      </c>
      <c r="L829">
        <v>140</v>
      </c>
      <c r="M829" t="s">
        <v>68</v>
      </c>
      <c r="N829" t="s">
        <v>37</v>
      </c>
      <c r="O829" t="s">
        <v>52</v>
      </c>
      <c r="P829" t="s">
        <v>30</v>
      </c>
      <c r="Q829" t="s">
        <v>108</v>
      </c>
      <c r="R829" s="1">
        <v>44824</v>
      </c>
      <c r="S829" t="s">
        <v>32</v>
      </c>
      <c r="T829">
        <v>2022</v>
      </c>
      <c r="U829">
        <v>22</v>
      </c>
      <c r="V829">
        <v>11</v>
      </c>
      <c r="W829">
        <v>2021</v>
      </c>
      <c r="X829" t="s">
        <v>843</v>
      </c>
      <c r="Y829" s="1">
        <v>45388</v>
      </c>
      <c r="Z829">
        <v>1</v>
      </c>
      <c r="AA829">
        <v>153.80000000000001</v>
      </c>
    </row>
    <row r="830" spans="4:27" x14ac:dyDescent="0.2">
      <c r="D830">
        <v>829</v>
      </c>
      <c r="E830" t="s">
        <v>105</v>
      </c>
      <c r="F830" t="s">
        <v>78</v>
      </c>
      <c r="G830" t="s">
        <v>35</v>
      </c>
      <c r="H830">
        <v>683</v>
      </c>
      <c r="I830" t="s">
        <v>403</v>
      </c>
      <c r="J830">
        <v>1</v>
      </c>
      <c r="K830" s="5">
        <v>0.13</v>
      </c>
      <c r="L830">
        <v>147</v>
      </c>
      <c r="M830" t="s">
        <v>199</v>
      </c>
      <c r="N830" t="s">
        <v>28</v>
      </c>
      <c r="O830" t="s">
        <v>46</v>
      </c>
      <c r="P830" t="s">
        <v>39</v>
      </c>
      <c r="Q830" t="s">
        <v>40</v>
      </c>
      <c r="R830" s="1">
        <v>44825</v>
      </c>
      <c r="S830" t="s">
        <v>32</v>
      </c>
      <c r="T830">
        <v>2022</v>
      </c>
      <c r="U830">
        <v>8</v>
      </c>
      <c r="V830">
        <v>1</v>
      </c>
      <c r="W830">
        <v>2020</v>
      </c>
      <c r="X830" t="s">
        <v>1285</v>
      </c>
      <c r="Y830" s="1">
        <v>45524</v>
      </c>
      <c r="Z830">
        <v>4</v>
      </c>
      <c r="AA830">
        <v>683</v>
      </c>
    </row>
    <row r="831" spans="4:27" x14ac:dyDescent="0.2">
      <c r="D831">
        <v>830</v>
      </c>
      <c r="E831" t="s">
        <v>82</v>
      </c>
      <c r="F831" t="s">
        <v>78</v>
      </c>
      <c r="G831" t="s">
        <v>61</v>
      </c>
      <c r="H831">
        <v>638</v>
      </c>
      <c r="I831" t="s">
        <v>1286</v>
      </c>
      <c r="J831">
        <v>6</v>
      </c>
      <c r="K831" s="5">
        <v>0.1</v>
      </c>
      <c r="L831">
        <v>92</v>
      </c>
      <c r="M831" t="s">
        <v>279</v>
      </c>
      <c r="N831" t="s">
        <v>28</v>
      </c>
      <c r="O831" t="s">
        <v>46</v>
      </c>
      <c r="P831" t="s">
        <v>53</v>
      </c>
      <c r="Q831" t="s">
        <v>64</v>
      </c>
      <c r="R831" s="1">
        <v>44826</v>
      </c>
      <c r="S831" t="s">
        <v>58</v>
      </c>
      <c r="T831">
        <v>2022</v>
      </c>
      <c r="U831">
        <v>21</v>
      </c>
      <c r="V831">
        <v>1</v>
      </c>
      <c r="W831">
        <v>2021</v>
      </c>
      <c r="X831" t="s">
        <v>1287</v>
      </c>
      <c r="Y831" s="1">
        <v>45396</v>
      </c>
      <c r="Z831">
        <v>5</v>
      </c>
      <c r="AA831">
        <v>106.33333333333333</v>
      </c>
    </row>
    <row r="832" spans="4:27" x14ac:dyDescent="0.2">
      <c r="D832">
        <v>831</v>
      </c>
      <c r="E832" t="s">
        <v>82</v>
      </c>
      <c r="F832" t="s">
        <v>78</v>
      </c>
      <c r="G832" t="s">
        <v>35</v>
      </c>
      <c r="H832">
        <v>579</v>
      </c>
      <c r="I832" t="s">
        <v>720</v>
      </c>
      <c r="J832">
        <v>7</v>
      </c>
      <c r="K832" s="5">
        <v>0.45</v>
      </c>
      <c r="L832">
        <v>116</v>
      </c>
      <c r="M832" t="s">
        <v>914</v>
      </c>
      <c r="N832" t="s">
        <v>28</v>
      </c>
      <c r="O832" t="s">
        <v>46</v>
      </c>
      <c r="P832" t="s">
        <v>107</v>
      </c>
      <c r="Q832" t="s">
        <v>31</v>
      </c>
      <c r="R832" s="1">
        <v>44827</v>
      </c>
      <c r="S832" t="s">
        <v>32</v>
      </c>
      <c r="T832">
        <v>2022</v>
      </c>
      <c r="U832">
        <v>16</v>
      </c>
      <c r="V832">
        <v>2</v>
      </c>
      <c r="W832">
        <v>2021</v>
      </c>
      <c r="X832" t="s">
        <v>927</v>
      </c>
      <c r="Y832" s="1">
        <v>45425</v>
      </c>
      <c r="Z832">
        <v>6</v>
      </c>
      <c r="AA832">
        <v>82.714285714285708</v>
      </c>
    </row>
    <row r="833" spans="4:27" x14ac:dyDescent="0.2">
      <c r="D833">
        <v>832</v>
      </c>
      <c r="E833" t="s">
        <v>77</v>
      </c>
      <c r="F833" t="s">
        <v>83</v>
      </c>
      <c r="G833" t="s">
        <v>79</v>
      </c>
      <c r="H833">
        <v>498</v>
      </c>
      <c r="I833" t="s">
        <v>1288</v>
      </c>
      <c r="J833">
        <v>7</v>
      </c>
      <c r="K833" s="5">
        <v>0.35</v>
      </c>
      <c r="L833">
        <v>115</v>
      </c>
      <c r="M833" t="s">
        <v>691</v>
      </c>
      <c r="N833" t="s">
        <v>28</v>
      </c>
      <c r="O833" t="s">
        <v>46</v>
      </c>
      <c r="P833" t="s">
        <v>107</v>
      </c>
      <c r="Q833" t="s">
        <v>40</v>
      </c>
      <c r="R833" s="1">
        <v>44828</v>
      </c>
      <c r="S833" t="s">
        <v>32</v>
      </c>
      <c r="T833">
        <v>2021</v>
      </c>
      <c r="U833">
        <v>28</v>
      </c>
      <c r="V833">
        <v>5</v>
      </c>
      <c r="W833">
        <v>2020</v>
      </c>
      <c r="X833" t="s">
        <v>1289</v>
      </c>
      <c r="Y833" s="1">
        <v>45518</v>
      </c>
      <c r="Z833">
        <v>5</v>
      </c>
      <c r="AA833">
        <v>71.142857142857139</v>
      </c>
    </row>
    <row r="834" spans="4:27" x14ac:dyDescent="0.2">
      <c r="D834">
        <v>833</v>
      </c>
      <c r="E834" t="s">
        <v>55</v>
      </c>
      <c r="F834" t="s">
        <v>24</v>
      </c>
      <c r="G834" t="s">
        <v>44</v>
      </c>
      <c r="H834">
        <v>989</v>
      </c>
      <c r="I834" t="s">
        <v>75</v>
      </c>
      <c r="J834">
        <v>9</v>
      </c>
      <c r="K834" s="5">
        <v>0.3</v>
      </c>
      <c r="L834">
        <v>61</v>
      </c>
      <c r="M834" t="s">
        <v>688</v>
      </c>
      <c r="N834" t="s">
        <v>37</v>
      </c>
      <c r="O834" t="s">
        <v>52</v>
      </c>
      <c r="P834" t="s">
        <v>30</v>
      </c>
      <c r="Q834" t="s">
        <v>40</v>
      </c>
      <c r="R834" s="1">
        <v>44829</v>
      </c>
      <c r="S834" t="s">
        <v>58</v>
      </c>
      <c r="T834">
        <v>2021</v>
      </c>
      <c r="U834">
        <v>3</v>
      </c>
      <c r="V834">
        <v>10</v>
      </c>
      <c r="W834">
        <v>2022</v>
      </c>
      <c r="X834" t="s">
        <v>1290</v>
      </c>
      <c r="Y834" s="1">
        <v>45464</v>
      </c>
      <c r="Z834">
        <v>4</v>
      </c>
      <c r="AA834">
        <v>109.88888888888889</v>
      </c>
    </row>
    <row r="835" spans="4:27" x14ac:dyDescent="0.2">
      <c r="D835">
        <v>834</v>
      </c>
      <c r="E835" t="s">
        <v>77</v>
      </c>
      <c r="F835" t="s">
        <v>49</v>
      </c>
      <c r="G835" t="s">
        <v>50</v>
      </c>
      <c r="H835">
        <v>887</v>
      </c>
      <c r="I835" t="s">
        <v>1245</v>
      </c>
      <c r="J835">
        <v>6</v>
      </c>
      <c r="K835" s="5">
        <v>0.39</v>
      </c>
      <c r="L835">
        <v>168</v>
      </c>
      <c r="M835" t="s">
        <v>128</v>
      </c>
      <c r="N835" t="s">
        <v>37</v>
      </c>
      <c r="O835" t="s">
        <v>46</v>
      </c>
      <c r="P835" t="s">
        <v>39</v>
      </c>
      <c r="Q835" t="s">
        <v>31</v>
      </c>
      <c r="R835" s="1">
        <v>44830</v>
      </c>
      <c r="S835" t="s">
        <v>58</v>
      </c>
      <c r="T835">
        <v>2022</v>
      </c>
      <c r="U835">
        <v>11</v>
      </c>
      <c r="V835">
        <v>1</v>
      </c>
      <c r="W835">
        <v>2021</v>
      </c>
      <c r="X835" t="s">
        <v>700</v>
      </c>
      <c r="Y835" s="1">
        <v>45644</v>
      </c>
      <c r="Z835">
        <v>1</v>
      </c>
      <c r="AA835">
        <v>147.83333333333334</v>
      </c>
    </row>
    <row r="836" spans="4:27" x14ac:dyDescent="0.2">
      <c r="D836">
        <v>835</v>
      </c>
      <c r="E836" t="s">
        <v>105</v>
      </c>
      <c r="F836" t="s">
        <v>43</v>
      </c>
      <c r="G836" t="s">
        <v>61</v>
      </c>
      <c r="H836">
        <v>226</v>
      </c>
      <c r="I836" t="s">
        <v>194</v>
      </c>
      <c r="J836">
        <v>3</v>
      </c>
      <c r="K836" s="5">
        <v>0.11</v>
      </c>
      <c r="L836">
        <v>121</v>
      </c>
      <c r="M836" t="s">
        <v>329</v>
      </c>
      <c r="N836" t="s">
        <v>28</v>
      </c>
      <c r="O836" t="s">
        <v>46</v>
      </c>
      <c r="P836" t="s">
        <v>30</v>
      </c>
      <c r="Q836" t="s">
        <v>40</v>
      </c>
      <c r="R836" s="1">
        <v>44831</v>
      </c>
      <c r="S836" t="s">
        <v>32</v>
      </c>
      <c r="T836">
        <v>2022</v>
      </c>
      <c r="U836">
        <v>16</v>
      </c>
      <c r="V836">
        <v>3</v>
      </c>
      <c r="W836">
        <v>2020</v>
      </c>
      <c r="X836" t="s">
        <v>620</v>
      </c>
      <c r="Y836" s="1">
        <v>45344</v>
      </c>
      <c r="Z836">
        <v>2</v>
      </c>
      <c r="AA836">
        <v>75.333333333333329</v>
      </c>
    </row>
    <row r="837" spans="4:27" x14ac:dyDescent="0.2">
      <c r="D837">
        <v>836</v>
      </c>
      <c r="E837" t="s">
        <v>105</v>
      </c>
      <c r="F837" t="s">
        <v>74</v>
      </c>
      <c r="G837" t="s">
        <v>25</v>
      </c>
      <c r="H837">
        <v>236</v>
      </c>
      <c r="I837" t="s">
        <v>1128</v>
      </c>
      <c r="J837">
        <v>4</v>
      </c>
      <c r="K837" s="5">
        <v>0.24</v>
      </c>
      <c r="L837">
        <v>195</v>
      </c>
      <c r="M837" t="s">
        <v>205</v>
      </c>
      <c r="N837" t="s">
        <v>37</v>
      </c>
      <c r="O837" t="s">
        <v>29</v>
      </c>
      <c r="P837" t="s">
        <v>53</v>
      </c>
      <c r="Q837" t="s">
        <v>31</v>
      </c>
      <c r="R837" s="1">
        <v>44832</v>
      </c>
      <c r="S837" t="s">
        <v>58</v>
      </c>
      <c r="T837">
        <v>2020</v>
      </c>
      <c r="U837">
        <v>17</v>
      </c>
      <c r="V837">
        <v>7</v>
      </c>
      <c r="W837">
        <v>2021</v>
      </c>
      <c r="X837" t="s">
        <v>1100</v>
      </c>
      <c r="Y837" s="1">
        <v>45379</v>
      </c>
      <c r="Z837">
        <v>5</v>
      </c>
      <c r="AA837">
        <v>59</v>
      </c>
    </row>
    <row r="838" spans="4:27" x14ac:dyDescent="0.2">
      <c r="D838">
        <v>837</v>
      </c>
      <c r="E838" t="s">
        <v>82</v>
      </c>
      <c r="F838" t="s">
        <v>24</v>
      </c>
      <c r="G838" t="s">
        <v>25</v>
      </c>
      <c r="H838">
        <v>139</v>
      </c>
      <c r="I838" t="s">
        <v>495</v>
      </c>
      <c r="J838">
        <v>8</v>
      </c>
      <c r="K838" s="5">
        <v>0.48</v>
      </c>
      <c r="L838">
        <v>154</v>
      </c>
      <c r="M838" t="s">
        <v>393</v>
      </c>
      <c r="N838" t="s">
        <v>37</v>
      </c>
      <c r="O838" t="s">
        <v>46</v>
      </c>
      <c r="P838" t="s">
        <v>39</v>
      </c>
      <c r="Q838" t="s">
        <v>108</v>
      </c>
      <c r="R838" s="1">
        <v>44833</v>
      </c>
      <c r="S838" t="s">
        <v>32</v>
      </c>
      <c r="T838">
        <v>2022</v>
      </c>
      <c r="U838">
        <v>4</v>
      </c>
      <c r="V838">
        <v>1</v>
      </c>
      <c r="W838">
        <v>2022</v>
      </c>
      <c r="X838" t="s">
        <v>907</v>
      </c>
      <c r="Y838" s="1">
        <v>45437</v>
      </c>
      <c r="Z838">
        <v>6</v>
      </c>
      <c r="AA838">
        <v>17.375</v>
      </c>
    </row>
    <row r="839" spans="4:27" x14ac:dyDescent="0.2">
      <c r="D839">
        <v>838</v>
      </c>
      <c r="E839" t="s">
        <v>48</v>
      </c>
      <c r="F839" t="s">
        <v>43</v>
      </c>
      <c r="G839" t="s">
        <v>50</v>
      </c>
      <c r="H839">
        <v>379</v>
      </c>
      <c r="I839" t="s">
        <v>1291</v>
      </c>
      <c r="J839">
        <v>4</v>
      </c>
      <c r="K839" s="5">
        <v>0.14000000000000001</v>
      </c>
      <c r="L839">
        <v>87</v>
      </c>
      <c r="M839" t="s">
        <v>744</v>
      </c>
      <c r="N839" t="s">
        <v>28</v>
      </c>
      <c r="O839" t="s">
        <v>29</v>
      </c>
      <c r="P839" t="s">
        <v>107</v>
      </c>
      <c r="Q839" t="s">
        <v>108</v>
      </c>
      <c r="R839" s="1">
        <v>44834</v>
      </c>
      <c r="S839" t="s">
        <v>32</v>
      </c>
      <c r="T839">
        <v>2020</v>
      </c>
      <c r="U839">
        <v>15</v>
      </c>
      <c r="V839">
        <v>2</v>
      </c>
      <c r="W839">
        <v>2021</v>
      </c>
      <c r="X839" t="s">
        <v>1292</v>
      </c>
      <c r="Y839" s="1">
        <v>45537</v>
      </c>
      <c r="Z839">
        <v>2</v>
      </c>
      <c r="AA839">
        <v>94.75</v>
      </c>
    </row>
    <row r="840" spans="4:27" x14ac:dyDescent="0.2">
      <c r="D840">
        <v>839</v>
      </c>
      <c r="E840" t="s">
        <v>101</v>
      </c>
      <c r="F840" t="s">
        <v>83</v>
      </c>
      <c r="G840" t="s">
        <v>35</v>
      </c>
      <c r="H840">
        <v>945</v>
      </c>
      <c r="I840" t="s">
        <v>1192</v>
      </c>
      <c r="J840">
        <v>6</v>
      </c>
      <c r="K840" s="5">
        <v>0.16</v>
      </c>
      <c r="L840">
        <v>82</v>
      </c>
      <c r="M840" t="s">
        <v>191</v>
      </c>
      <c r="N840" t="s">
        <v>28</v>
      </c>
      <c r="O840" t="s">
        <v>52</v>
      </c>
      <c r="P840" t="s">
        <v>107</v>
      </c>
      <c r="Q840" t="s">
        <v>40</v>
      </c>
      <c r="R840" s="1">
        <v>44835</v>
      </c>
      <c r="S840" t="s">
        <v>32</v>
      </c>
      <c r="T840">
        <v>2020</v>
      </c>
      <c r="U840">
        <v>12</v>
      </c>
      <c r="V840">
        <v>6</v>
      </c>
      <c r="W840">
        <v>2021</v>
      </c>
      <c r="X840" t="s">
        <v>1293</v>
      </c>
      <c r="Y840" s="1">
        <v>45296</v>
      </c>
      <c r="Z840">
        <v>4</v>
      </c>
      <c r="AA840">
        <v>157.5</v>
      </c>
    </row>
    <row r="841" spans="4:27" x14ac:dyDescent="0.2">
      <c r="D841">
        <v>840</v>
      </c>
      <c r="E841" t="s">
        <v>34</v>
      </c>
      <c r="F841" t="s">
        <v>49</v>
      </c>
      <c r="G841" t="s">
        <v>35</v>
      </c>
      <c r="H841">
        <v>140</v>
      </c>
      <c r="I841" t="s">
        <v>68</v>
      </c>
      <c r="J841">
        <v>2</v>
      </c>
      <c r="K841" s="5">
        <v>0.27</v>
      </c>
      <c r="L841">
        <v>155</v>
      </c>
      <c r="M841" t="s">
        <v>63</v>
      </c>
      <c r="N841" t="s">
        <v>37</v>
      </c>
      <c r="O841" t="s">
        <v>46</v>
      </c>
      <c r="P841" t="s">
        <v>107</v>
      </c>
      <c r="Q841" t="s">
        <v>108</v>
      </c>
      <c r="R841" s="1">
        <v>44836</v>
      </c>
      <c r="S841" t="s">
        <v>32</v>
      </c>
      <c r="T841">
        <v>2022</v>
      </c>
      <c r="U841">
        <v>6</v>
      </c>
      <c r="V841">
        <v>9</v>
      </c>
      <c r="W841">
        <v>2021</v>
      </c>
      <c r="X841" t="s">
        <v>780</v>
      </c>
      <c r="Y841" s="1">
        <v>45649</v>
      </c>
      <c r="Z841">
        <v>1</v>
      </c>
      <c r="AA841">
        <v>70</v>
      </c>
    </row>
    <row r="842" spans="4:27" x14ac:dyDescent="0.2">
      <c r="D842">
        <v>841</v>
      </c>
      <c r="E842" t="s">
        <v>73</v>
      </c>
      <c r="F842" t="s">
        <v>74</v>
      </c>
      <c r="G842" t="s">
        <v>61</v>
      </c>
      <c r="H842">
        <v>229</v>
      </c>
      <c r="I842" t="s">
        <v>600</v>
      </c>
      <c r="J842">
        <v>2</v>
      </c>
      <c r="K842" s="5">
        <v>0.39</v>
      </c>
      <c r="L842">
        <v>54</v>
      </c>
      <c r="M842" t="s">
        <v>1111</v>
      </c>
      <c r="N842" t="s">
        <v>28</v>
      </c>
      <c r="O842" t="s">
        <v>46</v>
      </c>
      <c r="P842" t="s">
        <v>39</v>
      </c>
      <c r="Q842" t="s">
        <v>64</v>
      </c>
      <c r="R842" s="1">
        <v>44837</v>
      </c>
      <c r="S842" t="s">
        <v>58</v>
      </c>
      <c r="T842">
        <v>2020</v>
      </c>
      <c r="U842">
        <v>3</v>
      </c>
      <c r="V842">
        <v>6</v>
      </c>
      <c r="W842">
        <v>2020</v>
      </c>
      <c r="X842" t="s">
        <v>135</v>
      </c>
      <c r="Y842" s="1">
        <v>45591</v>
      </c>
      <c r="Z842">
        <v>6</v>
      </c>
      <c r="AA842">
        <v>114.5</v>
      </c>
    </row>
    <row r="843" spans="4:27" x14ac:dyDescent="0.2">
      <c r="D843">
        <v>842</v>
      </c>
      <c r="E843" t="s">
        <v>66</v>
      </c>
      <c r="F843" t="s">
        <v>74</v>
      </c>
      <c r="G843" t="s">
        <v>79</v>
      </c>
      <c r="H843">
        <v>957</v>
      </c>
      <c r="I843" t="s">
        <v>1294</v>
      </c>
      <c r="J843">
        <v>1</v>
      </c>
      <c r="K843" s="5">
        <v>0.11</v>
      </c>
      <c r="L843">
        <v>145</v>
      </c>
      <c r="M843" t="s">
        <v>768</v>
      </c>
      <c r="N843" t="s">
        <v>37</v>
      </c>
      <c r="O843" t="s">
        <v>52</v>
      </c>
      <c r="P843" t="s">
        <v>39</v>
      </c>
      <c r="Q843" t="s">
        <v>31</v>
      </c>
      <c r="R843" s="1">
        <v>44838</v>
      </c>
      <c r="S843" t="s">
        <v>58</v>
      </c>
      <c r="T843">
        <v>2021</v>
      </c>
      <c r="U843">
        <v>3</v>
      </c>
      <c r="V843">
        <v>1</v>
      </c>
      <c r="W843">
        <v>2021</v>
      </c>
      <c r="X843" t="s">
        <v>1295</v>
      </c>
      <c r="Y843" s="1">
        <v>45304</v>
      </c>
      <c r="Z843">
        <v>3</v>
      </c>
      <c r="AA843">
        <v>957</v>
      </c>
    </row>
    <row r="844" spans="4:27" x14ac:dyDescent="0.2">
      <c r="D844">
        <v>843</v>
      </c>
      <c r="E844" t="s">
        <v>77</v>
      </c>
      <c r="F844" t="s">
        <v>83</v>
      </c>
      <c r="G844" t="s">
        <v>44</v>
      </c>
      <c r="H844">
        <v>572</v>
      </c>
      <c r="I844" t="s">
        <v>748</v>
      </c>
      <c r="J844">
        <v>5</v>
      </c>
      <c r="K844" s="5">
        <v>0.26</v>
      </c>
      <c r="L844">
        <v>133</v>
      </c>
      <c r="M844" t="s">
        <v>145</v>
      </c>
      <c r="N844" t="s">
        <v>28</v>
      </c>
      <c r="O844" t="s">
        <v>46</v>
      </c>
      <c r="P844" t="s">
        <v>39</v>
      </c>
      <c r="Q844" t="s">
        <v>108</v>
      </c>
      <c r="R844" s="1">
        <v>44839</v>
      </c>
      <c r="S844" t="s">
        <v>58</v>
      </c>
      <c r="T844">
        <v>2021</v>
      </c>
      <c r="U844">
        <v>20</v>
      </c>
      <c r="V844">
        <v>11</v>
      </c>
      <c r="W844">
        <v>2021</v>
      </c>
      <c r="X844" t="s">
        <v>1214</v>
      </c>
      <c r="Y844" s="1">
        <v>45456</v>
      </c>
      <c r="Z844">
        <v>6</v>
      </c>
      <c r="AA844">
        <v>114.4</v>
      </c>
    </row>
    <row r="845" spans="4:27" x14ac:dyDescent="0.2">
      <c r="D845">
        <v>844</v>
      </c>
      <c r="E845" t="s">
        <v>101</v>
      </c>
      <c r="F845" t="s">
        <v>49</v>
      </c>
      <c r="G845" t="s">
        <v>35</v>
      </c>
      <c r="H845">
        <v>898</v>
      </c>
      <c r="I845" t="s">
        <v>647</v>
      </c>
      <c r="J845">
        <v>4</v>
      </c>
      <c r="K845" s="5">
        <v>0.12</v>
      </c>
      <c r="L845">
        <v>75</v>
      </c>
      <c r="M845" t="s">
        <v>708</v>
      </c>
      <c r="N845" t="s">
        <v>28</v>
      </c>
      <c r="O845" t="s">
        <v>29</v>
      </c>
      <c r="P845" t="s">
        <v>30</v>
      </c>
      <c r="Q845" t="s">
        <v>31</v>
      </c>
      <c r="R845" s="1">
        <v>44840</v>
      </c>
      <c r="S845" t="s">
        <v>58</v>
      </c>
      <c r="T845">
        <v>2020</v>
      </c>
      <c r="U845">
        <v>26</v>
      </c>
      <c r="V845">
        <v>9</v>
      </c>
      <c r="W845">
        <v>2022</v>
      </c>
      <c r="X845" t="s">
        <v>251</v>
      </c>
      <c r="Y845" s="1">
        <v>45624</v>
      </c>
      <c r="Z845">
        <v>3</v>
      </c>
      <c r="AA845">
        <v>224.5</v>
      </c>
    </row>
    <row r="846" spans="4:27" x14ac:dyDescent="0.2">
      <c r="D846">
        <v>845</v>
      </c>
      <c r="E846" t="s">
        <v>187</v>
      </c>
      <c r="F846" t="s">
        <v>24</v>
      </c>
      <c r="G846" t="s">
        <v>25</v>
      </c>
      <c r="H846">
        <v>525</v>
      </c>
      <c r="I846" t="s">
        <v>266</v>
      </c>
      <c r="J846">
        <v>4</v>
      </c>
      <c r="K846" s="5">
        <v>0.24</v>
      </c>
      <c r="L846">
        <v>79</v>
      </c>
      <c r="M846" t="s">
        <v>95</v>
      </c>
      <c r="N846" t="s">
        <v>28</v>
      </c>
      <c r="O846" t="s">
        <v>29</v>
      </c>
      <c r="P846" t="s">
        <v>39</v>
      </c>
      <c r="Q846" t="s">
        <v>108</v>
      </c>
      <c r="R846" s="1">
        <v>44841</v>
      </c>
      <c r="S846" t="s">
        <v>32</v>
      </c>
      <c r="T846">
        <v>2020</v>
      </c>
      <c r="U846">
        <v>6</v>
      </c>
      <c r="V846">
        <v>11</v>
      </c>
      <c r="W846">
        <v>2020</v>
      </c>
      <c r="X846" t="s">
        <v>1296</v>
      </c>
      <c r="Y846" s="1">
        <v>45426</v>
      </c>
      <c r="Z846">
        <v>1</v>
      </c>
      <c r="AA846">
        <v>131.25</v>
      </c>
    </row>
    <row r="847" spans="4:27" x14ac:dyDescent="0.2">
      <c r="D847">
        <v>846</v>
      </c>
      <c r="E847" t="s">
        <v>70</v>
      </c>
      <c r="F847" t="s">
        <v>43</v>
      </c>
      <c r="G847" t="s">
        <v>25</v>
      </c>
      <c r="H847">
        <v>948</v>
      </c>
      <c r="I847" t="s">
        <v>1297</v>
      </c>
      <c r="J847">
        <v>5</v>
      </c>
      <c r="K847" s="5">
        <v>0.34</v>
      </c>
      <c r="L847">
        <v>57</v>
      </c>
      <c r="M847" t="s">
        <v>408</v>
      </c>
      <c r="N847" t="s">
        <v>37</v>
      </c>
      <c r="O847" t="s">
        <v>38</v>
      </c>
      <c r="P847" t="s">
        <v>30</v>
      </c>
      <c r="Q847" t="s">
        <v>108</v>
      </c>
      <c r="R847" s="1">
        <v>44842</v>
      </c>
      <c r="S847" t="s">
        <v>32</v>
      </c>
      <c r="T847">
        <v>2022</v>
      </c>
      <c r="U847">
        <v>9</v>
      </c>
      <c r="V847">
        <v>12</v>
      </c>
      <c r="W847">
        <v>2021</v>
      </c>
      <c r="X847" t="s">
        <v>840</v>
      </c>
      <c r="Y847" s="1">
        <v>45641</v>
      </c>
      <c r="Z847">
        <v>5</v>
      </c>
      <c r="AA847">
        <v>189.6</v>
      </c>
    </row>
    <row r="848" spans="4:27" x14ac:dyDescent="0.2">
      <c r="D848">
        <v>847</v>
      </c>
      <c r="E848" t="s">
        <v>48</v>
      </c>
      <c r="F848" t="s">
        <v>78</v>
      </c>
      <c r="G848" t="s">
        <v>25</v>
      </c>
      <c r="H848">
        <v>480</v>
      </c>
      <c r="I848" t="s">
        <v>772</v>
      </c>
      <c r="J848">
        <v>4</v>
      </c>
      <c r="K848" s="5">
        <v>0.15</v>
      </c>
      <c r="L848">
        <v>140</v>
      </c>
      <c r="M848" t="s">
        <v>68</v>
      </c>
      <c r="N848" t="s">
        <v>37</v>
      </c>
      <c r="O848" t="s">
        <v>46</v>
      </c>
      <c r="P848" t="s">
        <v>30</v>
      </c>
      <c r="Q848" t="s">
        <v>108</v>
      </c>
      <c r="R848" s="1">
        <v>44843</v>
      </c>
      <c r="S848" t="s">
        <v>58</v>
      </c>
      <c r="T848">
        <v>2021</v>
      </c>
      <c r="U848">
        <v>2</v>
      </c>
      <c r="V848">
        <v>11</v>
      </c>
      <c r="W848">
        <v>2022</v>
      </c>
      <c r="X848" t="s">
        <v>219</v>
      </c>
      <c r="Y848" s="1">
        <v>45414</v>
      </c>
      <c r="Z848">
        <v>2</v>
      </c>
      <c r="AA848">
        <v>120</v>
      </c>
    </row>
    <row r="849" spans="4:27" x14ac:dyDescent="0.2">
      <c r="D849">
        <v>848</v>
      </c>
      <c r="E849" t="s">
        <v>110</v>
      </c>
      <c r="F849" t="s">
        <v>49</v>
      </c>
      <c r="G849" t="s">
        <v>79</v>
      </c>
      <c r="H849">
        <v>930</v>
      </c>
      <c r="I849" t="s">
        <v>1298</v>
      </c>
      <c r="J849">
        <v>6</v>
      </c>
      <c r="K849" s="5">
        <v>0.31</v>
      </c>
      <c r="L849">
        <v>184</v>
      </c>
      <c r="M849" t="s">
        <v>273</v>
      </c>
      <c r="N849" t="s">
        <v>28</v>
      </c>
      <c r="O849" t="s">
        <v>38</v>
      </c>
      <c r="P849" t="s">
        <v>53</v>
      </c>
      <c r="Q849" t="s">
        <v>64</v>
      </c>
      <c r="R849" s="1">
        <v>44844</v>
      </c>
      <c r="S849" t="s">
        <v>32</v>
      </c>
      <c r="T849">
        <v>2021</v>
      </c>
      <c r="U849">
        <v>8</v>
      </c>
      <c r="V849">
        <v>11</v>
      </c>
      <c r="W849">
        <v>2020</v>
      </c>
      <c r="X849" t="s">
        <v>539</v>
      </c>
      <c r="Y849" s="1">
        <v>45603</v>
      </c>
      <c r="Z849">
        <v>4</v>
      </c>
      <c r="AA849">
        <v>155</v>
      </c>
    </row>
    <row r="850" spans="4:27" x14ac:dyDescent="0.2">
      <c r="D850">
        <v>849</v>
      </c>
      <c r="E850" t="s">
        <v>180</v>
      </c>
      <c r="F850" t="s">
        <v>78</v>
      </c>
      <c r="G850" t="s">
        <v>35</v>
      </c>
      <c r="H850">
        <v>943</v>
      </c>
      <c r="I850" t="s">
        <v>1299</v>
      </c>
      <c r="J850">
        <v>9</v>
      </c>
      <c r="K850" s="5">
        <v>0.18</v>
      </c>
      <c r="L850">
        <v>117</v>
      </c>
      <c r="M850" t="s">
        <v>125</v>
      </c>
      <c r="N850" t="s">
        <v>28</v>
      </c>
      <c r="O850" t="s">
        <v>46</v>
      </c>
      <c r="P850" t="s">
        <v>53</v>
      </c>
      <c r="Q850" t="s">
        <v>31</v>
      </c>
      <c r="R850" s="1">
        <v>44845</v>
      </c>
      <c r="S850" t="s">
        <v>32</v>
      </c>
      <c r="T850">
        <v>2020</v>
      </c>
      <c r="U850">
        <v>22</v>
      </c>
      <c r="V850">
        <v>8</v>
      </c>
      <c r="W850">
        <v>2022</v>
      </c>
      <c r="X850" t="s">
        <v>623</v>
      </c>
      <c r="Y850" s="1">
        <v>45315</v>
      </c>
      <c r="Z850">
        <v>3</v>
      </c>
      <c r="AA850">
        <v>104.77777777777777</v>
      </c>
    </row>
    <row r="851" spans="4:27" x14ac:dyDescent="0.2">
      <c r="D851">
        <v>850</v>
      </c>
      <c r="E851" t="s">
        <v>110</v>
      </c>
      <c r="F851" t="s">
        <v>49</v>
      </c>
      <c r="G851" t="s">
        <v>50</v>
      </c>
      <c r="H851">
        <v>971</v>
      </c>
      <c r="I851" t="s">
        <v>546</v>
      </c>
      <c r="J851">
        <v>2</v>
      </c>
      <c r="K851" s="5">
        <v>0.18</v>
      </c>
      <c r="L851">
        <v>54</v>
      </c>
      <c r="M851" t="s">
        <v>1111</v>
      </c>
      <c r="N851" t="s">
        <v>37</v>
      </c>
      <c r="O851" t="s">
        <v>29</v>
      </c>
      <c r="P851" t="s">
        <v>30</v>
      </c>
      <c r="Q851" t="s">
        <v>108</v>
      </c>
      <c r="R851" s="1">
        <v>44846</v>
      </c>
      <c r="S851" t="s">
        <v>32</v>
      </c>
      <c r="T851">
        <v>2020</v>
      </c>
      <c r="U851">
        <v>5</v>
      </c>
      <c r="V851">
        <v>5</v>
      </c>
      <c r="W851">
        <v>2021</v>
      </c>
      <c r="X851" t="s">
        <v>883</v>
      </c>
      <c r="Y851" s="1">
        <v>45542</v>
      </c>
      <c r="Z851">
        <v>3</v>
      </c>
      <c r="AA851">
        <v>485.5</v>
      </c>
    </row>
    <row r="852" spans="4:27" x14ac:dyDescent="0.2">
      <c r="D852">
        <v>851</v>
      </c>
      <c r="E852" t="s">
        <v>77</v>
      </c>
      <c r="F852" t="s">
        <v>43</v>
      </c>
      <c r="G852" t="s">
        <v>35</v>
      </c>
      <c r="H852">
        <v>939</v>
      </c>
      <c r="I852" t="s">
        <v>1201</v>
      </c>
      <c r="J852">
        <v>4</v>
      </c>
      <c r="K852" s="5">
        <v>0.43</v>
      </c>
      <c r="L852">
        <v>51</v>
      </c>
      <c r="M852" t="s">
        <v>142</v>
      </c>
      <c r="N852" t="s">
        <v>37</v>
      </c>
      <c r="O852" t="s">
        <v>46</v>
      </c>
      <c r="P852" t="s">
        <v>30</v>
      </c>
      <c r="Q852" t="s">
        <v>40</v>
      </c>
      <c r="R852" s="1">
        <v>44847</v>
      </c>
      <c r="S852" t="s">
        <v>32</v>
      </c>
      <c r="T852">
        <v>2022</v>
      </c>
      <c r="U852">
        <v>3</v>
      </c>
      <c r="V852">
        <v>5</v>
      </c>
      <c r="W852">
        <v>2020</v>
      </c>
      <c r="X852" t="s">
        <v>1300</v>
      </c>
      <c r="Y852" s="1">
        <v>45631</v>
      </c>
      <c r="Z852">
        <v>5</v>
      </c>
      <c r="AA852">
        <v>234.75</v>
      </c>
    </row>
    <row r="853" spans="4:27" x14ac:dyDescent="0.2">
      <c r="D853">
        <v>852</v>
      </c>
      <c r="E853" t="s">
        <v>101</v>
      </c>
      <c r="F853" t="s">
        <v>78</v>
      </c>
      <c r="G853" t="s">
        <v>35</v>
      </c>
      <c r="H853">
        <v>714</v>
      </c>
      <c r="I853" t="s">
        <v>1013</v>
      </c>
      <c r="J853">
        <v>1</v>
      </c>
      <c r="K853" s="5">
        <v>0.15</v>
      </c>
      <c r="L853">
        <v>126</v>
      </c>
      <c r="M853" t="s">
        <v>683</v>
      </c>
      <c r="N853" t="s">
        <v>28</v>
      </c>
      <c r="O853" t="s">
        <v>52</v>
      </c>
      <c r="P853" t="s">
        <v>107</v>
      </c>
      <c r="Q853" t="s">
        <v>108</v>
      </c>
      <c r="R853" s="1">
        <v>44848</v>
      </c>
      <c r="S853" t="s">
        <v>58</v>
      </c>
      <c r="T853">
        <v>2021</v>
      </c>
      <c r="U853">
        <v>22</v>
      </c>
      <c r="V853">
        <v>12</v>
      </c>
      <c r="W853">
        <v>2021</v>
      </c>
      <c r="X853" t="s">
        <v>1301</v>
      </c>
      <c r="Y853" s="1">
        <v>45439</v>
      </c>
      <c r="Z853">
        <v>6</v>
      </c>
      <c r="AA853">
        <v>714</v>
      </c>
    </row>
    <row r="854" spans="4:27" x14ac:dyDescent="0.2">
      <c r="D854">
        <v>853</v>
      </c>
      <c r="E854" t="s">
        <v>82</v>
      </c>
      <c r="F854" t="s">
        <v>24</v>
      </c>
      <c r="G854" t="s">
        <v>61</v>
      </c>
      <c r="H854">
        <v>569</v>
      </c>
      <c r="I854" t="s">
        <v>471</v>
      </c>
      <c r="J854">
        <v>7</v>
      </c>
      <c r="K854" s="5">
        <v>0.42</v>
      </c>
      <c r="L854">
        <v>186</v>
      </c>
      <c r="M854" t="s">
        <v>103</v>
      </c>
      <c r="N854" t="s">
        <v>37</v>
      </c>
      <c r="O854" t="s">
        <v>38</v>
      </c>
      <c r="P854" t="s">
        <v>107</v>
      </c>
      <c r="Q854" t="s">
        <v>40</v>
      </c>
      <c r="R854" s="1">
        <v>44849</v>
      </c>
      <c r="S854" t="s">
        <v>32</v>
      </c>
      <c r="T854">
        <v>2020</v>
      </c>
      <c r="U854">
        <v>11</v>
      </c>
      <c r="V854">
        <v>6</v>
      </c>
      <c r="W854">
        <v>2022</v>
      </c>
      <c r="X854" t="s">
        <v>1302</v>
      </c>
      <c r="Y854" s="1">
        <v>45295</v>
      </c>
      <c r="Z854">
        <v>2</v>
      </c>
      <c r="AA854">
        <v>81.285714285714292</v>
      </c>
    </row>
    <row r="855" spans="4:27" x14ac:dyDescent="0.2">
      <c r="D855">
        <v>854</v>
      </c>
      <c r="E855" t="s">
        <v>34</v>
      </c>
      <c r="F855" t="s">
        <v>49</v>
      </c>
      <c r="G855" t="s">
        <v>44</v>
      </c>
      <c r="H855">
        <v>393</v>
      </c>
      <c r="I855" t="s">
        <v>1303</v>
      </c>
      <c r="J855">
        <v>5</v>
      </c>
      <c r="K855" s="5">
        <v>0.1</v>
      </c>
      <c r="L855">
        <v>113</v>
      </c>
      <c r="M855" t="s">
        <v>247</v>
      </c>
      <c r="N855" t="s">
        <v>37</v>
      </c>
      <c r="O855" t="s">
        <v>46</v>
      </c>
      <c r="P855" t="s">
        <v>53</v>
      </c>
      <c r="Q855" t="s">
        <v>40</v>
      </c>
      <c r="R855" s="1">
        <v>44850</v>
      </c>
      <c r="S855" t="s">
        <v>58</v>
      </c>
      <c r="T855">
        <v>2021</v>
      </c>
      <c r="U855">
        <v>20</v>
      </c>
      <c r="V855">
        <v>5</v>
      </c>
      <c r="W855">
        <v>2022</v>
      </c>
      <c r="X855" t="s">
        <v>610</v>
      </c>
      <c r="Y855" s="1">
        <v>45447</v>
      </c>
      <c r="Z855">
        <v>3</v>
      </c>
      <c r="AA855">
        <v>78.599999999999994</v>
      </c>
    </row>
    <row r="856" spans="4:27" x14ac:dyDescent="0.2">
      <c r="D856">
        <v>855</v>
      </c>
      <c r="E856" t="s">
        <v>187</v>
      </c>
      <c r="F856" t="s">
        <v>83</v>
      </c>
      <c r="G856" t="s">
        <v>79</v>
      </c>
      <c r="H856">
        <v>911</v>
      </c>
      <c r="I856" t="s">
        <v>1304</v>
      </c>
      <c r="J856">
        <v>8</v>
      </c>
      <c r="K856" s="5">
        <v>0.16</v>
      </c>
      <c r="L856">
        <v>83</v>
      </c>
      <c r="M856" t="s">
        <v>822</v>
      </c>
      <c r="N856" t="s">
        <v>37</v>
      </c>
      <c r="O856" t="s">
        <v>29</v>
      </c>
      <c r="P856" t="s">
        <v>30</v>
      </c>
      <c r="Q856" t="s">
        <v>40</v>
      </c>
      <c r="R856" s="1">
        <v>44851</v>
      </c>
      <c r="S856" t="s">
        <v>58</v>
      </c>
      <c r="T856">
        <v>2022</v>
      </c>
      <c r="U856">
        <v>13</v>
      </c>
      <c r="V856">
        <v>5</v>
      </c>
      <c r="W856">
        <v>2022</v>
      </c>
      <c r="X856" t="s">
        <v>873</v>
      </c>
      <c r="Y856" s="1">
        <v>45585</v>
      </c>
      <c r="Z856">
        <v>4</v>
      </c>
      <c r="AA856">
        <v>113.875</v>
      </c>
    </row>
    <row r="857" spans="4:27" x14ac:dyDescent="0.2">
      <c r="D857">
        <v>856</v>
      </c>
      <c r="E857" t="s">
        <v>174</v>
      </c>
      <c r="F857" t="s">
        <v>49</v>
      </c>
      <c r="G857" t="s">
        <v>35</v>
      </c>
      <c r="H857">
        <v>543</v>
      </c>
      <c r="I857" t="s">
        <v>872</v>
      </c>
      <c r="J857">
        <v>7</v>
      </c>
      <c r="K857" s="5">
        <v>0.24</v>
      </c>
      <c r="L857">
        <v>169</v>
      </c>
      <c r="M857" t="s">
        <v>26</v>
      </c>
      <c r="N857" t="s">
        <v>37</v>
      </c>
      <c r="O857" t="s">
        <v>29</v>
      </c>
      <c r="P857" t="s">
        <v>107</v>
      </c>
      <c r="Q857" t="s">
        <v>108</v>
      </c>
      <c r="R857" s="1">
        <v>44852</v>
      </c>
      <c r="S857" t="s">
        <v>58</v>
      </c>
      <c r="T857">
        <v>2022</v>
      </c>
      <c r="U857">
        <v>2</v>
      </c>
      <c r="V857">
        <v>3</v>
      </c>
      <c r="W857">
        <v>2020</v>
      </c>
      <c r="X857" t="s">
        <v>905</v>
      </c>
      <c r="Y857" s="1">
        <v>45416</v>
      </c>
      <c r="Z857">
        <v>3</v>
      </c>
      <c r="AA857">
        <v>77.571428571428569</v>
      </c>
    </row>
    <row r="858" spans="4:27" x14ac:dyDescent="0.2">
      <c r="D858">
        <v>857</v>
      </c>
      <c r="E858" t="s">
        <v>101</v>
      </c>
      <c r="F858" t="s">
        <v>78</v>
      </c>
      <c r="G858" t="s">
        <v>35</v>
      </c>
      <c r="H858">
        <v>776</v>
      </c>
      <c r="I858" t="s">
        <v>946</v>
      </c>
      <c r="J858">
        <v>6</v>
      </c>
      <c r="K858" s="5">
        <v>0.47</v>
      </c>
      <c r="L858">
        <v>79</v>
      </c>
      <c r="M858" t="s">
        <v>95</v>
      </c>
      <c r="N858" t="s">
        <v>37</v>
      </c>
      <c r="O858" t="s">
        <v>46</v>
      </c>
      <c r="P858" t="s">
        <v>53</v>
      </c>
      <c r="Q858" t="s">
        <v>64</v>
      </c>
      <c r="R858" s="1">
        <v>44853</v>
      </c>
      <c r="S858" t="s">
        <v>32</v>
      </c>
      <c r="T858">
        <v>2021</v>
      </c>
      <c r="U858">
        <v>23</v>
      </c>
      <c r="V858">
        <v>9</v>
      </c>
      <c r="W858">
        <v>2020</v>
      </c>
      <c r="X858" t="s">
        <v>208</v>
      </c>
      <c r="Y858" s="1">
        <v>45502</v>
      </c>
      <c r="Z858">
        <v>4</v>
      </c>
      <c r="AA858">
        <v>129.33333333333334</v>
      </c>
    </row>
    <row r="859" spans="4:27" x14ac:dyDescent="0.2">
      <c r="D859">
        <v>858</v>
      </c>
      <c r="E859" t="s">
        <v>105</v>
      </c>
      <c r="F859" t="s">
        <v>83</v>
      </c>
      <c r="G859" t="s">
        <v>44</v>
      </c>
      <c r="H859">
        <v>772</v>
      </c>
      <c r="I859" t="s">
        <v>1261</v>
      </c>
      <c r="J859">
        <v>7</v>
      </c>
      <c r="K859" s="5">
        <v>0.38</v>
      </c>
      <c r="L859">
        <v>113</v>
      </c>
      <c r="M859" t="s">
        <v>247</v>
      </c>
      <c r="N859" t="s">
        <v>28</v>
      </c>
      <c r="O859" t="s">
        <v>29</v>
      </c>
      <c r="P859" t="s">
        <v>30</v>
      </c>
      <c r="Q859" t="s">
        <v>108</v>
      </c>
      <c r="R859" s="1">
        <v>44854</v>
      </c>
      <c r="S859" t="s">
        <v>32</v>
      </c>
      <c r="T859">
        <v>2021</v>
      </c>
      <c r="U859">
        <v>21</v>
      </c>
      <c r="V859">
        <v>12</v>
      </c>
      <c r="W859">
        <v>2022</v>
      </c>
      <c r="X859" t="s">
        <v>1305</v>
      </c>
      <c r="Y859" s="1">
        <v>45603</v>
      </c>
      <c r="Z859">
        <v>6</v>
      </c>
      <c r="AA859">
        <v>110.28571428571429</v>
      </c>
    </row>
    <row r="860" spans="4:27" x14ac:dyDescent="0.2">
      <c r="D860">
        <v>859</v>
      </c>
      <c r="E860" t="s">
        <v>77</v>
      </c>
      <c r="F860" t="s">
        <v>49</v>
      </c>
      <c r="G860" t="s">
        <v>25</v>
      </c>
      <c r="H860">
        <v>941</v>
      </c>
      <c r="I860" t="s">
        <v>1306</v>
      </c>
      <c r="J860">
        <v>1</v>
      </c>
      <c r="K860" s="5">
        <v>0.26</v>
      </c>
      <c r="L860">
        <v>143</v>
      </c>
      <c r="M860" t="s">
        <v>116</v>
      </c>
      <c r="N860" t="s">
        <v>28</v>
      </c>
      <c r="O860" t="s">
        <v>46</v>
      </c>
      <c r="P860" t="s">
        <v>39</v>
      </c>
      <c r="Q860" t="s">
        <v>31</v>
      </c>
      <c r="R860" s="1">
        <v>44855</v>
      </c>
      <c r="S860" t="s">
        <v>58</v>
      </c>
      <c r="T860">
        <v>2021</v>
      </c>
      <c r="U860">
        <v>10</v>
      </c>
      <c r="V860">
        <v>2</v>
      </c>
      <c r="W860">
        <v>2021</v>
      </c>
      <c r="X860" t="s">
        <v>1307</v>
      </c>
      <c r="Y860" s="1">
        <v>45456</v>
      </c>
      <c r="Z860">
        <v>5</v>
      </c>
      <c r="AA860">
        <v>941</v>
      </c>
    </row>
    <row r="861" spans="4:27" x14ac:dyDescent="0.2">
      <c r="D861">
        <v>860</v>
      </c>
      <c r="E861" t="s">
        <v>77</v>
      </c>
      <c r="F861" t="s">
        <v>78</v>
      </c>
      <c r="G861" t="s">
        <v>79</v>
      </c>
      <c r="H861">
        <v>853</v>
      </c>
      <c r="I861" t="s">
        <v>1308</v>
      </c>
      <c r="J861">
        <v>8</v>
      </c>
      <c r="K861" s="5">
        <v>0.39</v>
      </c>
      <c r="L861">
        <v>106</v>
      </c>
      <c r="M861" t="s">
        <v>164</v>
      </c>
      <c r="N861" t="s">
        <v>37</v>
      </c>
      <c r="O861" t="s">
        <v>29</v>
      </c>
      <c r="P861" t="s">
        <v>53</v>
      </c>
      <c r="Q861" t="s">
        <v>64</v>
      </c>
      <c r="R861" s="1">
        <v>44856</v>
      </c>
      <c r="S861" t="s">
        <v>32</v>
      </c>
      <c r="T861">
        <v>2021</v>
      </c>
      <c r="U861">
        <v>6</v>
      </c>
      <c r="V861">
        <v>3</v>
      </c>
      <c r="W861">
        <v>2021</v>
      </c>
      <c r="X861" t="s">
        <v>1309</v>
      </c>
      <c r="Y861" s="1">
        <v>45570</v>
      </c>
      <c r="Z861">
        <v>6</v>
      </c>
      <c r="AA861">
        <v>106.625</v>
      </c>
    </row>
    <row r="862" spans="4:27" x14ac:dyDescent="0.2">
      <c r="D862">
        <v>861</v>
      </c>
      <c r="E862" t="s">
        <v>34</v>
      </c>
      <c r="F862" t="s">
        <v>78</v>
      </c>
      <c r="G862" t="s">
        <v>44</v>
      </c>
      <c r="H862">
        <v>867</v>
      </c>
      <c r="I862" t="s">
        <v>1310</v>
      </c>
      <c r="J862">
        <v>8</v>
      </c>
      <c r="K862" s="5">
        <v>0.28000000000000003</v>
      </c>
      <c r="L862">
        <v>156</v>
      </c>
      <c r="M862" t="s">
        <v>613</v>
      </c>
      <c r="N862" t="s">
        <v>37</v>
      </c>
      <c r="O862" t="s">
        <v>46</v>
      </c>
      <c r="P862" t="s">
        <v>39</v>
      </c>
      <c r="Q862" t="s">
        <v>31</v>
      </c>
      <c r="R862" s="1">
        <v>44857</v>
      </c>
      <c r="S862" t="s">
        <v>32</v>
      </c>
      <c r="T862">
        <v>2020</v>
      </c>
      <c r="U862">
        <v>20</v>
      </c>
      <c r="V862">
        <v>11</v>
      </c>
      <c r="W862">
        <v>2021</v>
      </c>
      <c r="X862" t="s">
        <v>1311</v>
      </c>
      <c r="Y862" s="1">
        <v>45319</v>
      </c>
      <c r="Z862">
        <v>3</v>
      </c>
      <c r="AA862">
        <v>108.375</v>
      </c>
    </row>
    <row r="863" spans="4:27" x14ac:dyDescent="0.2">
      <c r="D863">
        <v>862</v>
      </c>
      <c r="E863" t="s">
        <v>187</v>
      </c>
      <c r="F863" t="s">
        <v>74</v>
      </c>
      <c r="G863" t="s">
        <v>35</v>
      </c>
      <c r="H863">
        <v>519</v>
      </c>
      <c r="I863" t="s">
        <v>244</v>
      </c>
      <c r="J863">
        <v>2</v>
      </c>
      <c r="K863" s="5">
        <v>0.39</v>
      </c>
      <c r="L863">
        <v>141</v>
      </c>
      <c r="M863" t="s">
        <v>322</v>
      </c>
      <c r="N863" t="s">
        <v>37</v>
      </c>
      <c r="O863" t="s">
        <v>46</v>
      </c>
      <c r="P863" t="s">
        <v>107</v>
      </c>
      <c r="Q863" t="s">
        <v>40</v>
      </c>
      <c r="R863" s="1">
        <v>44858</v>
      </c>
      <c r="S863" t="s">
        <v>32</v>
      </c>
      <c r="T863">
        <v>2021</v>
      </c>
      <c r="U863">
        <v>18</v>
      </c>
      <c r="V863">
        <v>1</v>
      </c>
      <c r="W863">
        <v>2020</v>
      </c>
      <c r="X863" t="s">
        <v>1312</v>
      </c>
      <c r="Y863" s="1">
        <v>45423</v>
      </c>
      <c r="Z863">
        <v>3</v>
      </c>
      <c r="AA863">
        <v>259.5</v>
      </c>
    </row>
    <row r="864" spans="4:27" x14ac:dyDescent="0.2">
      <c r="D864">
        <v>863</v>
      </c>
      <c r="E864" t="s">
        <v>180</v>
      </c>
      <c r="F864" t="s">
        <v>78</v>
      </c>
      <c r="G864" t="s">
        <v>50</v>
      </c>
      <c r="H864">
        <v>859</v>
      </c>
      <c r="I864" t="s">
        <v>1106</v>
      </c>
      <c r="J864">
        <v>1</v>
      </c>
      <c r="K864" s="5">
        <v>0.47</v>
      </c>
      <c r="L864">
        <v>90</v>
      </c>
      <c r="M864" t="s">
        <v>875</v>
      </c>
      <c r="N864" t="s">
        <v>28</v>
      </c>
      <c r="O864" t="s">
        <v>29</v>
      </c>
      <c r="P864" t="s">
        <v>53</v>
      </c>
      <c r="Q864" t="s">
        <v>40</v>
      </c>
      <c r="R864" s="1">
        <v>44859</v>
      </c>
      <c r="S864" t="s">
        <v>58</v>
      </c>
      <c r="T864">
        <v>2022</v>
      </c>
      <c r="U864">
        <v>14</v>
      </c>
      <c r="V864">
        <v>8</v>
      </c>
      <c r="W864">
        <v>2020</v>
      </c>
      <c r="X864" t="s">
        <v>1313</v>
      </c>
      <c r="Y864" s="1">
        <v>45603</v>
      </c>
      <c r="Z864">
        <v>6</v>
      </c>
      <c r="AA864">
        <v>859</v>
      </c>
    </row>
    <row r="865" spans="4:27" x14ac:dyDescent="0.2">
      <c r="D865">
        <v>864</v>
      </c>
      <c r="E865" t="s">
        <v>187</v>
      </c>
      <c r="F865" t="s">
        <v>74</v>
      </c>
      <c r="G865" t="s">
        <v>61</v>
      </c>
      <c r="H865">
        <v>487</v>
      </c>
      <c r="I865" t="s">
        <v>1314</v>
      </c>
      <c r="J865">
        <v>3</v>
      </c>
      <c r="K865" s="5">
        <v>0.13</v>
      </c>
      <c r="L865">
        <v>158</v>
      </c>
      <c r="M865" t="s">
        <v>119</v>
      </c>
      <c r="N865" t="s">
        <v>37</v>
      </c>
      <c r="O865" t="s">
        <v>38</v>
      </c>
      <c r="P865" t="s">
        <v>39</v>
      </c>
      <c r="Q865" t="s">
        <v>64</v>
      </c>
      <c r="R865" s="1">
        <v>44860</v>
      </c>
      <c r="S865" t="s">
        <v>32</v>
      </c>
      <c r="T865">
        <v>2022</v>
      </c>
      <c r="U865">
        <v>5</v>
      </c>
      <c r="V865">
        <v>2</v>
      </c>
      <c r="W865">
        <v>2022</v>
      </c>
      <c r="X865" t="s">
        <v>1315</v>
      </c>
      <c r="Y865" s="1">
        <v>45603</v>
      </c>
      <c r="Z865">
        <v>5</v>
      </c>
      <c r="AA865">
        <v>162.33333333333334</v>
      </c>
    </row>
    <row r="866" spans="4:27" x14ac:dyDescent="0.2">
      <c r="D866">
        <v>865</v>
      </c>
      <c r="E866" t="s">
        <v>55</v>
      </c>
      <c r="F866" t="s">
        <v>43</v>
      </c>
      <c r="G866" t="s">
        <v>61</v>
      </c>
      <c r="H866">
        <v>651</v>
      </c>
      <c r="I866" t="s">
        <v>334</v>
      </c>
      <c r="J866">
        <v>7</v>
      </c>
      <c r="K866" s="5">
        <v>0.2</v>
      </c>
      <c r="L866">
        <v>63</v>
      </c>
      <c r="M866" t="s">
        <v>126</v>
      </c>
      <c r="N866" t="s">
        <v>28</v>
      </c>
      <c r="O866" t="s">
        <v>52</v>
      </c>
      <c r="P866" t="s">
        <v>107</v>
      </c>
      <c r="Q866" t="s">
        <v>108</v>
      </c>
      <c r="R866" s="1">
        <v>44861</v>
      </c>
      <c r="S866" t="s">
        <v>58</v>
      </c>
      <c r="T866">
        <v>2020</v>
      </c>
      <c r="U866">
        <v>6</v>
      </c>
      <c r="V866">
        <v>6</v>
      </c>
      <c r="W866">
        <v>2022</v>
      </c>
      <c r="X866" t="s">
        <v>339</v>
      </c>
      <c r="Y866" s="1">
        <v>45307</v>
      </c>
      <c r="Z866">
        <v>5</v>
      </c>
      <c r="AA866">
        <v>93</v>
      </c>
    </row>
    <row r="867" spans="4:27" x14ac:dyDescent="0.2">
      <c r="D867">
        <v>866</v>
      </c>
      <c r="E867" t="s">
        <v>97</v>
      </c>
      <c r="F867" t="s">
        <v>78</v>
      </c>
      <c r="G867" t="s">
        <v>44</v>
      </c>
      <c r="H867">
        <v>521</v>
      </c>
      <c r="I867" t="s">
        <v>955</v>
      </c>
      <c r="J867">
        <v>7</v>
      </c>
      <c r="K867" s="5">
        <v>0.49</v>
      </c>
      <c r="L867">
        <v>140</v>
      </c>
      <c r="M867" t="s">
        <v>68</v>
      </c>
      <c r="N867" t="s">
        <v>28</v>
      </c>
      <c r="O867" t="s">
        <v>52</v>
      </c>
      <c r="P867" t="s">
        <v>39</v>
      </c>
      <c r="Q867" t="s">
        <v>40</v>
      </c>
      <c r="R867" s="1">
        <v>44862</v>
      </c>
      <c r="S867" t="s">
        <v>58</v>
      </c>
      <c r="T867">
        <v>2021</v>
      </c>
      <c r="U867">
        <v>28</v>
      </c>
      <c r="V867">
        <v>12</v>
      </c>
      <c r="W867">
        <v>2022</v>
      </c>
      <c r="X867" t="s">
        <v>1316</v>
      </c>
      <c r="Y867" s="1">
        <v>45621</v>
      </c>
      <c r="Z867">
        <v>5</v>
      </c>
      <c r="AA867">
        <v>74.428571428571431</v>
      </c>
    </row>
    <row r="868" spans="4:27" x14ac:dyDescent="0.2">
      <c r="D868">
        <v>867</v>
      </c>
      <c r="E868" t="s">
        <v>70</v>
      </c>
      <c r="F868" t="s">
        <v>49</v>
      </c>
      <c r="G868" t="s">
        <v>44</v>
      </c>
      <c r="H868">
        <v>606</v>
      </c>
      <c r="I868" t="s">
        <v>258</v>
      </c>
      <c r="J868">
        <v>8</v>
      </c>
      <c r="K868" s="5">
        <v>0.42</v>
      </c>
      <c r="L868">
        <v>74</v>
      </c>
      <c r="M868" t="s">
        <v>585</v>
      </c>
      <c r="N868" t="s">
        <v>28</v>
      </c>
      <c r="O868" t="s">
        <v>38</v>
      </c>
      <c r="P868" t="s">
        <v>30</v>
      </c>
      <c r="Q868" t="s">
        <v>31</v>
      </c>
      <c r="R868" s="1">
        <v>44863</v>
      </c>
      <c r="S868" t="s">
        <v>32</v>
      </c>
      <c r="T868">
        <v>2020</v>
      </c>
      <c r="U868">
        <v>7</v>
      </c>
      <c r="V868">
        <v>3</v>
      </c>
      <c r="W868">
        <v>2020</v>
      </c>
      <c r="X868" t="s">
        <v>417</v>
      </c>
      <c r="Y868" s="1">
        <v>45352</v>
      </c>
      <c r="Z868">
        <v>4</v>
      </c>
      <c r="AA868">
        <v>75.75</v>
      </c>
    </row>
    <row r="869" spans="4:27" x14ac:dyDescent="0.2">
      <c r="D869">
        <v>868</v>
      </c>
      <c r="E869" t="s">
        <v>124</v>
      </c>
      <c r="F869" t="s">
        <v>78</v>
      </c>
      <c r="G869" t="s">
        <v>25</v>
      </c>
      <c r="H869">
        <v>359</v>
      </c>
      <c r="I869" t="s">
        <v>876</v>
      </c>
      <c r="J869">
        <v>5</v>
      </c>
      <c r="K869" s="5">
        <v>0.42</v>
      </c>
      <c r="L869">
        <v>148</v>
      </c>
      <c r="M869" t="s">
        <v>221</v>
      </c>
      <c r="N869" t="s">
        <v>37</v>
      </c>
      <c r="O869" t="s">
        <v>52</v>
      </c>
      <c r="P869" t="s">
        <v>30</v>
      </c>
      <c r="Q869" t="s">
        <v>40</v>
      </c>
      <c r="R869" s="1">
        <v>44864</v>
      </c>
      <c r="S869" t="s">
        <v>32</v>
      </c>
      <c r="T869">
        <v>2021</v>
      </c>
      <c r="U869">
        <v>22</v>
      </c>
      <c r="V869">
        <v>1</v>
      </c>
      <c r="W869">
        <v>2021</v>
      </c>
      <c r="X869" t="s">
        <v>1317</v>
      </c>
      <c r="Y869" s="1">
        <v>45574</v>
      </c>
      <c r="Z869">
        <v>4</v>
      </c>
      <c r="AA869">
        <v>71.8</v>
      </c>
    </row>
    <row r="870" spans="4:27" x14ac:dyDescent="0.2">
      <c r="D870">
        <v>869</v>
      </c>
      <c r="E870" t="s">
        <v>180</v>
      </c>
      <c r="F870" t="s">
        <v>78</v>
      </c>
      <c r="G870" t="s">
        <v>61</v>
      </c>
      <c r="H870">
        <v>524</v>
      </c>
      <c r="I870" t="s">
        <v>1318</v>
      </c>
      <c r="J870">
        <v>4</v>
      </c>
      <c r="K870" s="5">
        <v>0.38</v>
      </c>
      <c r="L870">
        <v>81</v>
      </c>
      <c r="M870" t="s">
        <v>401</v>
      </c>
      <c r="N870" t="s">
        <v>37</v>
      </c>
      <c r="O870" t="s">
        <v>52</v>
      </c>
      <c r="P870" t="s">
        <v>107</v>
      </c>
      <c r="Q870" t="s">
        <v>40</v>
      </c>
      <c r="R870" s="1">
        <v>44865</v>
      </c>
      <c r="S870" t="s">
        <v>32</v>
      </c>
      <c r="T870">
        <v>2022</v>
      </c>
      <c r="U870">
        <v>18</v>
      </c>
      <c r="V870">
        <v>5</v>
      </c>
      <c r="W870">
        <v>2022</v>
      </c>
      <c r="X870" t="s">
        <v>1319</v>
      </c>
      <c r="Y870" s="1">
        <v>45560</v>
      </c>
      <c r="Z870">
        <v>1</v>
      </c>
      <c r="AA870">
        <v>131</v>
      </c>
    </row>
    <row r="871" spans="4:27" x14ac:dyDescent="0.2">
      <c r="D871">
        <v>870</v>
      </c>
      <c r="E871" t="s">
        <v>55</v>
      </c>
      <c r="F871" t="s">
        <v>74</v>
      </c>
      <c r="G871" t="s">
        <v>44</v>
      </c>
      <c r="H871">
        <v>670</v>
      </c>
      <c r="I871" t="s">
        <v>868</v>
      </c>
      <c r="J871">
        <v>4</v>
      </c>
      <c r="K871" s="5">
        <v>0.24</v>
      </c>
      <c r="L871">
        <v>65</v>
      </c>
      <c r="M871" t="s">
        <v>122</v>
      </c>
      <c r="N871" t="s">
        <v>28</v>
      </c>
      <c r="O871" t="s">
        <v>29</v>
      </c>
      <c r="P871" t="s">
        <v>53</v>
      </c>
      <c r="Q871" t="s">
        <v>64</v>
      </c>
      <c r="R871" s="1">
        <v>44866</v>
      </c>
      <c r="S871" t="s">
        <v>32</v>
      </c>
      <c r="T871">
        <v>2021</v>
      </c>
      <c r="U871">
        <v>15</v>
      </c>
      <c r="V871">
        <v>12</v>
      </c>
      <c r="W871">
        <v>2021</v>
      </c>
      <c r="X871" t="s">
        <v>630</v>
      </c>
      <c r="Y871" s="1">
        <v>45587</v>
      </c>
      <c r="Z871">
        <v>4</v>
      </c>
      <c r="AA871">
        <v>167.5</v>
      </c>
    </row>
    <row r="872" spans="4:27" x14ac:dyDescent="0.2">
      <c r="D872">
        <v>871</v>
      </c>
      <c r="E872" t="s">
        <v>55</v>
      </c>
      <c r="F872" t="s">
        <v>78</v>
      </c>
      <c r="G872" t="s">
        <v>79</v>
      </c>
      <c r="H872">
        <v>583</v>
      </c>
      <c r="I872" t="s">
        <v>231</v>
      </c>
      <c r="J872">
        <v>6</v>
      </c>
      <c r="K872" s="5">
        <v>0.41</v>
      </c>
      <c r="L872">
        <v>189</v>
      </c>
      <c r="M872" t="s">
        <v>51</v>
      </c>
      <c r="N872" t="s">
        <v>28</v>
      </c>
      <c r="O872" t="s">
        <v>38</v>
      </c>
      <c r="P872" t="s">
        <v>30</v>
      </c>
      <c r="Q872" t="s">
        <v>108</v>
      </c>
      <c r="R872" s="1">
        <v>44867</v>
      </c>
      <c r="S872" t="s">
        <v>58</v>
      </c>
      <c r="T872">
        <v>2022</v>
      </c>
      <c r="U872">
        <v>10</v>
      </c>
      <c r="V872">
        <v>11</v>
      </c>
      <c r="W872">
        <v>2021</v>
      </c>
      <c r="X872" t="s">
        <v>773</v>
      </c>
      <c r="Y872" s="1">
        <v>45377</v>
      </c>
      <c r="Z872">
        <v>4</v>
      </c>
      <c r="AA872">
        <v>97.166666666666671</v>
      </c>
    </row>
    <row r="873" spans="4:27" x14ac:dyDescent="0.2">
      <c r="D873">
        <v>872</v>
      </c>
      <c r="E873" t="s">
        <v>110</v>
      </c>
      <c r="F873" t="s">
        <v>24</v>
      </c>
      <c r="G873" t="s">
        <v>35</v>
      </c>
      <c r="H873">
        <v>741</v>
      </c>
      <c r="I873" t="s">
        <v>1061</v>
      </c>
      <c r="J873">
        <v>2</v>
      </c>
      <c r="K873" s="5">
        <v>0.44</v>
      </c>
      <c r="L873">
        <v>195</v>
      </c>
      <c r="M873" t="s">
        <v>205</v>
      </c>
      <c r="N873" t="s">
        <v>37</v>
      </c>
      <c r="O873" t="s">
        <v>52</v>
      </c>
      <c r="P873" t="s">
        <v>39</v>
      </c>
      <c r="Q873" t="s">
        <v>64</v>
      </c>
      <c r="R873" s="1">
        <v>44868</v>
      </c>
      <c r="S873" t="s">
        <v>58</v>
      </c>
      <c r="T873">
        <v>2020</v>
      </c>
      <c r="U873">
        <v>9</v>
      </c>
      <c r="V873">
        <v>5</v>
      </c>
      <c r="W873">
        <v>2022</v>
      </c>
      <c r="X873" t="s">
        <v>1320</v>
      </c>
      <c r="Y873" s="1">
        <v>45623</v>
      </c>
      <c r="Z873">
        <v>1</v>
      </c>
      <c r="AA873">
        <v>370.5</v>
      </c>
    </row>
    <row r="874" spans="4:27" x14ac:dyDescent="0.2">
      <c r="D874">
        <v>873</v>
      </c>
      <c r="E874" t="s">
        <v>82</v>
      </c>
      <c r="F874" t="s">
        <v>43</v>
      </c>
      <c r="G874" t="s">
        <v>35</v>
      </c>
      <c r="H874">
        <v>615</v>
      </c>
      <c r="I874" t="s">
        <v>378</v>
      </c>
      <c r="J874">
        <v>1</v>
      </c>
      <c r="K874" s="5">
        <v>0.47</v>
      </c>
      <c r="L874">
        <v>78</v>
      </c>
      <c r="M874" t="s">
        <v>419</v>
      </c>
      <c r="N874" t="s">
        <v>37</v>
      </c>
      <c r="O874" t="s">
        <v>46</v>
      </c>
      <c r="P874" t="s">
        <v>107</v>
      </c>
      <c r="Q874" t="s">
        <v>40</v>
      </c>
      <c r="R874" s="1">
        <v>44869</v>
      </c>
      <c r="S874" t="s">
        <v>32</v>
      </c>
      <c r="T874">
        <v>2020</v>
      </c>
      <c r="U874">
        <v>18</v>
      </c>
      <c r="V874">
        <v>9</v>
      </c>
      <c r="W874">
        <v>2021</v>
      </c>
      <c r="X874" t="s">
        <v>1321</v>
      </c>
      <c r="Y874" s="1">
        <v>45565</v>
      </c>
      <c r="Z874">
        <v>1</v>
      </c>
      <c r="AA874">
        <v>615</v>
      </c>
    </row>
    <row r="875" spans="4:27" x14ac:dyDescent="0.2">
      <c r="D875">
        <v>874</v>
      </c>
      <c r="E875" t="s">
        <v>110</v>
      </c>
      <c r="F875" t="s">
        <v>83</v>
      </c>
      <c r="G875" t="s">
        <v>50</v>
      </c>
      <c r="H875">
        <v>623</v>
      </c>
      <c r="I875" t="s">
        <v>1322</v>
      </c>
      <c r="J875">
        <v>2</v>
      </c>
      <c r="K875" s="5">
        <v>0.45</v>
      </c>
      <c r="L875">
        <v>93</v>
      </c>
      <c r="M875" t="s">
        <v>57</v>
      </c>
      <c r="N875" t="s">
        <v>28</v>
      </c>
      <c r="O875" t="s">
        <v>52</v>
      </c>
      <c r="P875" t="s">
        <v>107</v>
      </c>
      <c r="Q875" t="s">
        <v>108</v>
      </c>
      <c r="R875" s="1">
        <v>44870</v>
      </c>
      <c r="S875" t="s">
        <v>32</v>
      </c>
      <c r="T875">
        <v>2021</v>
      </c>
      <c r="U875">
        <v>17</v>
      </c>
      <c r="V875">
        <v>6</v>
      </c>
      <c r="W875">
        <v>2020</v>
      </c>
      <c r="X875" t="s">
        <v>637</v>
      </c>
      <c r="Y875" s="1">
        <v>45466</v>
      </c>
      <c r="Z875">
        <v>4</v>
      </c>
      <c r="AA875">
        <v>311.5</v>
      </c>
    </row>
    <row r="876" spans="4:27" x14ac:dyDescent="0.2">
      <c r="D876">
        <v>875</v>
      </c>
      <c r="E876" t="s">
        <v>82</v>
      </c>
      <c r="F876" t="s">
        <v>49</v>
      </c>
      <c r="G876" t="s">
        <v>79</v>
      </c>
      <c r="H876">
        <v>487</v>
      </c>
      <c r="I876" t="s">
        <v>1314</v>
      </c>
      <c r="J876">
        <v>3</v>
      </c>
      <c r="K876" s="5">
        <v>0.13</v>
      </c>
      <c r="L876">
        <v>177</v>
      </c>
      <c r="M876" t="s">
        <v>87</v>
      </c>
      <c r="N876" t="s">
        <v>37</v>
      </c>
      <c r="O876" t="s">
        <v>52</v>
      </c>
      <c r="P876" t="s">
        <v>107</v>
      </c>
      <c r="Q876" t="s">
        <v>31</v>
      </c>
      <c r="R876" s="1">
        <v>44871</v>
      </c>
      <c r="S876" t="s">
        <v>58</v>
      </c>
      <c r="T876">
        <v>2020</v>
      </c>
      <c r="U876">
        <v>5</v>
      </c>
      <c r="V876">
        <v>5</v>
      </c>
      <c r="W876">
        <v>2021</v>
      </c>
      <c r="X876" t="s">
        <v>1312</v>
      </c>
      <c r="Y876" s="1">
        <v>45602</v>
      </c>
      <c r="Z876">
        <v>5</v>
      </c>
      <c r="AA876">
        <v>162.33333333333334</v>
      </c>
    </row>
    <row r="877" spans="4:27" x14ac:dyDescent="0.2">
      <c r="D877">
        <v>876</v>
      </c>
      <c r="E877" t="s">
        <v>70</v>
      </c>
      <c r="F877" t="s">
        <v>83</v>
      </c>
      <c r="G877" t="s">
        <v>50</v>
      </c>
      <c r="H877">
        <v>210</v>
      </c>
      <c r="I877" t="s">
        <v>463</v>
      </c>
      <c r="J877">
        <v>6</v>
      </c>
      <c r="K877" s="5">
        <v>0.23</v>
      </c>
      <c r="L877">
        <v>70</v>
      </c>
      <c r="M877" t="s">
        <v>839</v>
      </c>
      <c r="N877" t="s">
        <v>28</v>
      </c>
      <c r="O877" t="s">
        <v>46</v>
      </c>
      <c r="P877" t="s">
        <v>53</v>
      </c>
      <c r="Q877" t="s">
        <v>64</v>
      </c>
      <c r="R877" s="1">
        <v>44872</v>
      </c>
      <c r="S877" t="s">
        <v>32</v>
      </c>
      <c r="T877">
        <v>2022</v>
      </c>
      <c r="U877">
        <v>14</v>
      </c>
      <c r="V877">
        <v>4</v>
      </c>
      <c r="W877">
        <v>2021</v>
      </c>
      <c r="X877" t="s">
        <v>1323</v>
      </c>
      <c r="Y877" s="1">
        <v>45639</v>
      </c>
      <c r="Z877">
        <v>3</v>
      </c>
      <c r="AA877">
        <v>35</v>
      </c>
    </row>
    <row r="878" spans="4:27" x14ac:dyDescent="0.2">
      <c r="D878">
        <v>877</v>
      </c>
      <c r="E878" t="s">
        <v>124</v>
      </c>
      <c r="F878" t="s">
        <v>74</v>
      </c>
      <c r="G878" t="s">
        <v>79</v>
      </c>
      <c r="H878">
        <v>610</v>
      </c>
      <c r="I878" t="s">
        <v>880</v>
      </c>
      <c r="J878">
        <v>5</v>
      </c>
      <c r="K878" s="5">
        <v>0.28000000000000003</v>
      </c>
      <c r="L878">
        <v>158</v>
      </c>
      <c r="M878" t="s">
        <v>119</v>
      </c>
      <c r="N878" t="s">
        <v>28</v>
      </c>
      <c r="O878" t="s">
        <v>29</v>
      </c>
      <c r="P878" t="s">
        <v>53</v>
      </c>
      <c r="Q878" t="s">
        <v>40</v>
      </c>
      <c r="R878" s="1">
        <v>44873</v>
      </c>
      <c r="S878" t="s">
        <v>58</v>
      </c>
      <c r="T878">
        <v>2020</v>
      </c>
      <c r="U878">
        <v>10</v>
      </c>
      <c r="V878">
        <v>8</v>
      </c>
      <c r="W878">
        <v>2022</v>
      </c>
      <c r="X878" t="s">
        <v>756</v>
      </c>
      <c r="Y878" s="1">
        <v>45508</v>
      </c>
      <c r="Z878">
        <v>3</v>
      </c>
      <c r="AA878">
        <v>122</v>
      </c>
    </row>
    <row r="879" spans="4:27" x14ac:dyDescent="0.2">
      <c r="D879">
        <v>878</v>
      </c>
      <c r="E879" t="s">
        <v>48</v>
      </c>
      <c r="F879" t="s">
        <v>49</v>
      </c>
      <c r="G879" t="s">
        <v>44</v>
      </c>
      <c r="H879">
        <v>799</v>
      </c>
      <c r="I879" t="s">
        <v>1324</v>
      </c>
      <c r="J879">
        <v>3</v>
      </c>
      <c r="K879" s="5">
        <v>0.27</v>
      </c>
      <c r="L879">
        <v>86</v>
      </c>
      <c r="M879" t="s">
        <v>112</v>
      </c>
      <c r="N879" t="s">
        <v>28</v>
      </c>
      <c r="O879" t="s">
        <v>38</v>
      </c>
      <c r="P879" t="s">
        <v>107</v>
      </c>
      <c r="Q879" t="s">
        <v>64</v>
      </c>
      <c r="R879" s="1">
        <v>44874</v>
      </c>
      <c r="S879" t="s">
        <v>32</v>
      </c>
      <c r="T879">
        <v>2020</v>
      </c>
      <c r="U879">
        <v>30</v>
      </c>
      <c r="V879">
        <v>5</v>
      </c>
      <c r="W879">
        <v>2021</v>
      </c>
      <c r="X879" t="s">
        <v>1132</v>
      </c>
      <c r="Y879" s="1">
        <v>45585</v>
      </c>
      <c r="Z879">
        <v>2</v>
      </c>
      <c r="AA879">
        <v>266.33333333333331</v>
      </c>
    </row>
    <row r="880" spans="4:27" x14ac:dyDescent="0.2">
      <c r="D880">
        <v>879</v>
      </c>
      <c r="E880" t="s">
        <v>97</v>
      </c>
      <c r="F880" t="s">
        <v>43</v>
      </c>
      <c r="G880" t="s">
        <v>25</v>
      </c>
      <c r="H880">
        <v>240</v>
      </c>
      <c r="I880" t="s">
        <v>1325</v>
      </c>
      <c r="J880">
        <v>7</v>
      </c>
      <c r="K880" s="5">
        <v>0.44</v>
      </c>
      <c r="L880">
        <v>58</v>
      </c>
      <c r="M880" t="s">
        <v>85</v>
      </c>
      <c r="N880" t="s">
        <v>37</v>
      </c>
      <c r="O880" t="s">
        <v>29</v>
      </c>
      <c r="P880" t="s">
        <v>53</v>
      </c>
      <c r="Q880" t="s">
        <v>31</v>
      </c>
      <c r="R880" s="1">
        <v>44875</v>
      </c>
      <c r="S880" t="s">
        <v>32</v>
      </c>
      <c r="T880">
        <v>2022</v>
      </c>
      <c r="U880">
        <v>17</v>
      </c>
      <c r="V880">
        <v>3</v>
      </c>
      <c r="W880">
        <v>2022</v>
      </c>
      <c r="X880" t="s">
        <v>1326</v>
      </c>
      <c r="Y880" s="1">
        <v>45509</v>
      </c>
      <c r="Z880">
        <v>5</v>
      </c>
      <c r="AA880">
        <v>34.285714285714285</v>
      </c>
    </row>
    <row r="881" spans="4:27" x14ac:dyDescent="0.2">
      <c r="D881">
        <v>880</v>
      </c>
      <c r="E881" t="s">
        <v>187</v>
      </c>
      <c r="F881" t="s">
        <v>43</v>
      </c>
      <c r="G881" t="s">
        <v>25</v>
      </c>
      <c r="H881">
        <v>964</v>
      </c>
      <c r="I881" t="s">
        <v>922</v>
      </c>
      <c r="J881">
        <v>5</v>
      </c>
      <c r="K881" s="5">
        <v>0.44</v>
      </c>
      <c r="L881">
        <v>97</v>
      </c>
      <c r="M881" t="s">
        <v>345</v>
      </c>
      <c r="N881" t="s">
        <v>28</v>
      </c>
      <c r="O881" t="s">
        <v>46</v>
      </c>
      <c r="P881" t="s">
        <v>30</v>
      </c>
      <c r="Q881" t="s">
        <v>64</v>
      </c>
      <c r="R881" s="1">
        <v>44876</v>
      </c>
      <c r="S881" t="s">
        <v>32</v>
      </c>
      <c r="T881">
        <v>2022</v>
      </c>
      <c r="U881">
        <v>28</v>
      </c>
      <c r="V881">
        <v>8</v>
      </c>
      <c r="W881">
        <v>2022</v>
      </c>
      <c r="X881" t="s">
        <v>1327</v>
      </c>
      <c r="Y881" s="1">
        <v>45567</v>
      </c>
      <c r="Z881">
        <v>5</v>
      </c>
      <c r="AA881">
        <v>192.8</v>
      </c>
    </row>
    <row r="882" spans="4:27" x14ac:dyDescent="0.2">
      <c r="D882">
        <v>881</v>
      </c>
      <c r="E882" t="s">
        <v>105</v>
      </c>
      <c r="F882" t="s">
        <v>83</v>
      </c>
      <c r="G882" t="s">
        <v>25</v>
      </c>
      <c r="H882">
        <v>918</v>
      </c>
      <c r="I882" t="s">
        <v>1328</v>
      </c>
      <c r="J882">
        <v>2</v>
      </c>
      <c r="K882" s="5">
        <v>0.28999999999999998</v>
      </c>
      <c r="L882">
        <v>55</v>
      </c>
      <c r="M882" t="s">
        <v>276</v>
      </c>
      <c r="N882" t="s">
        <v>37</v>
      </c>
      <c r="O882" t="s">
        <v>38</v>
      </c>
      <c r="P882" t="s">
        <v>39</v>
      </c>
      <c r="Q882" t="s">
        <v>64</v>
      </c>
      <c r="R882" s="1">
        <v>44877</v>
      </c>
      <c r="S882" t="s">
        <v>32</v>
      </c>
      <c r="T882">
        <v>2020</v>
      </c>
      <c r="U882">
        <v>3</v>
      </c>
      <c r="V882">
        <v>7</v>
      </c>
      <c r="W882">
        <v>2021</v>
      </c>
      <c r="X882" t="s">
        <v>882</v>
      </c>
      <c r="Y882" s="1">
        <v>45388</v>
      </c>
      <c r="Z882">
        <v>3</v>
      </c>
      <c r="AA882">
        <v>459</v>
      </c>
    </row>
    <row r="883" spans="4:27" x14ac:dyDescent="0.2">
      <c r="D883">
        <v>882</v>
      </c>
      <c r="E883" t="s">
        <v>60</v>
      </c>
      <c r="F883" t="s">
        <v>74</v>
      </c>
      <c r="G883" t="s">
        <v>79</v>
      </c>
      <c r="H883">
        <v>868</v>
      </c>
      <c r="I883" t="s">
        <v>1329</v>
      </c>
      <c r="J883">
        <v>1</v>
      </c>
      <c r="K883" s="5">
        <v>0.14000000000000001</v>
      </c>
      <c r="L883">
        <v>80</v>
      </c>
      <c r="M883" t="s">
        <v>155</v>
      </c>
      <c r="N883" t="s">
        <v>28</v>
      </c>
      <c r="O883" t="s">
        <v>29</v>
      </c>
      <c r="P883" t="s">
        <v>30</v>
      </c>
      <c r="Q883" t="s">
        <v>108</v>
      </c>
      <c r="R883" s="1">
        <v>44878</v>
      </c>
      <c r="S883" t="s">
        <v>32</v>
      </c>
      <c r="T883">
        <v>2021</v>
      </c>
      <c r="U883">
        <v>5</v>
      </c>
      <c r="V883">
        <v>4</v>
      </c>
      <c r="W883">
        <v>2022</v>
      </c>
      <c r="X883" t="s">
        <v>586</v>
      </c>
      <c r="Y883" s="1">
        <v>45424</v>
      </c>
      <c r="Z883">
        <v>5</v>
      </c>
      <c r="AA883">
        <v>868</v>
      </c>
    </row>
    <row r="884" spans="4:27" x14ac:dyDescent="0.2">
      <c r="D884">
        <v>883</v>
      </c>
      <c r="E884" t="s">
        <v>34</v>
      </c>
      <c r="F884" t="s">
        <v>24</v>
      </c>
      <c r="G884" t="s">
        <v>25</v>
      </c>
      <c r="H884">
        <v>666</v>
      </c>
      <c r="I884" t="s">
        <v>1112</v>
      </c>
      <c r="J884">
        <v>8</v>
      </c>
      <c r="K884" s="5">
        <v>0.21</v>
      </c>
      <c r="L884">
        <v>101</v>
      </c>
      <c r="M884" t="s">
        <v>229</v>
      </c>
      <c r="N884" t="s">
        <v>37</v>
      </c>
      <c r="O884" t="s">
        <v>46</v>
      </c>
      <c r="P884" t="s">
        <v>107</v>
      </c>
      <c r="Q884" t="s">
        <v>31</v>
      </c>
      <c r="R884" s="1">
        <v>44879</v>
      </c>
      <c r="S884" t="s">
        <v>58</v>
      </c>
      <c r="T884">
        <v>2020</v>
      </c>
      <c r="U884">
        <v>28</v>
      </c>
      <c r="V884">
        <v>12</v>
      </c>
      <c r="W884">
        <v>2022</v>
      </c>
      <c r="X884" t="s">
        <v>1330</v>
      </c>
      <c r="Y884" s="1">
        <v>45394</v>
      </c>
      <c r="Z884">
        <v>6</v>
      </c>
      <c r="AA884">
        <v>83.25</v>
      </c>
    </row>
    <row r="885" spans="4:27" x14ac:dyDescent="0.2">
      <c r="D885">
        <v>884</v>
      </c>
      <c r="E885" t="s">
        <v>97</v>
      </c>
      <c r="F885" t="s">
        <v>43</v>
      </c>
      <c r="G885" t="s">
        <v>61</v>
      </c>
      <c r="H885">
        <v>154</v>
      </c>
      <c r="I885" t="s">
        <v>393</v>
      </c>
      <c r="J885">
        <v>9</v>
      </c>
      <c r="K885" s="5">
        <v>0.31</v>
      </c>
      <c r="L885">
        <v>52</v>
      </c>
      <c r="M885" t="s">
        <v>326</v>
      </c>
      <c r="N885" t="s">
        <v>28</v>
      </c>
      <c r="O885" t="s">
        <v>38</v>
      </c>
      <c r="P885" t="s">
        <v>107</v>
      </c>
      <c r="Q885" t="s">
        <v>40</v>
      </c>
      <c r="R885" s="1">
        <v>44880</v>
      </c>
      <c r="S885" t="s">
        <v>32</v>
      </c>
      <c r="T885">
        <v>2022</v>
      </c>
      <c r="U885">
        <v>22</v>
      </c>
      <c r="V885">
        <v>8</v>
      </c>
      <c r="W885">
        <v>2020</v>
      </c>
      <c r="X885" t="s">
        <v>1331</v>
      </c>
      <c r="Y885" s="1">
        <v>45551</v>
      </c>
      <c r="Z885">
        <v>2</v>
      </c>
      <c r="AA885">
        <v>17.111111111111111</v>
      </c>
    </row>
    <row r="886" spans="4:27" x14ac:dyDescent="0.2">
      <c r="D886">
        <v>885</v>
      </c>
      <c r="E886" t="s">
        <v>48</v>
      </c>
      <c r="F886" t="s">
        <v>49</v>
      </c>
      <c r="G886" t="s">
        <v>79</v>
      </c>
      <c r="H886">
        <v>723</v>
      </c>
      <c r="I886" t="s">
        <v>394</v>
      </c>
      <c r="J886">
        <v>3</v>
      </c>
      <c r="K886" s="5">
        <v>0.13</v>
      </c>
      <c r="L886">
        <v>138</v>
      </c>
      <c r="M886" t="s">
        <v>379</v>
      </c>
      <c r="N886" t="s">
        <v>37</v>
      </c>
      <c r="O886" t="s">
        <v>29</v>
      </c>
      <c r="P886" t="s">
        <v>53</v>
      </c>
      <c r="Q886" t="s">
        <v>108</v>
      </c>
      <c r="R886" s="1">
        <v>44881</v>
      </c>
      <c r="S886" t="s">
        <v>58</v>
      </c>
      <c r="T886">
        <v>2020</v>
      </c>
      <c r="U886">
        <v>16</v>
      </c>
      <c r="V886">
        <v>1</v>
      </c>
      <c r="W886">
        <v>2020</v>
      </c>
      <c r="X886" t="s">
        <v>1332</v>
      </c>
      <c r="Y886" s="1">
        <v>45335</v>
      </c>
      <c r="Z886">
        <v>1</v>
      </c>
      <c r="AA886">
        <v>241</v>
      </c>
    </row>
    <row r="887" spans="4:27" x14ac:dyDescent="0.2">
      <c r="D887">
        <v>886</v>
      </c>
      <c r="E887" t="s">
        <v>60</v>
      </c>
      <c r="F887" t="s">
        <v>83</v>
      </c>
      <c r="G887" t="s">
        <v>79</v>
      </c>
      <c r="H887">
        <v>955</v>
      </c>
      <c r="I887" t="s">
        <v>1109</v>
      </c>
      <c r="J887">
        <v>9</v>
      </c>
      <c r="K887" s="5">
        <v>0.44</v>
      </c>
      <c r="L887">
        <v>191</v>
      </c>
      <c r="M887" t="s">
        <v>355</v>
      </c>
      <c r="N887" t="s">
        <v>28</v>
      </c>
      <c r="O887" t="s">
        <v>46</v>
      </c>
      <c r="P887" t="s">
        <v>39</v>
      </c>
      <c r="Q887" t="s">
        <v>40</v>
      </c>
      <c r="R887" s="1">
        <v>44882</v>
      </c>
      <c r="S887" t="s">
        <v>32</v>
      </c>
      <c r="T887">
        <v>2021</v>
      </c>
      <c r="U887">
        <v>28</v>
      </c>
      <c r="V887">
        <v>8</v>
      </c>
      <c r="W887">
        <v>2020</v>
      </c>
      <c r="X887" t="s">
        <v>1333</v>
      </c>
      <c r="Y887" s="1">
        <v>45589</v>
      </c>
      <c r="Z887">
        <v>6</v>
      </c>
      <c r="AA887">
        <v>106.11111111111111</v>
      </c>
    </row>
    <row r="888" spans="4:27" x14ac:dyDescent="0.2">
      <c r="D888">
        <v>887</v>
      </c>
      <c r="E888" t="s">
        <v>60</v>
      </c>
      <c r="F888" t="s">
        <v>24</v>
      </c>
      <c r="G888" t="s">
        <v>25</v>
      </c>
      <c r="H888">
        <v>811</v>
      </c>
      <c r="I888" t="s">
        <v>1334</v>
      </c>
      <c r="J888">
        <v>6</v>
      </c>
      <c r="K888" s="5">
        <v>0.28999999999999998</v>
      </c>
      <c r="L888">
        <v>133</v>
      </c>
      <c r="M888" t="s">
        <v>145</v>
      </c>
      <c r="N888" t="s">
        <v>28</v>
      </c>
      <c r="O888" t="s">
        <v>46</v>
      </c>
      <c r="P888" t="s">
        <v>53</v>
      </c>
      <c r="Q888" t="s">
        <v>31</v>
      </c>
      <c r="R888" s="1">
        <v>44883</v>
      </c>
      <c r="S888" t="s">
        <v>32</v>
      </c>
      <c r="T888">
        <v>2021</v>
      </c>
      <c r="U888">
        <v>6</v>
      </c>
      <c r="V888">
        <v>1</v>
      </c>
      <c r="W888">
        <v>2022</v>
      </c>
      <c r="X888" t="s">
        <v>1335</v>
      </c>
      <c r="Y888" s="1">
        <v>45593</v>
      </c>
      <c r="Z888">
        <v>6</v>
      </c>
      <c r="AA888">
        <v>135.16666666666666</v>
      </c>
    </row>
    <row r="889" spans="4:27" x14ac:dyDescent="0.2">
      <c r="D889">
        <v>888</v>
      </c>
      <c r="E889" t="s">
        <v>70</v>
      </c>
      <c r="F889" t="s">
        <v>24</v>
      </c>
      <c r="G889" t="s">
        <v>50</v>
      </c>
      <c r="H889">
        <v>799</v>
      </c>
      <c r="I889" t="s">
        <v>1324</v>
      </c>
      <c r="J889">
        <v>4</v>
      </c>
      <c r="K889" s="5">
        <v>0.36</v>
      </c>
      <c r="L889">
        <v>83</v>
      </c>
      <c r="M889" t="s">
        <v>822</v>
      </c>
      <c r="N889" t="s">
        <v>28</v>
      </c>
      <c r="O889" t="s">
        <v>46</v>
      </c>
      <c r="P889" t="s">
        <v>30</v>
      </c>
      <c r="Q889" t="s">
        <v>108</v>
      </c>
      <c r="R889" s="1">
        <v>44884</v>
      </c>
      <c r="S889" t="s">
        <v>32</v>
      </c>
      <c r="T889">
        <v>2020</v>
      </c>
      <c r="U889">
        <v>15</v>
      </c>
      <c r="V889">
        <v>9</v>
      </c>
      <c r="W889">
        <v>2022</v>
      </c>
      <c r="X889" t="s">
        <v>196</v>
      </c>
      <c r="Y889" s="1">
        <v>45622</v>
      </c>
      <c r="Z889">
        <v>1</v>
      </c>
      <c r="AA889">
        <v>199.75</v>
      </c>
    </row>
    <row r="890" spans="4:27" x14ac:dyDescent="0.2">
      <c r="D890">
        <v>889</v>
      </c>
      <c r="E890" t="s">
        <v>82</v>
      </c>
      <c r="F890" t="s">
        <v>24</v>
      </c>
      <c r="G890" t="s">
        <v>79</v>
      </c>
      <c r="H890">
        <v>421</v>
      </c>
      <c r="I890" t="s">
        <v>1095</v>
      </c>
      <c r="J890">
        <v>3</v>
      </c>
      <c r="K890" s="5">
        <v>0.18</v>
      </c>
      <c r="L890">
        <v>88</v>
      </c>
      <c r="M890" t="s">
        <v>358</v>
      </c>
      <c r="N890" t="s">
        <v>37</v>
      </c>
      <c r="O890" t="s">
        <v>38</v>
      </c>
      <c r="P890" t="s">
        <v>107</v>
      </c>
      <c r="Q890" t="s">
        <v>40</v>
      </c>
      <c r="R890" s="1">
        <v>44885</v>
      </c>
      <c r="S890" t="s">
        <v>58</v>
      </c>
      <c r="T890">
        <v>2020</v>
      </c>
      <c r="U890">
        <v>29</v>
      </c>
      <c r="V890">
        <v>10</v>
      </c>
      <c r="W890">
        <v>2022</v>
      </c>
      <c r="X890" t="s">
        <v>1336</v>
      </c>
      <c r="Y890" s="1">
        <v>45587</v>
      </c>
      <c r="Z890">
        <v>2</v>
      </c>
      <c r="AA890">
        <v>140.33333333333334</v>
      </c>
    </row>
    <row r="891" spans="4:27" x14ac:dyDescent="0.2">
      <c r="D891">
        <v>890</v>
      </c>
      <c r="E891" t="s">
        <v>70</v>
      </c>
      <c r="F891" t="s">
        <v>49</v>
      </c>
      <c r="G891" t="s">
        <v>50</v>
      </c>
      <c r="H891">
        <v>582</v>
      </c>
      <c r="I891" t="s">
        <v>1178</v>
      </c>
      <c r="J891">
        <v>3</v>
      </c>
      <c r="K891" s="5">
        <v>0.24</v>
      </c>
      <c r="L891">
        <v>130</v>
      </c>
      <c r="M891" t="s">
        <v>944</v>
      </c>
      <c r="N891" t="s">
        <v>37</v>
      </c>
      <c r="O891" t="s">
        <v>29</v>
      </c>
      <c r="P891" t="s">
        <v>39</v>
      </c>
      <c r="Q891" t="s">
        <v>31</v>
      </c>
      <c r="R891" s="1">
        <v>44886</v>
      </c>
      <c r="S891" t="s">
        <v>58</v>
      </c>
      <c r="T891">
        <v>2021</v>
      </c>
      <c r="U891">
        <v>28</v>
      </c>
      <c r="V891">
        <v>2</v>
      </c>
      <c r="W891">
        <v>2020</v>
      </c>
      <c r="X891" t="s">
        <v>1337</v>
      </c>
      <c r="Y891" s="1">
        <v>45394</v>
      </c>
      <c r="Z891">
        <v>6</v>
      </c>
      <c r="AA891">
        <v>194</v>
      </c>
    </row>
    <row r="892" spans="4:27" x14ac:dyDescent="0.2">
      <c r="D892">
        <v>891</v>
      </c>
      <c r="E892" t="s">
        <v>101</v>
      </c>
      <c r="F892" t="s">
        <v>78</v>
      </c>
      <c r="G892" t="s">
        <v>79</v>
      </c>
      <c r="H892">
        <v>881</v>
      </c>
      <c r="I892" t="s">
        <v>648</v>
      </c>
      <c r="J892">
        <v>7</v>
      </c>
      <c r="K892" s="5">
        <v>0.45</v>
      </c>
      <c r="L892">
        <v>69</v>
      </c>
      <c r="M892" t="s">
        <v>332</v>
      </c>
      <c r="N892" t="s">
        <v>37</v>
      </c>
      <c r="O892" t="s">
        <v>38</v>
      </c>
      <c r="P892" t="s">
        <v>39</v>
      </c>
      <c r="Q892" t="s">
        <v>31</v>
      </c>
      <c r="R892" s="1">
        <v>44887</v>
      </c>
      <c r="S892" t="s">
        <v>58</v>
      </c>
      <c r="T892">
        <v>2021</v>
      </c>
      <c r="U892">
        <v>22</v>
      </c>
      <c r="V892">
        <v>1</v>
      </c>
      <c r="W892">
        <v>2020</v>
      </c>
      <c r="X892" t="s">
        <v>1338</v>
      </c>
      <c r="Y892" s="1">
        <v>45482</v>
      </c>
      <c r="Z892">
        <v>5</v>
      </c>
      <c r="AA892">
        <v>125.85714285714286</v>
      </c>
    </row>
    <row r="893" spans="4:27" x14ac:dyDescent="0.2">
      <c r="D893">
        <v>892</v>
      </c>
      <c r="E893" t="s">
        <v>180</v>
      </c>
      <c r="F893" t="s">
        <v>24</v>
      </c>
      <c r="G893" t="s">
        <v>61</v>
      </c>
      <c r="H893">
        <v>130</v>
      </c>
      <c r="I893" t="s">
        <v>944</v>
      </c>
      <c r="J893">
        <v>9</v>
      </c>
      <c r="K893" s="5">
        <v>0.22</v>
      </c>
      <c r="L893">
        <v>65</v>
      </c>
      <c r="M893" t="s">
        <v>122</v>
      </c>
      <c r="N893" t="s">
        <v>28</v>
      </c>
      <c r="O893" t="s">
        <v>38</v>
      </c>
      <c r="P893" t="s">
        <v>39</v>
      </c>
      <c r="Q893" t="s">
        <v>108</v>
      </c>
      <c r="R893" s="1">
        <v>44888</v>
      </c>
      <c r="S893" t="s">
        <v>32</v>
      </c>
      <c r="T893">
        <v>2020</v>
      </c>
      <c r="U893">
        <v>28</v>
      </c>
      <c r="V893">
        <v>5</v>
      </c>
      <c r="W893">
        <v>2021</v>
      </c>
      <c r="X893" t="s">
        <v>850</v>
      </c>
      <c r="Y893" s="1">
        <v>45298</v>
      </c>
      <c r="Z893">
        <v>3</v>
      </c>
      <c r="AA893">
        <v>14.444444444444445</v>
      </c>
    </row>
    <row r="894" spans="4:27" x14ac:dyDescent="0.2">
      <c r="D894">
        <v>893</v>
      </c>
      <c r="E894" t="s">
        <v>48</v>
      </c>
      <c r="F894" t="s">
        <v>24</v>
      </c>
      <c r="G894" t="s">
        <v>44</v>
      </c>
      <c r="H894">
        <v>441</v>
      </c>
      <c r="I894" t="s">
        <v>246</v>
      </c>
      <c r="J894">
        <v>2</v>
      </c>
      <c r="K894" s="5">
        <v>0.27</v>
      </c>
      <c r="L894">
        <v>168</v>
      </c>
      <c r="M894" t="s">
        <v>128</v>
      </c>
      <c r="N894" t="s">
        <v>28</v>
      </c>
      <c r="O894" t="s">
        <v>52</v>
      </c>
      <c r="P894" t="s">
        <v>53</v>
      </c>
      <c r="Q894" t="s">
        <v>108</v>
      </c>
      <c r="R894" s="1">
        <v>44889</v>
      </c>
      <c r="S894" t="s">
        <v>58</v>
      </c>
      <c r="T894">
        <v>2022</v>
      </c>
      <c r="U894">
        <v>17</v>
      </c>
      <c r="V894">
        <v>5</v>
      </c>
      <c r="W894">
        <v>2021</v>
      </c>
      <c r="X894" t="s">
        <v>985</v>
      </c>
      <c r="Y894" s="1">
        <v>45648</v>
      </c>
      <c r="Z894">
        <v>3</v>
      </c>
      <c r="AA894">
        <v>220.5</v>
      </c>
    </row>
    <row r="895" spans="4:27" x14ac:dyDescent="0.2">
      <c r="D895">
        <v>894</v>
      </c>
      <c r="E895" t="s">
        <v>110</v>
      </c>
      <c r="F895" t="s">
        <v>49</v>
      </c>
      <c r="G895" t="s">
        <v>35</v>
      </c>
      <c r="H895">
        <v>693</v>
      </c>
      <c r="I895" t="s">
        <v>1339</v>
      </c>
      <c r="J895">
        <v>5</v>
      </c>
      <c r="K895" s="5">
        <v>0.33</v>
      </c>
      <c r="L895">
        <v>152</v>
      </c>
      <c r="M895" t="s">
        <v>301</v>
      </c>
      <c r="N895" t="s">
        <v>37</v>
      </c>
      <c r="O895" t="s">
        <v>52</v>
      </c>
      <c r="P895" t="s">
        <v>30</v>
      </c>
      <c r="Q895" t="s">
        <v>64</v>
      </c>
      <c r="R895" s="1">
        <v>44890</v>
      </c>
      <c r="S895" t="s">
        <v>32</v>
      </c>
      <c r="T895">
        <v>2021</v>
      </c>
      <c r="U895">
        <v>19</v>
      </c>
      <c r="V895">
        <v>12</v>
      </c>
      <c r="W895">
        <v>2021</v>
      </c>
      <c r="X895" t="s">
        <v>1340</v>
      </c>
      <c r="Y895" s="1">
        <v>45511</v>
      </c>
      <c r="Z895">
        <v>3</v>
      </c>
      <c r="AA895">
        <v>138.6</v>
      </c>
    </row>
    <row r="896" spans="4:27" x14ac:dyDescent="0.2">
      <c r="D896">
        <v>895</v>
      </c>
      <c r="E896" t="s">
        <v>77</v>
      </c>
      <c r="F896" t="s">
        <v>83</v>
      </c>
      <c r="G896" t="s">
        <v>50</v>
      </c>
      <c r="H896">
        <v>763</v>
      </c>
      <c r="I896" t="s">
        <v>1341</v>
      </c>
      <c r="J896">
        <v>2</v>
      </c>
      <c r="K896" s="5">
        <v>0.27</v>
      </c>
      <c r="L896">
        <v>60</v>
      </c>
      <c r="M896" t="s">
        <v>270</v>
      </c>
      <c r="N896" t="s">
        <v>37</v>
      </c>
      <c r="O896" t="s">
        <v>46</v>
      </c>
      <c r="P896" t="s">
        <v>53</v>
      </c>
      <c r="Q896" t="s">
        <v>40</v>
      </c>
      <c r="R896" s="1">
        <v>44891</v>
      </c>
      <c r="S896" t="s">
        <v>32</v>
      </c>
      <c r="T896">
        <v>2020</v>
      </c>
      <c r="U896">
        <v>4</v>
      </c>
      <c r="V896">
        <v>5</v>
      </c>
      <c r="W896">
        <v>2020</v>
      </c>
      <c r="X896" t="s">
        <v>1083</v>
      </c>
      <c r="Y896" s="1">
        <v>45422</v>
      </c>
      <c r="Z896">
        <v>6</v>
      </c>
      <c r="AA896">
        <v>381.5</v>
      </c>
    </row>
    <row r="897" spans="4:27" x14ac:dyDescent="0.2">
      <c r="D897">
        <v>896</v>
      </c>
      <c r="E897" t="s">
        <v>70</v>
      </c>
      <c r="F897" t="s">
        <v>74</v>
      </c>
      <c r="G897" t="s">
        <v>50</v>
      </c>
      <c r="H897">
        <v>124</v>
      </c>
      <c r="I897" t="s">
        <v>427</v>
      </c>
      <c r="J897">
        <v>4</v>
      </c>
      <c r="K897" s="5">
        <v>0.42</v>
      </c>
      <c r="L897">
        <v>101</v>
      </c>
      <c r="M897" t="s">
        <v>229</v>
      </c>
      <c r="N897" t="s">
        <v>37</v>
      </c>
      <c r="O897" t="s">
        <v>29</v>
      </c>
      <c r="P897" t="s">
        <v>107</v>
      </c>
      <c r="Q897" t="s">
        <v>40</v>
      </c>
      <c r="R897" s="1">
        <v>44892</v>
      </c>
      <c r="S897" t="s">
        <v>58</v>
      </c>
      <c r="T897">
        <v>2021</v>
      </c>
      <c r="U897">
        <v>11</v>
      </c>
      <c r="V897">
        <v>7</v>
      </c>
      <c r="W897">
        <v>2020</v>
      </c>
      <c r="X897" t="s">
        <v>1342</v>
      </c>
      <c r="Y897" s="1">
        <v>45316</v>
      </c>
      <c r="Z897">
        <v>6</v>
      </c>
      <c r="AA897">
        <v>31</v>
      </c>
    </row>
    <row r="898" spans="4:27" x14ac:dyDescent="0.2">
      <c r="D898">
        <v>897</v>
      </c>
      <c r="E898" t="s">
        <v>82</v>
      </c>
      <c r="F898" t="s">
        <v>78</v>
      </c>
      <c r="G898" t="s">
        <v>79</v>
      </c>
      <c r="H898">
        <v>134</v>
      </c>
      <c r="I898" t="s">
        <v>99</v>
      </c>
      <c r="J898">
        <v>8</v>
      </c>
      <c r="K898" s="5">
        <v>0.21</v>
      </c>
      <c r="L898">
        <v>197</v>
      </c>
      <c r="M898" t="s">
        <v>541</v>
      </c>
      <c r="N898" t="s">
        <v>28</v>
      </c>
      <c r="O898" t="s">
        <v>46</v>
      </c>
      <c r="P898" t="s">
        <v>30</v>
      </c>
      <c r="Q898" t="s">
        <v>64</v>
      </c>
      <c r="R898" s="1">
        <v>44893</v>
      </c>
      <c r="S898" t="s">
        <v>58</v>
      </c>
      <c r="T898">
        <v>2021</v>
      </c>
      <c r="U898">
        <v>1</v>
      </c>
      <c r="V898">
        <v>11</v>
      </c>
      <c r="W898">
        <v>2021</v>
      </c>
      <c r="X898" t="s">
        <v>257</v>
      </c>
      <c r="Y898" s="1">
        <v>45359</v>
      </c>
      <c r="Z898">
        <v>6</v>
      </c>
      <c r="AA898">
        <v>16.75</v>
      </c>
    </row>
    <row r="899" spans="4:27" x14ac:dyDescent="0.2">
      <c r="D899">
        <v>898</v>
      </c>
      <c r="E899" t="s">
        <v>180</v>
      </c>
      <c r="F899" t="s">
        <v>83</v>
      </c>
      <c r="G899" t="s">
        <v>61</v>
      </c>
      <c r="H899">
        <v>716</v>
      </c>
      <c r="I899" t="s">
        <v>488</v>
      </c>
      <c r="J899">
        <v>4</v>
      </c>
      <c r="K899" s="5">
        <v>0.12</v>
      </c>
      <c r="L899">
        <v>172</v>
      </c>
      <c r="M899" t="s">
        <v>182</v>
      </c>
      <c r="N899" t="s">
        <v>37</v>
      </c>
      <c r="O899" t="s">
        <v>46</v>
      </c>
      <c r="P899" t="s">
        <v>39</v>
      </c>
      <c r="Q899" t="s">
        <v>108</v>
      </c>
      <c r="R899" s="1">
        <v>44894</v>
      </c>
      <c r="S899" t="s">
        <v>58</v>
      </c>
      <c r="T899">
        <v>2022</v>
      </c>
      <c r="U899">
        <v>13</v>
      </c>
      <c r="V899">
        <v>12</v>
      </c>
      <c r="W899">
        <v>2022</v>
      </c>
      <c r="X899" t="s">
        <v>1343</v>
      </c>
      <c r="Y899" s="1">
        <v>45490</v>
      </c>
      <c r="Z899">
        <v>5</v>
      </c>
      <c r="AA899">
        <v>179</v>
      </c>
    </row>
    <row r="900" spans="4:27" x14ac:dyDescent="0.2">
      <c r="D900">
        <v>899</v>
      </c>
      <c r="E900" t="s">
        <v>97</v>
      </c>
      <c r="F900" t="s">
        <v>49</v>
      </c>
      <c r="G900" t="s">
        <v>50</v>
      </c>
      <c r="H900">
        <v>541</v>
      </c>
      <c r="I900" t="s">
        <v>1344</v>
      </c>
      <c r="J900">
        <v>1</v>
      </c>
      <c r="K900" s="5">
        <v>0.32</v>
      </c>
      <c r="L900">
        <v>59</v>
      </c>
      <c r="M900" t="s">
        <v>254</v>
      </c>
      <c r="N900" t="s">
        <v>37</v>
      </c>
      <c r="O900" t="s">
        <v>46</v>
      </c>
      <c r="P900" t="s">
        <v>53</v>
      </c>
      <c r="Q900" t="s">
        <v>108</v>
      </c>
      <c r="R900" s="1">
        <v>44895</v>
      </c>
      <c r="S900" t="s">
        <v>58</v>
      </c>
      <c r="T900">
        <v>2021</v>
      </c>
      <c r="U900">
        <v>8</v>
      </c>
      <c r="V900">
        <v>9</v>
      </c>
      <c r="W900">
        <v>2021</v>
      </c>
      <c r="X900" t="s">
        <v>1345</v>
      </c>
      <c r="Y900" s="1">
        <v>45313</v>
      </c>
      <c r="Z900">
        <v>2</v>
      </c>
      <c r="AA900">
        <v>541</v>
      </c>
    </row>
    <row r="901" spans="4:27" x14ac:dyDescent="0.2">
      <c r="D901">
        <v>900</v>
      </c>
      <c r="E901" t="s">
        <v>73</v>
      </c>
      <c r="F901" t="s">
        <v>83</v>
      </c>
      <c r="G901" t="s">
        <v>35</v>
      </c>
      <c r="H901">
        <v>458</v>
      </c>
      <c r="I901" t="s">
        <v>1020</v>
      </c>
      <c r="J901">
        <v>8</v>
      </c>
      <c r="K901" s="5">
        <v>0.14000000000000001</v>
      </c>
      <c r="L901">
        <v>123</v>
      </c>
      <c r="M901" t="s">
        <v>432</v>
      </c>
      <c r="N901" t="s">
        <v>28</v>
      </c>
      <c r="O901" t="s">
        <v>46</v>
      </c>
      <c r="P901" t="s">
        <v>107</v>
      </c>
      <c r="Q901" t="s">
        <v>108</v>
      </c>
      <c r="R901" s="1">
        <v>44896</v>
      </c>
      <c r="S901" t="s">
        <v>58</v>
      </c>
      <c r="T901">
        <v>2021</v>
      </c>
      <c r="U901">
        <v>27</v>
      </c>
      <c r="V901">
        <v>9</v>
      </c>
      <c r="W901">
        <v>2020</v>
      </c>
      <c r="X901" t="s">
        <v>1346</v>
      </c>
      <c r="Y901" s="1">
        <v>45359</v>
      </c>
      <c r="Z901">
        <v>6</v>
      </c>
      <c r="AA901">
        <v>57.25</v>
      </c>
    </row>
    <row r="902" spans="4:27" x14ac:dyDescent="0.2">
      <c r="D902">
        <v>901</v>
      </c>
      <c r="E902" t="s">
        <v>23</v>
      </c>
      <c r="F902" t="s">
        <v>24</v>
      </c>
      <c r="G902" t="s">
        <v>61</v>
      </c>
      <c r="H902">
        <v>557</v>
      </c>
      <c r="I902" t="s">
        <v>1347</v>
      </c>
      <c r="J902">
        <v>4</v>
      </c>
      <c r="K902" s="5">
        <v>0.25</v>
      </c>
      <c r="L902">
        <v>115</v>
      </c>
      <c r="M902" t="s">
        <v>691</v>
      </c>
      <c r="N902" t="s">
        <v>28</v>
      </c>
      <c r="O902" t="s">
        <v>52</v>
      </c>
      <c r="P902" t="s">
        <v>107</v>
      </c>
      <c r="Q902" t="s">
        <v>40</v>
      </c>
      <c r="R902" s="1">
        <v>44897</v>
      </c>
      <c r="S902" t="s">
        <v>32</v>
      </c>
      <c r="T902">
        <v>2022</v>
      </c>
      <c r="U902">
        <v>17</v>
      </c>
      <c r="V902">
        <v>5</v>
      </c>
      <c r="W902">
        <v>2020</v>
      </c>
      <c r="X902" t="s">
        <v>1348</v>
      </c>
      <c r="Y902" s="1">
        <v>45396</v>
      </c>
      <c r="Z902">
        <v>2</v>
      </c>
      <c r="AA902">
        <v>139.25</v>
      </c>
    </row>
    <row r="903" spans="4:27" x14ac:dyDescent="0.2">
      <c r="D903">
        <v>902</v>
      </c>
      <c r="E903" t="s">
        <v>48</v>
      </c>
      <c r="F903" t="s">
        <v>78</v>
      </c>
      <c r="G903" t="s">
        <v>25</v>
      </c>
      <c r="H903">
        <v>764</v>
      </c>
      <c r="I903" t="s">
        <v>870</v>
      </c>
      <c r="J903">
        <v>1</v>
      </c>
      <c r="K903" s="5">
        <v>0.27</v>
      </c>
      <c r="L903">
        <v>173</v>
      </c>
      <c r="M903" t="s">
        <v>352</v>
      </c>
      <c r="N903" t="s">
        <v>28</v>
      </c>
      <c r="O903" t="s">
        <v>46</v>
      </c>
      <c r="P903" t="s">
        <v>107</v>
      </c>
      <c r="Q903" t="s">
        <v>31</v>
      </c>
      <c r="R903" s="1">
        <v>44898</v>
      </c>
      <c r="S903" t="s">
        <v>58</v>
      </c>
      <c r="T903">
        <v>2020</v>
      </c>
      <c r="U903">
        <v>25</v>
      </c>
      <c r="V903">
        <v>1</v>
      </c>
      <c r="W903">
        <v>2021</v>
      </c>
      <c r="X903" t="s">
        <v>1154</v>
      </c>
      <c r="Y903" s="1">
        <v>45331</v>
      </c>
      <c r="Z903">
        <v>2</v>
      </c>
      <c r="AA903">
        <v>764</v>
      </c>
    </row>
    <row r="904" spans="4:27" x14ac:dyDescent="0.2">
      <c r="D904">
        <v>903</v>
      </c>
      <c r="E904" t="s">
        <v>105</v>
      </c>
      <c r="F904" t="s">
        <v>74</v>
      </c>
      <c r="G904" t="s">
        <v>25</v>
      </c>
      <c r="H904">
        <v>833</v>
      </c>
      <c r="I904" t="s">
        <v>1349</v>
      </c>
      <c r="J904">
        <v>9</v>
      </c>
      <c r="K904" s="5">
        <v>0.49</v>
      </c>
      <c r="L904">
        <v>167</v>
      </c>
      <c r="M904" t="s">
        <v>195</v>
      </c>
      <c r="N904" t="s">
        <v>37</v>
      </c>
      <c r="O904" t="s">
        <v>52</v>
      </c>
      <c r="P904" t="s">
        <v>107</v>
      </c>
      <c r="Q904" t="s">
        <v>108</v>
      </c>
      <c r="R904" s="1">
        <v>44899</v>
      </c>
      <c r="S904" t="s">
        <v>32</v>
      </c>
      <c r="T904">
        <v>2021</v>
      </c>
      <c r="U904">
        <v>1</v>
      </c>
      <c r="V904">
        <v>8</v>
      </c>
      <c r="W904">
        <v>2022</v>
      </c>
      <c r="X904" t="s">
        <v>41</v>
      </c>
      <c r="Y904" s="1">
        <v>45305</v>
      </c>
      <c r="Z904">
        <v>5</v>
      </c>
      <c r="AA904">
        <v>92.555555555555557</v>
      </c>
    </row>
    <row r="905" spans="4:27" x14ac:dyDescent="0.2">
      <c r="D905">
        <v>904</v>
      </c>
      <c r="E905" t="s">
        <v>60</v>
      </c>
      <c r="F905" t="s">
        <v>74</v>
      </c>
      <c r="G905" t="s">
        <v>25</v>
      </c>
      <c r="H905">
        <v>617</v>
      </c>
      <c r="I905" t="s">
        <v>1350</v>
      </c>
      <c r="J905">
        <v>4</v>
      </c>
      <c r="K905" s="5">
        <v>0.23</v>
      </c>
      <c r="L905">
        <v>105</v>
      </c>
      <c r="M905" t="s">
        <v>430</v>
      </c>
      <c r="N905" t="s">
        <v>28</v>
      </c>
      <c r="O905" t="s">
        <v>29</v>
      </c>
      <c r="P905" t="s">
        <v>39</v>
      </c>
      <c r="Q905" t="s">
        <v>108</v>
      </c>
      <c r="R905" s="1">
        <v>44900</v>
      </c>
      <c r="S905" t="s">
        <v>32</v>
      </c>
      <c r="T905">
        <v>2022</v>
      </c>
      <c r="U905">
        <v>24</v>
      </c>
      <c r="V905">
        <v>9</v>
      </c>
      <c r="W905">
        <v>2021</v>
      </c>
      <c r="X905" t="s">
        <v>1351</v>
      </c>
      <c r="Y905" s="1">
        <v>45465</v>
      </c>
      <c r="Z905">
        <v>6</v>
      </c>
      <c r="AA905">
        <v>154.25</v>
      </c>
    </row>
    <row r="906" spans="4:27" x14ac:dyDescent="0.2">
      <c r="D906">
        <v>905</v>
      </c>
      <c r="E906" t="s">
        <v>97</v>
      </c>
      <c r="F906" t="s">
        <v>83</v>
      </c>
      <c r="G906" t="s">
        <v>35</v>
      </c>
      <c r="H906">
        <v>340</v>
      </c>
      <c r="I906" t="s">
        <v>1071</v>
      </c>
      <c r="J906">
        <v>8</v>
      </c>
      <c r="K906" s="5">
        <v>0.41</v>
      </c>
      <c r="L906">
        <v>133</v>
      </c>
      <c r="M906" t="s">
        <v>145</v>
      </c>
      <c r="N906" t="s">
        <v>28</v>
      </c>
      <c r="O906" t="s">
        <v>52</v>
      </c>
      <c r="P906" t="s">
        <v>30</v>
      </c>
      <c r="Q906" t="s">
        <v>108</v>
      </c>
      <c r="R906" s="1">
        <v>44901</v>
      </c>
      <c r="S906" t="s">
        <v>58</v>
      </c>
      <c r="T906">
        <v>2022</v>
      </c>
      <c r="U906">
        <v>27</v>
      </c>
      <c r="V906">
        <v>5</v>
      </c>
      <c r="W906">
        <v>2020</v>
      </c>
      <c r="X906" t="s">
        <v>442</v>
      </c>
      <c r="Y906" s="1">
        <v>45603</v>
      </c>
      <c r="Z906">
        <v>1</v>
      </c>
      <c r="AA906">
        <v>42.5</v>
      </c>
    </row>
    <row r="907" spans="4:27" x14ac:dyDescent="0.2">
      <c r="D907">
        <v>906</v>
      </c>
      <c r="E907" t="s">
        <v>180</v>
      </c>
      <c r="F907" t="s">
        <v>78</v>
      </c>
      <c r="G907" t="s">
        <v>44</v>
      </c>
      <c r="H907">
        <v>552</v>
      </c>
      <c r="I907" t="s">
        <v>1352</v>
      </c>
      <c r="J907">
        <v>5</v>
      </c>
      <c r="K907" s="5">
        <v>0.45</v>
      </c>
      <c r="L907">
        <v>146</v>
      </c>
      <c r="M907" t="s">
        <v>383</v>
      </c>
      <c r="N907" t="s">
        <v>28</v>
      </c>
      <c r="O907" t="s">
        <v>46</v>
      </c>
      <c r="P907" t="s">
        <v>107</v>
      </c>
      <c r="Q907" t="s">
        <v>31</v>
      </c>
      <c r="R907" s="1">
        <v>44902</v>
      </c>
      <c r="S907" t="s">
        <v>58</v>
      </c>
      <c r="T907">
        <v>2022</v>
      </c>
      <c r="U907">
        <v>16</v>
      </c>
      <c r="V907">
        <v>7</v>
      </c>
      <c r="W907">
        <v>2022</v>
      </c>
      <c r="X907" t="s">
        <v>1353</v>
      </c>
      <c r="Y907" s="1">
        <v>45501</v>
      </c>
      <c r="Z907">
        <v>3</v>
      </c>
      <c r="AA907">
        <v>110.4</v>
      </c>
    </row>
    <row r="908" spans="4:27" x14ac:dyDescent="0.2">
      <c r="D908">
        <v>907</v>
      </c>
      <c r="E908" t="s">
        <v>66</v>
      </c>
      <c r="F908" t="s">
        <v>83</v>
      </c>
      <c r="G908" t="s">
        <v>50</v>
      </c>
      <c r="H908">
        <v>850</v>
      </c>
      <c r="I908" t="s">
        <v>1354</v>
      </c>
      <c r="J908">
        <v>2</v>
      </c>
      <c r="K908" s="5">
        <v>0.13</v>
      </c>
      <c r="L908">
        <v>108</v>
      </c>
      <c r="M908" t="s">
        <v>168</v>
      </c>
      <c r="N908" t="s">
        <v>37</v>
      </c>
      <c r="O908" t="s">
        <v>38</v>
      </c>
      <c r="P908" t="s">
        <v>53</v>
      </c>
      <c r="Q908" t="s">
        <v>31</v>
      </c>
      <c r="R908" s="1">
        <v>44903</v>
      </c>
      <c r="S908" t="s">
        <v>32</v>
      </c>
      <c r="T908">
        <v>2020</v>
      </c>
      <c r="U908">
        <v>26</v>
      </c>
      <c r="V908">
        <v>7</v>
      </c>
      <c r="W908">
        <v>2021</v>
      </c>
      <c r="X908" t="s">
        <v>411</v>
      </c>
      <c r="Y908" s="1">
        <v>45424</v>
      </c>
      <c r="Z908">
        <v>6</v>
      </c>
      <c r="AA908">
        <v>425</v>
      </c>
    </row>
    <row r="909" spans="4:27" x14ac:dyDescent="0.2">
      <c r="D909">
        <v>908</v>
      </c>
      <c r="E909" t="s">
        <v>180</v>
      </c>
      <c r="F909" t="s">
        <v>49</v>
      </c>
      <c r="G909" t="s">
        <v>35</v>
      </c>
      <c r="H909">
        <v>138</v>
      </c>
      <c r="I909" t="s">
        <v>379</v>
      </c>
      <c r="J909">
        <v>7</v>
      </c>
      <c r="K909" s="5">
        <v>0.35</v>
      </c>
      <c r="L909">
        <v>86</v>
      </c>
      <c r="M909" t="s">
        <v>112</v>
      </c>
      <c r="N909" t="s">
        <v>37</v>
      </c>
      <c r="O909" t="s">
        <v>29</v>
      </c>
      <c r="P909" t="s">
        <v>39</v>
      </c>
      <c r="Q909" t="s">
        <v>31</v>
      </c>
      <c r="R909" s="1">
        <v>44904</v>
      </c>
      <c r="S909" t="s">
        <v>32</v>
      </c>
      <c r="T909">
        <v>2020</v>
      </c>
      <c r="U909">
        <v>12</v>
      </c>
      <c r="V909">
        <v>5</v>
      </c>
      <c r="W909">
        <v>2021</v>
      </c>
      <c r="X909" t="s">
        <v>1253</v>
      </c>
      <c r="Y909" s="1">
        <v>45422</v>
      </c>
      <c r="Z909">
        <v>2</v>
      </c>
      <c r="AA909">
        <v>19.714285714285715</v>
      </c>
    </row>
    <row r="910" spans="4:27" x14ac:dyDescent="0.2">
      <c r="D910">
        <v>909</v>
      </c>
      <c r="E910" t="s">
        <v>124</v>
      </c>
      <c r="F910" t="s">
        <v>83</v>
      </c>
      <c r="G910" t="s">
        <v>44</v>
      </c>
      <c r="H910">
        <v>484</v>
      </c>
      <c r="I910" t="s">
        <v>678</v>
      </c>
      <c r="J910">
        <v>5</v>
      </c>
      <c r="K910" s="5">
        <v>0.38</v>
      </c>
      <c r="L910">
        <v>178</v>
      </c>
      <c r="M910" t="s">
        <v>695</v>
      </c>
      <c r="N910" t="s">
        <v>28</v>
      </c>
      <c r="O910" t="s">
        <v>52</v>
      </c>
      <c r="P910" t="s">
        <v>39</v>
      </c>
      <c r="Q910" t="s">
        <v>64</v>
      </c>
      <c r="R910" s="1">
        <v>44905</v>
      </c>
      <c r="S910" t="s">
        <v>32</v>
      </c>
      <c r="T910">
        <v>2022</v>
      </c>
      <c r="U910">
        <v>30</v>
      </c>
      <c r="V910">
        <v>7</v>
      </c>
      <c r="W910">
        <v>2022</v>
      </c>
      <c r="X910" t="s">
        <v>1355</v>
      </c>
      <c r="Y910" s="1">
        <v>45506</v>
      </c>
      <c r="Z910">
        <v>6</v>
      </c>
      <c r="AA910">
        <v>96.8</v>
      </c>
    </row>
    <row r="911" spans="4:27" x14ac:dyDescent="0.2">
      <c r="D911">
        <v>910</v>
      </c>
      <c r="E911" t="s">
        <v>60</v>
      </c>
      <c r="F911" t="s">
        <v>74</v>
      </c>
      <c r="G911" t="s">
        <v>61</v>
      </c>
      <c r="H911">
        <v>415</v>
      </c>
      <c r="I911" t="s">
        <v>1138</v>
      </c>
      <c r="J911">
        <v>4</v>
      </c>
      <c r="K911" s="5">
        <v>0.28000000000000003</v>
      </c>
      <c r="L911">
        <v>195</v>
      </c>
      <c r="M911" t="s">
        <v>205</v>
      </c>
      <c r="N911" t="s">
        <v>28</v>
      </c>
      <c r="O911" t="s">
        <v>52</v>
      </c>
      <c r="P911" t="s">
        <v>39</v>
      </c>
      <c r="Q911" t="s">
        <v>40</v>
      </c>
      <c r="R911" s="1">
        <v>44906</v>
      </c>
      <c r="S911" t="s">
        <v>32</v>
      </c>
      <c r="T911">
        <v>2021</v>
      </c>
      <c r="U911">
        <v>25</v>
      </c>
      <c r="V911">
        <v>9</v>
      </c>
      <c r="W911">
        <v>2020</v>
      </c>
      <c r="X911" t="s">
        <v>1033</v>
      </c>
      <c r="Y911" s="1">
        <v>45335</v>
      </c>
      <c r="Z911">
        <v>1</v>
      </c>
      <c r="AA911">
        <v>103.75</v>
      </c>
    </row>
    <row r="912" spans="4:27" x14ac:dyDescent="0.2">
      <c r="D912">
        <v>911</v>
      </c>
      <c r="E912" t="s">
        <v>55</v>
      </c>
      <c r="F912" t="s">
        <v>74</v>
      </c>
      <c r="G912" t="s">
        <v>35</v>
      </c>
      <c r="H912">
        <v>306</v>
      </c>
      <c r="I912" t="s">
        <v>1256</v>
      </c>
      <c r="J912">
        <v>7</v>
      </c>
      <c r="K912" s="5">
        <v>0.41</v>
      </c>
      <c r="L912">
        <v>108</v>
      </c>
      <c r="M912" t="s">
        <v>168</v>
      </c>
      <c r="N912" t="s">
        <v>28</v>
      </c>
      <c r="O912" t="s">
        <v>38</v>
      </c>
      <c r="P912" t="s">
        <v>39</v>
      </c>
      <c r="Q912" t="s">
        <v>40</v>
      </c>
      <c r="R912" s="1">
        <v>44907</v>
      </c>
      <c r="S912" t="s">
        <v>32</v>
      </c>
      <c r="T912">
        <v>2022</v>
      </c>
      <c r="U912">
        <v>7</v>
      </c>
      <c r="V912">
        <v>11</v>
      </c>
      <c r="W912">
        <v>2021</v>
      </c>
      <c r="X912" t="s">
        <v>1191</v>
      </c>
      <c r="Y912" s="1">
        <v>45646</v>
      </c>
      <c r="Z912">
        <v>5</v>
      </c>
      <c r="AA912">
        <v>43.714285714285715</v>
      </c>
    </row>
    <row r="913" spans="4:27" x14ac:dyDescent="0.2">
      <c r="D913">
        <v>912</v>
      </c>
      <c r="E913" t="s">
        <v>73</v>
      </c>
      <c r="F913" t="s">
        <v>83</v>
      </c>
      <c r="G913" t="s">
        <v>61</v>
      </c>
      <c r="H913">
        <v>173</v>
      </c>
      <c r="I913" t="s">
        <v>352</v>
      </c>
      <c r="J913">
        <v>7</v>
      </c>
      <c r="K913" s="5">
        <v>0.33</v>
      </c>
      <c r="L913">
        <v>82</v>
      </c>
      <c r="M913" t="s">
        <v>191</v>
      </c>
      <c r="N913" t="s">
        <v>37</v>
      </c>
      <c r="O913" t="s">
        <v>52</v>
      </c>
      <c r="P913" t="s">
        <v>30</v>
      </c>
      <c r="Q913" t="s">
        <v>31</v>
      </c>
      <c r="R913" s="1">
        <v>44908</v>
      </c>
      <c r="S913" t="s">
        <v>58</v>
      </c>
      <c r="T913">
        <v>2020</v>
      </c>
      <c r="U913">
        <v>13</v>
      </c>
      <c r="V913">
        <v>12</v>
      </c>
      <c r="W913">
        <v>2022</v>
      </c>
      <c r="X913" t="s">
        <v>1166</v>
      </c>
      <c r="Y913" s="1">
        <v>45459</v>
      </c>
      <c r="Z913">
        <v>5</v>
      </c>
      <c r="AA913">
        <v>24.714285714285715</v>
      </c>
    </row>
    <row r="914" spans="4:27" x14ac:dyDescent="0.2">
      <c r="D914">
        <v>913</v>
      </c>
      <c r="E914" t="s">
        <v>42</v>
      </c>
      <c r="F914" t="s">
        <v>74</v>
      </c>
      <c r="G914" t="s">
        <v>44</v>
      </c>
      <c r="H914">
        <v>328</v>
      </c>
      <c r="I914" t="s">
        <v>1356</v>
      </c>
      <c r="J914">
        <v>5</v>
      </c>
      <c r="K914" s="5">
        <v>0.2</v>
      </c>
      <c r="L914">
        <v>67</v>
      </c>
      <c r="M914" t="s">
        <v>831</v>
      </c>
      <c r="N914" t="s">
        <v>37</v>
      </c>
      <c r="O914" t="s">
        <v>38</v>
      </c>
      <c r="P914" t="s">
        <v>107</v>
      </c>
      <c r="Q914" t="s">
        <v>31</v>
      </c>
      <c r="R914" s="1">
        <v>44909</v>
      </c>
      <c r="S914" t="s">
        <v>58</v>
      </c>
      <c r="T914">
        <v>2020</v>
      </c>
      <c r="U914">
        <v>10</v>
      </c>
      <c r="V914">
        <v>11</v>
      </c>
      <c r="W914">
        <v>2022</v>
      </c>
      <c r="X914" t="s">
        <v>1257</v>
      </c>
      <c r="Y914" s="1">
        <v>45370</v>
      </c>
      <c r="Z914">
        <v>6</v>
      </c>
      <c r="AA914">
        <v>65.599999999999994</v>
      </c>
    </row>
    <row r="915" spans="4:27" x14ac:dyDescent="0.2">
      <c r="D915">
        <v>914</v>
      </c>
      <c r="E915" t="s">
        <v>66</v>
      </c>
      <c r="F915" t="s">
        <v>49</v>
      </c>
      <c r="G915" t="s">
        <v>35</v>
      </c>
      <c r="H915">
        <v>595</v>
      </c>
      <c r="I915" t="s">
        <v>1357</v>
      </c>
      <c r="J915">
        <v>3</v>
      </c>
      <c r="K915" s="5">
        <v>0.23</v>
      </c>
      <c r="L915">
        <v>57</v>
      </c>
      <c r="M915" t="s">
        <v>408</v>
      </c>
      <c r="N915" t="s">
        <v>37</v>
      </c>
      <c r="O915" t="s">
        <v>46</v>
      </c>
      <c r="P915" t="s">
        <v>30</v>
      </c>
      <c r="Q915" t="s">
        <v>64</v>
      </c>
      <c r="R915" s="1">
        <v>44910</v>
      </c>
      <c r="S915" t="s">
        <v>58</v>
      </c>
      <c r="T915">
        <v>2020</v>
      </c>
      <c r="U915">
        <v>2</v>
      </c>
      <c r="V915">
        <v>5</v>
      </c>
      <c r="W915">
        <v>2021</v>
      </c>
      <c r="X915" t="s">
        <v>1358</v>
      </c>
      <c r="Y915" s="1">
        <v>45296</v>
      </c>
      <c r="Z915">
        <v>6</v>
      </c>
      <c r="AA915">
        <v>198.33333333333334</v>
      </c>
    </row>
    <row r="916" spans="4:27" x14ac:dyDescent="0.2">
      <c r="D916">
        <v>915</v>
      </c>
      <c r="E916" t="s">
        <v>114</v>
      </c>
      <c r="F916" t="s">
        <v>74</v>
      </c>
      <c r="G916" t="s">
        <v>50</v>
      </c>
      <c r="H916">
        <v>128</v>
      </c>
      <c r="I916" t="s">
        <v>456</v>
      </c>
      <c r="J916">
        <v>8</v>
      </c>
      <c r="K916" s="5">
        <v>0.23</v>
      </c>
      <c r="L916">
        <v>168</v>
      </c>
      <c r="M916" t="s">
        <v>128</v>
      </c>
      <c r="N916" t="s">
        <v>28</v>
      </c>
      <c r="O916" t="s">
        <v>46</v>
      </c>
      <c r="P916" t="s">
        <v>107</v>
      </c>
      <c r="Q916" t="s">
        <v>108</v>
      </c>
      <c r="R916" s="1">
        <v>44911</v>
      </c>
      <c r="S916" t="s">
        <v>58</v>
      </c>
      <c r="T916">
        <v>2022</v>
      </c>
      <c r="U916">
        <v>9</v>
      </c>
      <c r="V916">
        <v>4</v>
      </c>
      <c r="W916">
        <v>2022</v>
      </c>
      <c r="X916" t="s">
        <v>1076</v>
      </c>
      <c r="Y916" s="1">
        <v>45568</v>
      </c>
      <c r="Z916">
        <v>6</v>
      </c>
      <c r="AA916">
        <v>16</v>
      </c>
    </row>
    <row r="917" spans="4:27" x14ac:dyDescent="0.2">
      <c r="D917">
        <v>916</v>
      </c>
      <c r="E917" t="s">
        <v>73</v>
      </c>
      <c r="F917" t="s">
        <v>24</v>
      </c>
      <c r="G917" t="s">
        <v>44</v>
      </c>
      <c r="H917">
        <v>499</v>
      </c>
      <c r="I917" t="s">
        <v>676</v>
      </c>
      <c r="J917">
        <v>4</v>
      </c>
      <c r="K917" s="5">
        <v>0.23</v>
      </c>
      <c r="L917">
        <v>194</v>
      </c>
      <c r="M917" t="s">
        <v>446</v>
      </c>
      <c r="N917" t="s">
        <v>37</v>
      </c>
      <c r="O917" t="s">
        <v>46</v>
      </c>
      <c r="P917" t="s">
        <v>39</v>
      </c>
      <c r="Q917" t="s">
        <v>40</v>
      </c>
      <c r="R917" s="1">
        <v>44912</v>
      </c>
      <c r="S917" t="s">
        <v>32</v>
      </c>
      <c r="T917">
        <v>2022</v>
      </c>
      <c r="U917">
        <v>29</v>
      </c>
      <c r="V917">
        <v>3</v>
      </c>
      <c r="W917">
        <v>2020</v>
      </c>
      <c r="X917" t="s">
        <v>601</v>
      </c>
      <c r="Y917" s="1">
        <v>45624</v>
      </c>
      <c r="Z917">
        <v>5</v>
      </c>
      <c r="AA917">
        <v>124.75</v>
      </c>
    </row>
    <row r="918" spans="4:27" x14ac:dyDescent="0.2">
      <c r="D918">
        <v>917</v>
      </c>
      <c r="E918" t="s">
        <v>180</v>
      </c>
      <c r="F918" t="s">
        <v>24</v>
      </c>
      <c r="G918" t="s">
        <v>50</v>
      </c>
      <c r="H918">
        <v>806</v>
      </c>
      <c r="I918" t="s">
        <v>1359</v>
      </c>
      <c r="J918">
        <v>2</v>
      </c>
      <c r="K918" s="5">
        <v>0.28999999999999998</v>
      </c>
      <c r="L918">
        <v>177</v>
      </c>
      <c r="M918" t="s">
        <v>87</v>
      </c>
      <c r="N918" t="s">
        <v>37</v>
      </c>
      <c r="O918" t="s">
        <v>52</v>
      </c>
      <c r="P918" t="s">
        <v>30</v>
      </c>
      <c r="Q918" t="s">
        <v>108</v>
      </c>
      <c r="R918" s="1">
        <v>44913</v>
      </c>
      <c r="S918" t="s">
        <v>32</v>
      </c>
      <c r="T918">
        <v>2021</v>
      </c>
      <c r="U918">
        <v>12</v>
      </c>
      <c r="V918">
        <v>2</v>
      </c>
      <c r="W918">
        <v>2020</v>
      </c>
      <c r="X918" t="s">
        <v>259</v>
      </c>
      <c r="Y918" s="1">
        <v>45654</v>
      </c>
      <c r="Z918">
        <v>4</v>
      </c>
      <c r="AA918">
        <v>403</v>
      </c>
    </row>
    <row r="919" spans="4:27" x14ac:dyDescent="0.2">
      <c r="D919">
        <v>918</v>
      </c>
      <c r="E919" t="s">
        <v>70</v>
      </c>
      <c r="F919" t="s">
        <v>43</v>
      </c>
      <c r="G919" t="s">
        <v>61</v>
      </c>
      <c r="H919">
        <v>136</v>
      </c>
      <c r="I919" t="s">
        <v>293</v>
      </c>
      <c r="J919">
        <v>1</v>
      </c>
      <c r="K919" s="5">
        <v>0.11</v>
      </c>
      <c r="L919">
        <v>156</v>
      </c>
      <c r="M919" t="s">
        <v>613</v>
      </c>
      <c r="N919" t="s">
        <v>37</v>
      </c>
      <c r="O919" t="s">
        <v>38</v>
      </c>
      <c r="P919" t="s">
        <v>107</v>
      </c>
      <c r="Q919" t="s">
        <v>108</v>
      </c>
      <c r="R919" s="1">
        <v>44914</v>
      </c>
      <c r="S919" t="s">
        <v>58</v>
      </c>
      <c r="T919">
        <v>2021</v>
      </c>
      <c r="U919">
        <v>1</v>
      </c>
      <c r="V919">
        <v>3</v>
      </c>
      <c r="W919">
        <v>2021</v>
      </c>
      <c r="X919" t="s">
        <v>979</v>
      </c>
      <c r="Y919" s="1">
        <v>45589</v>
      </c>
      <c r="Z919">
        <v>5</v>
      </c>
      <c r="AA919">
        <v>136</v>
      </c>
    </row>
    <row r="920" spans="4:27" x14ac:dyDescent="0.2">
      <c r="D920">
        <v>919</v>
      </c>
      <c r="E920" t="s">
        <v>101</v>
      </c>
      <c r="F920" t="s">
        <v>49</v>
      </c>
      <c r="G920" t="s">
        <v>50</v>
      </c>
      <c r="H920">
        <v>747</v>
      </c>
      <c r="I920" t="s">
        <v>281</v>
      </c>
      <c r="J920">
        <v>7</v>
      </c>
      <c r="K920" s="5">
        <v>0.13</v>
      </c>
      <c r="L920">
        <v>80</v>
      </c>
      <c r="M920" t="s">
        <v>155</v>
      </c>
      <c r="N920" t="s">
        <v>28</v>
      </c>
      <c r="O920" t="s">
        <v>29</v>
      </c>
      <c r="P920" t="s">
        <v>39</v>
      </c>
      <c r="Q920" t="s">
        <v>108</v>
      </c>
      <c r="R920" s="1">
        <v>44915</v>
      </c>
      <c r="S920" t="s">
        <v>32</v>
      </c>
      <c r="T920">
        <v>2021</v>
      </c>
      <c r="U920">
        <v>14</v>
      </c>
      <c r="V920">
        <v>8</v>
      </c>
      <c r="W920">
        <v>2022</v>
      </c>
      <c r="X920" t="s">
        <v>1360</v>
      </c>
      <c r="Y920" s="1">
        <v>45448</v>
      </c>
      <c r="Z920">
        <v>1</v>
      </c>
      <c r="AA920">
        <v>106.71428571428571</v>
      </c>
    </row>
    <row r="921" spans="4:27" x14ac:dyDescent="0.2">
      <c r="D921">
        <v>920</v>
      </c>
      <c r="E921" t="s">
        <v>34</v>
      </c>
      <c r="F921" t="s">
        <v>43</v>
      </c>
      <c r="G921" t="s">
        <v>35</v>
      </c>
      <c r="H921">
        <v>771</v>
      </c>
      <c r="I921" t="s">
        <v>1361</v>
      </c>
      <c r="J921">
        <v>2</v>
      </c>
      <c r="K921" s="5">
        <v>0.22</v>
      </c>
      <c r="L921">
        <v>80</v>
      </c>
      <c r="M921" t="s">
        <v>155</v>
      </c>
      <c r="N921" t="s">
        <v>37</v>
      </c>
      <c r="O921" t="s">
        <v>38</v>
      </c>
      <c r="P921" t="s">
        <v>39</v>
      </c>
      <c r="Q921" t="s">
        <v>40</v>
      </c>
      <c r="R921" s="1">
        <v>44916</v>
      </c>
      <c r="S921" t="s">
        <v>58</v>
      </c>
      <c r="T921">
        <v>2020</v>
      </c>
      <c r="U921">
        <v>19</v>
      </c>
      <c r="V921">
        <v>7</v>
      </c>
      <c r="W921">
        <v>2021</v>
      </c>
      <c r="X921" t="s">
        <v>829</v>
      </c>
      <c r="Y921" s="1">
        <v>45498</v>
      </c>
      <c r="Z921">
        <v>4</v>
      </c>
      <c r="AA921">
        <v>385.5</v>
      </c>
    </row>
    <row r="922" spans="4:27" x14ac:dyDescent="0.2">
      <c r="D922">
        <v>921</v>
      </c>
      <c r="E922" t="s">
        <v>48</v>
      </c>
      <c r="F922" t="s">
        <v>83</v>
      </c>
      <c r="G922" t="s">
        <v>35</v>
      </c>
      <c r="H922">
        <v>271</v>
      </c>
      <c r="I922" t="s">
        <v>220</v>
      </c>
      <c r="J922">
        <v>6</v>
      </c>
      <c r="K922" s="5">
        <v>0.18</v>
      </c>
      <c r="L922">
        <v>132</v>
      </c>
      <c r="M922" t="s">
        <v>607</v>
      </c>
      <c r="N922" t="s">
        <v>28</v>
      </c>
      <c r="O922" t="s">
        <v>52</v>
      </c>
      <c r="P922" t="s">
        <v>107</v>
      </c>
      <c r="Q922" t="s">
        <v>31</v>
      </c>
      <c r="R922" s="1">
        <v>44917</v>
      </c>
      <c r="S922" t="s">
        <v>58</v>
      </c>
      <c r="T922">
        <v>2021</v>
      </c>
      <c r="U922">
        <v>14</v>
      </c>
      <c r="V922">
        <v>6</v>
      </c>
      <c r="W922">
        <v>2022</v>
      </c>
      <c r="X922" t="s">
        <v>1362</v>
      </c>
      <c r="Y922" s="1">
        <v>45409</v>
      </c>
      <c r="Z922">
        <v>1</v>
      </c>
      <c r="AA922">
        <v>45.166666666666664</v>
      </c>
    </row>
    <row r="923" spans="4:27" x14ac:dyDescent="0.2">
      <c r="D923">
        <v>922</v>
      </c>
      <c r="E923" t="s">
        <v>174</v>
      </c>
      <c r="F923" t="s">
        <v>83</v>
      </c>
      <c r="G923" t="s">
        <v>25</v>
      </c>
      <c r="H923">
        <v>141</v>
      </c>
      <c r="I923" t="s">
        <v>322</v>
      </c>
      <c r="J923">
        <v>5</v>
      </c>
      <c r="K923" s="5">
        <v>0.2</v>
      </c>
      <c r="L923">
        <v>198</v>
      </c>
      <c r="M923" t="s">
        <v>624</v>
      </c>
      <c r="N923" t="s">
        <v>28</v>
      </c>
      <c r="O923" t="s">
        <v>38</v>
      </c>
      <c r="P923" t="s">
        <v>30</v>
      </c>
      <c r="Q923" t="s">
        <v>40</v>
      </c>
      <c r="R923" s="1">
        <v>44918</v>
      </c>
      <c r="S923" t="s">
        <v>58</v>
      </c>
      <c r="T923">
        <v>2022</v>
      </c>
      <c r="U923">
        <v>7</v>
      </c>
      <c r="V923">
        <v>6</v>
      </c>
      <c r="W923">
        <v>2022</v>
      </c>
      <c r="X923" t="s">
        <v>1363</v>
      </c>
      <c r="Y923" s="1">
        <v>45367</v>
      </c>
      <c r="Z923">
        <v>4</v>
      </c>
      <c r="AA923">
        <v>28.2</v>
      </c>
    </row>
    <row r="924" spans="4:27" x14ac:dyDescent="0.2">
      <c r="D924">
        <v>923</v>
      </c>
      <c r="E924" t="s">
        <v>97</v>
      </c>
      <c r="F924" t="s">
        <v>83</v>
      </c>
      <c r="G924" t="s">
        <v>79</v>
      </c>
      <c r="H924">
        <v>563</v>
      </c>
      <c r="I924" t="s">
        <v>1364</v>
      </c>
      <c r="J924">
        <v>7</v>
      </c>
      <c r="K924" s="5">
        <v>0.16</v>
      </c>
      <c r="L924">
        <v>65</v>
      </c>
      <c r="M924" t="s">
        <v>122</v>
      </c>
      <c r="N924" t="s">
        <v>37</v>
      </c>
      <c r="O924" t="s">
        <v>52</v>
      </c>
      <c r="P924" t="s">
        <v>107</v>
      </c>
      <c r="Q924" t="s">
        <v>64</v>
      </c>
      <c r="R924" s="1">
        <v>44919</v>
      </c>
      <c r="S924" t="s">
        <v>58</v>
      </c>
      <c r="T924">
        <v>2020</v>
      </c>
      <c r="U924">
        <v>19</v>
      </c>
      <c r="V924">
        <v>9</v>
      </c>
      <c r="W924">
        <v>2021</v>
      </c>
      <c r="X924" t="s">
        <v>1197</v>
      </c>
      <c r="Y924" s="1">
        <v>45545</v>
      </c>
      <c r="Z924">
        <v>3</v>
      </c>
      <c r="AA924">
        <v>80.428571428571431</v>
      </c>
    </row>
    <row r="925" spans="4:27" x14ac:dyDescent="0.2">
      <c r="D925">
        <v>924</v>
      </c>
      <c r="E925" t="s">
        <v>34</v>
      </c>
      <c r="F925" t="s">
        <v>83</v>
      </c>
      <c r="G925" t="s">
        <v>50</v>
      </c>
      <c r="H925">
        <v>896</v>
      </c>
      <c r="I925" t="s">
        <v>366</v>
      </c>
      <c r="J925">
        <v>4</v>
      </c>
      <c r="K925" s="5">
        <v>0.41</v>
      </c>
      <c r="L925">
        <v>199</v>
      </c>
      <c r="M925" t="s">
        <v>841</v>
      </c>
      <c r="N925" t="s">
        <v>28</v>
      </c>
      <c r="O925" t="s">
        <v>52</v>
      </c>
      <c r="P925" t="s">
        <v>53</v>
      </c>
      <c r="Q925" t="s">
        <v>31</v>
      </c>
      <c r="R925" s="1">
        <v>44920</v>
      </c>
      <c r="S925" t="s">
        <v>32</v>
      </c>
      <c r="T925">
        <v>2021</v>
      </c>
      <c r="U925">
        <v>12</v>
      </c>
      <c r="V925">
        <v>8</v>
      </c>
      <c r="W925">
        <v>2021</v>
      </c>
      <c r="X925" t="s">
        <v>1365</v>
      </c>
      <c r="Y925" s="1">
        <v>45480</v>
      </c>
      <c r="Z925">
        <v>2</v>
      </c>
      <c r="AA925">
        <v>224</v>
      </c>
    </row>
    <row r="926" spans="4:27" x14ac:dyDescent="0.2">
      <c r="D926">
        <v>925</v>
      </c>
      <c r="E926" t="s">
        <v>55</v>
      </c>
      <c r="F926" t="s">
        <v>74</v>
      </c>
      <c r="G926" t="s">
        <v>25</v>
      </c>
      <c r="H926">
        <v>482</v>
      </c>
      <c r="I926" t="s">
        <v>1366</v>
      </c>
      <c r="J926">
        <v>2</v>
      </c>
      <c r="K926" s="5">
        <v>0.41</v>
      </c>
      <c r="L926">
        <v>189</v>
      </c>
      <c r="M926" t="s">
        <v>51</v>
      </c>
      <c r="N926" t="s">
        <v>37</v>
      </c>
      <c r="O926" t="s">
        <v>52</v>
      </c>
      <c r="P926" t="s">
        <v>107</v>
      </c>
      <c r="Q926" t="s">
        <v>108</v>
      </c>
      <c r="R926" s="1">
        <v>44921</v>
      </c>
      <c r="S926" t="s">
        <v>32</v>
      </c>
      <c r="T926">
        <v>2022</v>
      </c>
      <c r="U926">
        <v>13</v>
      </c>
      <c r="V926">
        <v>9</v>
      </c>
      <c r="W926">
        <v>2021</v>
      </c>
      <c r="X926" t="s">
        <v>1367</v>
      </c>
      <c r="Y926" s="1">
        <v>45452</v>
      </c>
      <c r="Z926">
        <v>2</v>
      </c>
      <c r="AA926">
        <v>241</v>
      </c>
    </row>
    <row r="927" spans="4:27" x14ac:dyDescent="0.2">
      <c r="D927">
        <v>926</v>
      </c>
      <c r="E927" t="s">
        <v>23</v>
      </c>
      <c r="F927" t="s">
        <v>43</v>
      </c>
      <c r="G927" t="s">
        <v>44</v>
      </c>
      <c r="H927">
        <v>282</v>
      </c>
      <c r="I927" t="s">
        <v>1050</v>
      </c>
      <c r="J927">
        <v>8</v>
      </c>
      <c r="K927" s="5">
        <v>0.31</v>
      </c>
      <c r="L927">
        <v>119</v>
      </c>
      <c r="M927" t="s">
        <v>169</v>
      </c>
      <c r="N927" t="s">
        <v>37</v>
      </c>
      <c r="O927" t="s">
        <v>29</v>
      </c>
      <c r="P927" t="s">
        <v>53</v>
      </c>
      <c r="Q927" t="s">
        <v>64</v>
      </c>
      <c r="R927" s="1">
        <v>44922</v>
      </c>
      <c r="S927" t="s">
        <v>32</v>
      </c>
      <c r="T927">
        <v>2020</v>
      </c>
      <c r="U927">
        <v>16</v>
      </c>
      <c r="V927">
        <v>9</v>
      </c>
      <c r="W927">
        <v>2021</v>
      </c>
      <c r="X927" t="s">
        <v>1368</v>
      </c>
      <c r="Y927" s="1">
        <v>45526</v>
      </c>
      <c r="Z927">
        <v>6</v>
      </c>
      <c r="AA927">
        <v>35.25</v>
      </c>
    </row>
    <row r="928" spans="4:27" x14ac:dyDescent="0.2">
      <c r="D928">
        <v>927</v>
      </c>
      <c r="E928" t="s">
        <v>180</v>
      </c>
      <c r="F928" t="s">
        <v>83</v>
      </c>
      <c r="G928" t="s">
        <v>61</v>
      </c>
      <c r="H928">
        <v>920</v>
      </c>
      <c r="I928" t="s">
        <v>917</v>
      </c>
      <c r="J928">
        <v>8</v>
      </c>
      <c r="K928" s="5">
        <v>0.23</v>
      </c>
      <c r="L928">
        <v>135</v>
      </c>
      <c r="M928" t="s">
        <v>172</v>
      </c>
      <c r="N928" t="s">
        <v>28</v>
      </c>
      <c r="O928" t="s">
        <v>46</v>
      </c>
      <c r="P928" t="s">
        <v>53</v>
      </c>
      <c r="Q928" t="s">
        <v>40</v>
      </c>
      <c r="R928" s="1">
        <v>44923</v>
      </c>
      <c r="S928" t="s">
        <v>58</v>
      </c>
      <c r="T928">
        <v>2020</v>
      </c>
      <c r="U928">
        <v>27</v>
      </c>
      <c r="V928">
        <v>5</v>
      </c>
      <c r="W928">
        <v>2020</v>
      </c>
      <c r="X928" t="s">
        <v>173</v>
      </c>
      <c r="Y928" s="1">
        <v>45645</v>
      </c>
      <c r="Z928">
        <v>5</v>
      </c>
      <c r="AA928">
        <v>115</v>
      </c>
    </row>
    <row r="929" spans="4:27" x14ac:dyDescent="0.2">
      <c r="D929">
        <v>928</v>
      </c>
      <c r="E929" t="s">
        <v>60</v>
      </c>
      <c r="F929" t="s">
        <v>24</v>
      </c>
      <c r="G929" t="s">
        <v>44</v>
      </c>
      <c r="H929">
        <v>218</v>
      </c>
      <c r="I929" t="s">
        <v>1093</v>
      </c>
      <c r="J929">
        <v>9</v>
      </c>
      <c r="K929" s="5">
        <v>0.17</v>
      </c>
      <c r="L929">
        <v>168</v>
      </c>
      <c r="M929" t="s">
        <v>128</v>
      </c>
      <c r="N929" t="s">
        <v>28</v>
      </c>
      <c r="O929" t="s">
        <v>29</v>
      </c>
      <c r="P929" t="s">
        <v>39</v>
      </c>
      <c r="Q929" t="s">
        <v>108</v>
      </c>
      <c r="R929" s="1">
        <v>44924</v>
      </c>
      <c r="S929" t="s">
        <v>32</v>
      </c>
      <c r="T929">
        <v>2020</v>
      </c>
      <c r="U929">
        <v>22</v>
      </c>
      <c r="V929">
        <v>1</v>
      </c>
      <c r="W929">
        <v>2021</v>
      </c>
      <c r="X929" t="s">
        <v>297</v>
      </c>
      <c r="Y929" s="1">
        <v>45369</v>
      </c>
      <c r="Z929">
        <v>4</v>
      </c>
      <c r="AA929">
        <v>24.222222222222221</v>
      </c>
    </row>
    <row r="930" spans="4:27" x14ac:dyDescent="0.2">
      <c r="D930">
        <v>929</v>
      </c>
      <c r="E930" t="s">
        <v>180</v>
      </c>
      <c r="F930" t="s">
        <v>74</v>
      </c>
      <c r="G930" t="s">
        <v>79</v>
      </c>
      <c r="H930">
        <v>782</v>
      </c>
      <c r="I930" t="s">
        <v>844</v>
      </c>
      <c r="J930">
        <v>1</v>
      </c>
      <c r="K930" s="5">
        <v>0.38</v>
      </c>
      <c r="L930">
        <v>157</v>
      </c>
      <c r="M930" t="s">
        <v>328</v>
      </c>
      <c r="N930" t="s">
        <v>28</v>
      </c>
      <c r="O930" t="s">
        <v>38</v>
      </c>
      <c r="P930" t="s">
        <v>30</v>
      </c>
      <c r="Q930" t="s">
        <v>31</v>
      </c>
      <c r="R930" s="1">
        <v>44925</v>
      </c>
      <c r="S930" t="s">
        <v>32</v>
      </c>
      <c r="T930">
        <v>2020</v>
      </c>
      <c r="U930">
        <v>10</v>
      </c>
      <c r="V930">
        <v>12</v>
      </c>
      <c r="W930">
        <v>2022</v>
      </c>
      <c r="X930" t="s">
        <v>786</v>
      </c>
      <c r="Y930" s="1">
        <v>45482</v>
      </c>
      <c r="Z930">
        <v>1</v>
      </c>
      <c r="AA930">
        <v>782</v>
      </c>
    </row>
    <row r="931" spans="4:27" x14ac:dyDescent="0.2">
      <c r="D931">
        <v>930</v>
      </c>
      <c r="E931" t="s">
        <v>110</v>
      </c>
      <c r="F931" t="s">
        <v>43</v>
      </c>
      <c r="G931" t="s">
        <v>61</v>
      </c>
      <c r="H931">
        <v>860</v>
      </c>
      <c r="I931" t="s">
        <v>1369</v>
      </c>
      <c r="J931">
        <v>1</v>
      </c>
      <c r="K931" s="5">
        <v>0.28000000000000003</v>
      </c>
      <c r="L931">
        <v>195</v>
      </c>
      <c r="M931" t="s">
        <v>205</v>
      </c>
      <c r="N931" t="s">
        <v>28</v>
      </c>
      <c r="O931" t="s">
        <v>38</v>
      </c>
      <c r="P931" t="s">
        <v>107</v>
      </c>
      <c r="Q931" t="s">
        <v>64</v>
      </c>
      <c r="R931" s="1">
        <v>44926</v>
      </c>
      <c r="S931" t="s">
        <v>58</v>
      </c>
      <c r="T931">
        <v>2020</v>
      </c>
      <c r="U931">
        <v>21</v>
      </c>
      <c r="V931">
        <v>3</v>
      </c>
      <c r="W931">
        <v>2021</v>
      </c>
      <c r="X931" t="s">
        <v>297</v>
      </c>
      <c r="Y931" s="1">
        <v>45425</v>
      </c>
      <c r="Z931">
        <v>2</v>
      </c>
      <c r="AA931">
        <v>860</v>
      </c>
    </row>
    <row r="932" spans="4:27" x14ac:dyDescent="0.2">
      <c r="D932">
        <v>931</v>
      </c>
      <c r="E932" t="s">
        <v>187</v>
      </c>
      <c r="F932" t="s">
        <v>49</v>
      </c>
      <c r="G932" t="s">
        <v>79</v>
      </c>
      <c r="H932">
        <v>515</v>
      </c>
      <c r="I932" t="s">
        <v>1370</v>
      </c>
      <c r="J932">
        <v>3</v>
      </c>
      <c r="K932" s="5">
        <v>0.39</v>
      </c>
      <c r="L932">
        <v>67</v>
      </c>
      <c r="M932" t="s">
        <v>831</v>
      </c>
      <c r="N932" t="s">
        <v>37</v>
      </c>
      <c r="O932" t="s">
        <v>29</v>
      </c>
      <c r="P932" t="s">
        <v>30</v>
      </c>
      <c r="Q932" t="s">
        <v>31</v>
      </c>
      <c r="R932" s="1">
        <v>44927</v>
      </c>
      <c r="S932" t="s">
        <v>32</v>
      </c>
      <c r="T932">
        <v>2022</v>
      </c>
      <c r="U932">
        <v>27</v>
      </c>
      <c r="V932">
        <v>11</v>
      </c>
      <c r="W932">
        <v>2020</v>
      </c>
      <c r="X932" t="s">
        <v>1049</v>
      </c>
      <c r="Y932" s="1">
        <v>45354</v>
      </c>
      <c r="Z932">
        <v>1</v>
      </c>
      <c r="AA932">
        <v>171.66666666666666</v>
      </c>
    </row>
    <row r="933" spans="4:27" x14ac:dyDescent="0.2">
      <c r="D933">
        <v>932</v>
      </c>
      <c r="E933" t="s">
        <v>55</v>
      </c>
      <c r="F933" t="s">
        <v>74</v>
      </c>
      <c r="G933" t="s">
        <v>50</v>
      </c>
      <c r="H933">
        <v>186</v>
      </c>
      <c r="I933" t="s">
        <v>103</v>
      </c>
      <c r="J933">
        <v>7</v>
      </c>
      <c r="K933" s="5">
        <v>0.36</v>
      </c>
      <c r="L933">
        <v>199</v>
      </c>
      <c r="M933" t="s">
        <v>841</v>
      </c>
      <c r="N933" t="s">
        <v>28</v>
      </c>
      <c r="O933" t="s">
        <v>29</v>
      </c>
      <c r="P933" t="s">
        <v>53</v>
      </c>
      <c r="Q933" t="s">
        <v>108</v>
      </c>
      <c r="R933" s="1">
        <v>44928</v>
      </c>
      <c r="S933" t="s">
        <v>58</v>
      </c>
      <c r="T933">
        <v>2021</v>
      </c>
      <c r="U933">
        <v>18</v>
      </c>
      <c r="V933">
        <v>5</v>
      </c>
      <c r="W933">
        <v>2020</v>
      </c>
      <c r="X933" t="s">
        <v>1313</v>
      </c>
      <c r="Y933" s="1">
        <v>45360</v>
      </c>
      <c r="Z933">
        <v>1</v>
      </c>
      <c r="AA933">
        <v>26.571428571428573</v>
      </c>
    </row>
    <row r="934" spans="4:27" x14ac:dyDescent="0.2">
      <c r="D934">
        <v>933</v>
      </c>
      <c r="E934" t="s">
        <v>124</v>
      </c>
      <c r="F934" t="s">
        <v>78</v>
      </c>
      <c r="G934" t="s">
        <v>35</v>
      </c>
      <c r="H934">
        <v>669</v>
      </c>
      <c r="I934" t="s">
        <v>1371</v>
      </c>
      <c r="J934">
        <v>2</v>
      </c>
      <c r="K934" s="5">
        <v>0.25</v>
      </c>
      <c r="L934">
        <v>101</v>
      </c>
      <c r="M934" t="s">
        <v>229</v>
      </c>
      <c r="N934" t="s">
        <v>28</v>
      </c>
      <c r="O934" t="s">
        <v>52</v>
      </c>
      <c r="P934" t="s">
        <v>107</v>
      </c>
      <c r="Q934" t="s">
        <v>108</v>
      </c>
      <c r="R934" s="1">
        <v>44929</v>
      </c>
      <c r="S934" t="s">
        <v>58</v>
      </c>
      <c r="T934">
        <v>2021</v>
      </c>
      <c r="U934">
        <v>6</v>
      </c>
      <c r="V934">
        <v>12</v>
      </c>
      <c r="W934">
        <v>2022</v>
      </c>
      <c r="X934" t="s">
        <v>304</v>
      </c>
      <c r="Y934" s="1">
        <v>45294</v>
      </c>
      <c r="Z934">
        <v>1</v>
      </c>
      <c r="AA934">
        <v>334.5</v>
      </c>
    </row>
    <row r="935" spans="4:27" x14ac:dyDescent="0.2">
      <c r="D935">
        <v>934</v>
      </c>
      <c r="E935" t="s">
        <v>55</v>
      </c>
      <c r="F935" t="s">
        <v>83</v>
      </c>
      <c r="G935" t="s">
        <v>50</v>
      </c>
      <c r="H935">
        <v>598</v>
      </c>
      <c r="I935" t="s">
        <v>1271</v>
      </c>
      <c r="J935">
        <v>6</v>
      </c>
      <c r="K935" s="5">
        <v>0.11</v>
      </c>
      <c r="L935">
        <v>52</v>
      </c>
      <c r="M935" t="s">
        <v>326</v>
      </c>
      <c r="N935" t="s">
        <v>28</v>
      </c>
      <c r="O935" t="s">
        <v>46</v>
      </c>
      <c r="P935" t="s">
        <v>53</v>
      </c>
      <c r="Q935" t="s">
        <v>108</v>
      </c>
      <c r="R935" s="1">
        <v>44930</v>
      </c>
      <c r="S935" t="s">
        <v>58</v>
      </c>
      <c r="T935">
        <v>2021</v>
      </c>
      <c r="U935">
        <v>29</v>
      </c>
      <c r="V935">
        <v>8</v>
      </c>
      <c r="W935">
        <v>2021</v>
      </c>
      <c r="X935" t="s">
        <v>1372</v>
      </c>
      <c r="Y935" s="1">
        <v>45429</v>
      </c>
      <c r="Z935">
        <v>6</v>
      </c>
      <c r="AA935">
        <v>99.666666666666671</v>
      </c>
    </row>
    <row r="936" spans="4:27" x14ac:dyDescent="0.2">
      <c r="D936">
        <v>935</v>
      </c>
      <c r="E936" t="s">
        <v>124</v>
      </c>
      <c r="F936" t="s">
        <v>24</v>
      </c>
      <c r="G936" t="s">
        <v>61</v>
      </c>
      <c r="H936">
        <v>123</v>
      </c>
      <c r="I936" t="s">
        <v>432</v>
      </c>
      <c r="J936">
        <v>2</v>
      </c>
      <c r="K936" s="5">
        <v>0.35</v>
      </c>
      <c r="L936">
        <v>108</v>
      </c>
      <c r="M936" t="s">
        <v>168</v>
      </c>
      <c r="N936" t="s">
        <v>37</v>
      </c>
      <c r="O936" t="s">
        <v>52</v>
      </c>
      <c r="P936" t="s">
        <v>30</v>
      </c>
      <c r="Q936" t="s">
        <v>31</v>
      </c>
      <c r="R936" s="1">
        <v>44931</v>
      </c>
      <c r="S936" t="s">
        <v>32</v>
      </c>
      <c r="T936">
        <v>2021</v>
      </c>
      <c r="U936">
        <v>1</v>
      </c>
      <c r="V936">
        <v>4</v>
      </c>
      <c r="W936">
        <v>2022</v>
      </c>
      <c r="X936" t="s">
        <v>1373</v>
      </c>
      <c r="Y936" s="1">
        <v>45635</v>
      </c>
      <c r="Z936">
        <v>2</v>
      </c>
      <c r="AA936">
        <v>61.5</v>
      </c>
    </row>
    <row r="937" spans="4:27" x14ac:dyDescent="0.2">
      <c r="D937">
        <v>936</v>
      </c>
      <c r="E937" t="s">
        <v>55</v>
      </c>
      <c r="F937" t="s">
        <v>49</v>
      </c>
      <c r="G937" t="s">
        <v>25</v>
      </c>
      <c r="H937">
        <v>224</v>
      </c>
      <c r="I937" t="s">
        <v>983</v>
      </c>
      <c r="J937">
        <v>8</v>
      </c>
      <c r="K937" s="5">
        <v>0.28000000000000003</v>
      </c>
      <c r="L937">
        <v>98</v>
      </c>
      <c r="M937" t="s">
        <v>853</v>
      </c>
      <c r="N937" t="s">
        <v>28</v>
      </c>
      <c r="O937" t="s">
        <v>52</v>
      </c>
      <c r="P937" t="s">
        <v>30</v>
      </c>
      <c r="Q937" t="s">
        <v>31</v>
      </c>
      <c r="R937" s="1">
        <v>44932</v>
      </c>
      <c r="S937" t="s">
        <v>58</v>
      </c>
      <c r="T937">
        <v>2022</v>
      </c>
      <c r="U937">
        <v>24</v>
      </c>
      <c r="V937">
        <v>4</v>
      </c>
      <c r="W937">
        <v>2022</v>
      </c>
      <c r="X937" t="s">
        <v>1374</v>
      </c>
      <c r="Y937" s="1">
        <v>45638</v>
      </c>
      <c r="Z937">
        <v>4</v>
      </c>
      <c r="AA937">
        <v>28</v>
      </c>
    </row>
    <row r="938" spans="4:27" x14ac:dyDescent="0.2">
      <c r="D938">
        <v>937</v>
      </c>
      <c r="E938" t="s">
        <v>55</v>
      </c>
      <c r="F938" t="s">
        <v>43</v>
      </c>
      <c r="G938" t="s">
        <v>61</v>
      </c>
      <c r="H938">
        <v>936</v>
      </c>
      <c r="I938" t="s">
        <v>1073</v>
      </c>
      <c r="J938">
        <v>4</v>
      </c>
      <c r="K938" s="5">
        <v>0.49</v>
      </c>
      <c r="L938">
        <v>91</v>
      </c>
      <c r="M938" t="s">
        <v>634</v>
      </c>
      <c r="N938" t="s">
        <v>28</v>
      </c>
      <c r="O938" t="s">
        <v>52</v>
      </c>
      <c r="P938" t="s">
        <v>30</v>
      </c>
      <c r="Q938" t="s">
        <v>64</v>
      </c>
      <c r="R938" s="1">
        <v>44933</v>
      </c>
      <c r="S938" t="s">
        <v>32</v>
      </c>
      <c r="T938">
        <v>2022</v>
      </c>
      <c r="U938">
        <v>15</v>
      </c>
      <c r="V938">
        <v>10</v>
      </c>
      <c r="W938">
        <v>2021</v>
      </c>
      <c r="X938" t="s">
        <v>1375</v>
      </c>
      <c r="Y938" s="1">
        <v>45484</v>
      </c>
      <c r="Z938">
        <v>6</v>
      </c>
      <c r="AA938">
        <v>234</v>
      </c>
    </row>
    <row r="939" spans="4:27" x14ac:dyDescent="0.2">
      <c r="D939">
        <v>938</v>
      </c>
      <c r="E939" t="s">
        <v>23</v>
      </c>
      <c r="F939" t="s">
        <v>74</v>
      </c>
      <c r="G939" t="s">
        <v>25</v>
      </c>
      <c r="H939">
        <v>676</v>
      </c>
      <c r="I939" t="s">
        <v>1376</v>
      </c>
      <c r="J939">
        <v>4</v>
      </c>
      <c r="K939" s="5">
        <v>0.32</v>
      </c>
      <c r="L939">
        <v>79</v>
      </c>
      <c r="M939" t="s">
        <v>95</v>
      </c>
      <c r="N939" t="s">
        <v>28</v>
      </c>
      <c r="O939" t="s">
        <v>38</v>
      </c>
      <c r="P939" t="s">
        <v>53</v>
      </c>
      <c r="Q939" t="s">
        <v>31</v>
      </c>
      <c r="R939" s="1">
        <v>44934</v>
      </c>
      <c r="S939" t="s">
        <v>58</v>
      </c>
      <c r="T939">
        <v>2022</v>
      </c>
      <c r="U939">
        <v>27</v>
      </c>
      <c r="V939">
        <v>9</v>
      </c>
      <c r="W939">
        <v>2022</v>
      </c>
      <c r="X939" t="s">
        <v>438</v>
      </c>
      <c r="Y939" s="1">
        <v>45578</v>
      </c>
      <c r="Z939">
        <v>4</v>
      </c>
      <c r="AA939">
        <v>169</v>
      </c>
    </row>
    <row r="940" spans="4:27" x14ac:dyDescent="0.2">
      <c r="D940">
        <v>939</v>
      </c>
      <c r="E940" t="s">
        <v>82</v>
      </c>
      <c r="F940" t="s">
        <v>43</v>
      </c>
      <c r="G940" t="s">
        <v>44</v>
      </c>
      <c r="H940">
        <v>298</v>
      </c>
      <c r="I940" t="s">
        <v>643</v>
      </c>
      <c r="J940">
        <v>3</v>
      </c>
      <c r="K940" s="5">
        <v>0.37</v>
      </c>
      <c r="L940">
        <v>146</v>
      </c>
      <c r="M940" t="s">
        <v>383</v>
      </c>
      <c r="N940" t="s">
        <v>28</v>
      </c>
      <c r="O940" t="s">
        <v>29</v>
      </c>
      <c r="P940" t="s">
        <v>53</v>
      </c>
      <c r="Q940" t="s">
        <v>64</v>
      </c>
      <c r="R940" s="1">
        <v>44935</v>
      </c>
      <c r="S940" t="s">
        <v>58</v>
      </c>
      <c r="T940">
        <v>2022</v>
      </c>
      <c r="U940">
        <v>13</v>
      </c>
      <c r="V940">
        <v>10</v>
      </c>
      <c r="W940">
        <v>2022</v>
      </c>
      <c r="X940" t="s">
        <v>962</v>
      </c>
      <c r="Y940" s="1">
        <v>45431</v>
      </c>
      <c r="Z940">
        <v>1</v>
      </c>
      <c r="AA940">
        <v>99.333333333333329</v>
      </c>
    </row>
    <row r="941" spans="4:27" x14ac:dyDescent="0.2">
      <c r="D941">
        <v>940</v>
      </c>
      <c r="E941" t="s">
        <v>114</v>
      </c>
      <c r="F941" t="s">
        <v>78</v>
      </c>
      <c r="G941" t="s">
        <v>35</v>
      </c>
      <c r="H941">
        <v>168</v>
      </c>
      <c r="I941" t="s">
        <v>128</v>
      </c>
      <c r="J941">
        <v>5</v>
      </c>
      <c r="K941" s="5">
        <v>0.21</v>
      </c>
      <c r="L941">
        <v>126</v>
      </c>
      <c r="M941" t="s">
        <v>683</v>
      </c>
      <c r="N941" t="s">
        <v>28</v>
      </c>
      <c r="O941" t="s">
        <v>38</v>
      </c>
      <c r="P941" t="s">
        <v>107</v>
      </c>
      <c r="Q941" t="s">
        <v>108</v>
      </c>
      <c r="R941" s="1">
        <v>44936</v>
      </c>
      <c r="S941" t="s">
        <v>32</v>
      </c>
      <c r="T941">
        <v>2022</v>
      </c>
      <c r="U941">
        <v>13</v>
      </c>
      <c r="V941">
        <v>7</v>
      </c>
      <c r="W941">
        <v>2021</v>
      </c>
      <c r="X941" t="s">
        <v>1081</v>
      </c>
      <c r="Y941" s="1">
        <v>45465</v>
      </c>
      <c r="Z941">
        <v>1</v>
      </c>
      <c r="AA941">
        <v>33.6</v>
      </c>
    </row>
    <row r="942" spans="4:27" x14ac:dyDescent="0.2">
      <c r="D942">
        <v>941</v>
      </c>
      <c r="E942" t="s">
        <v>114</v>
      </c>
      <c r="F942" t="s">
        <v>24</v>
      </c>
      <c r="G942" t="s">
        <v>44</v>
      </c>
      <c r="H942">
        <v>303</v>
      </c>
      <c r="I942" t="s">
        <v>1162</v>
      </c>
      <c r="J942">
        <v>6</v>
      </c>
      <c r="K942" s="5">
        <v>0.48</v>
      </c>
      <c r="L942">
        <v>99</v>
      </c>
      <c r="M942" t="s">
        <v>435</v>
      </c>
      <c r="N942" t="s">
        <v>37</v>
      </c>
      <c r="O942" t="s">
        <v>46</v>
      </c>
      <c r="P942" t="s">
        <v>39</v>
      </c>
      <c r="Q942" t="s">
        <v>31</v>
      </c>
      <c r="R942" s="1">
        <v>44937</v>
      </c>
      <c r="S942" t="s">
        <v>58</v>
      </c>
      <c r="T942">
        <v>2022</v>
      </c>
      <c r="U942">
        <v>4</v>
      </c>
      <c r="V942">
        <v>3</v>
      </c>
      <c r="W942">
        <v>2022</v>
      </c>
      <c r="X942" t="s">
        <v>1377</v>
      </c>
      <c r="Y942" s="1">
        <v>45311</v>
      </c>
      <c r="Z942">
        <v>1</v>
      </c>
      <c r="AA942">
        <v>50.5</v>
      </c>
    </row>
    <row r="943" spans="4:27" x14ac:dyDescent="0.2">
      <c r="D943">
        <v>942</v>
      </c>
      <c r="E943" t="s">
        <v>110</v>
      </c>
      <c r="F943" t="s">
        <v>49</v>
      </c>
      <c r="G943" t="s">
        <v>50</v>
      </c>
      <c r="H943">
        <v>308</v>
      </c>
      <c r="I943" t="s">
        <v>1157</v>
      </c>
      <c r="J943">
        <v>5</v>
      </c>
      <c r="K943" s="5">
        <v>0.1</v>
      </c>
      <c r="L943">
        <v>167</v>
      </c>
      <c r="M943" t="s">
        <v>195</v>
      </c>
      <c r="N943" t="s">
        <v>28</v>
      </c>
      <c r="O943" t="s">
        <v>52</v>
      </c>
      <c r="P943" t="s">
        <v>30</v>
      </c>
      <c r="Q943" t="s">
        <v>40</v>
      </c>
      <c r="R943" s="1">
        <v>44938</v>
      </c>
      <c r="S943" t="s">
        <v>32</v>
      </c>
      <c r="T943">
        <v>2021</v>
      </c>
      <c r="U943">
        <v>15</v>
      </c>
      <c r="V943">
        <v>7</v>
      </c>
      <c r="W943">
        <v>2020</v>
      </c>
      <c r="X943" t="s">
        <v>977</v>
      </c>
      <c r="Y943" s="1">
        <v>45652</v>
      </c>
      <c r="Z943">
        <v>2</v>
      </c>
      <c r="AA943">
        <v>61.6</v>
      </c>
    </row>
    <row r="944" spans="4:27" x14ac:dyDescent="0.2">
      <c r="D944">
        <v>943</v>
      </c>
      <c r="E944" t="s">
        <v>174</v>
      </c>
      <c r="F944" t="s">
        <v>74</v>
      </c>
      <c r="G944" t="s">
        <v>79</v>
      </c>
      <c r="H944">
        <v>998</v>
      </c>
      <c r="I944" t="s">
        <v>1378</v>
      </c>
      <c r="J944">
        <v>7</v>
      </c>
      <c r="K944" s="5">
        <v>0.19</v>
      </c>
      <c r="L944">
        <v>88</v>
      </c>
      <c r="M944" t="s">
        <v>358</v>
      </c>
      <c r="N944" t="s">
        <v>28</v>
      </c>
      <c r="O944" t="s">
        <v>52</v>
      </c>
      <c r="P944" t="s">
        <v>53</v>
      </c>
      <c r="Q944" t="s">
        <v>40</v>
      </c>
      <c r="R944" s="1">
        <v>44939</v>
      </c>
      <c r="S944" t="s">
        <v>32</v>
      </c>
      <c r="T944">
        <v>2022</v>
      </c>
      <c r="U944">
        <v>15</v>
      </c>
      <c r="V944">
        <v>12</v>
      </c>
      <c r="W944">
        <v>2020</v>
      </c>
      <c r="X944" t="s">
        <v>170</v>
      </c>
      <c r="Y944" s="1">
        <v>45478</v>
      </c>
      <c r="Z944">
        <v>1</v>
      </c>
      <c r="AA944">
        <v>142.57142857142858</v>
      </c>
    </row>
    <row r="945" spans="4:27" x14ac:dyDescent="0.2">
      <c r="D945">
        <v>944</v>
      </c>
      <c r="E945" t="s">
        <v>70</v>
      </c>
      <c r="F945" t="s">
        <v>49</v>
      </c>
      <c r="G945" t="s">
        <v>25</v>
      </c>
      <c r="H945">
        <v>606</v>
      </c>
      <c r="I945" t="s">
        <v>258</v>
      </c>
      <c r="J945">
        <v>9</v>
      </c>
      <c r="K945" s="5">
        <v>0.32</v>
      </c>
      <c r="L945">
        <v>94</v>
      </c>
      <c r="M945" t="s">
        <v>628</v>
      </c>
      <c r="N945" t="s">
        <v>28</v>
      </c>
      <c r="O945" t="s">
        <v>38</v>
      </c>
      <c r="P945" t="s">
        <v>30</v>
      </c>
      <c r="Q945" t="s">
        <v>64</v>
      </c>
      <c r="R945" s="1">
        <v>44940</v>
      </c>
      <c r="S945" t="s">
        <v>58</v>
      </c>
      <c r="T945">
        <v>2021</v>
      </c>
      <c r="U945">
        <v>1</v>
      </c>
      <c r="V945">
        <v>1</v>
      </c>
      <c r="W945">
        <v>2022</v>
      </c>
      <c r="X945" t="s">
        <v>1249</v>
      </c>
      <c r="Y945" s="1">
        <v>45494</v>
      </c>
      <c r="Z945">
        <v>1</v>
      </c>
      <c r="AA945">
        <v>67.333333333333329</v>
      </c>
    </row>
    <row r="946" spans="4:27" x14ac:dyDescent="0.2">
      <c r="D946">
        <v>945</v>
      </c>
      <c r="E946" t="s">
        <v>73</v>
      </c>
      <c r="F946" t="s">
        <v>78</v>
      </c>
      <c r="G946" t="s">
        <v>25</v>
      </c>
      <c r="H946">
        <v>814</v>
      </c>
      <c r="I946" t="s">
        <v>976</v>
      </c>
      <c r="J946">
        <v>1</v>
      </c>
      <c r="K946" s="5">
        <v>0.15</v>
      </c>
      <c r="L946">
        <v>131</v>
      </c>
      <c r="M946" t="s">
        <v>88</v>
      </c>
      <c r="N946" t="s">
        <v>28</v>
      </c>
      <c r="O946" t="s">
        <v>29</v>
      </c>
      <c r="P946" t="s">
        <v>53</v>
      </c>
      <c r="Q946" t="s">
        <v>108</v>
      </c>
      <c r="R946" s="1">
        <v>44941</v>
      </c>
      <c r="S946" t="s">
        <v>58</v>
      </c>
      <c r="T946">
        <v>2022</v>
      </c>
      <c r="U946">
        <v>13</v>
      </c>
      <c r="V946">
        <v>2</v>
      </c>
      <c r="W946">
        <v>2022</v>
      </c>
      <c r="X946" t="s">
        <v>1379</v>
      </c>
      <c r="Y946" s="1">
        <v>45445</v>
      </c>
      <c r="Z946">
        <v>1</v>
      </c>
      <c r="AA946">
        <v>814</v>
      </c>
    </row>
    <row r="947" spans="4:27" x14ac:dyDescent="0.2">
      <c r="D947">
        <v>946</v>
      </c>
      <c r="E947" t="s">
        <v>42</v>
      </c>
      <c r="F947" t="s">
        <v>24</v>
      </c>
      <c r="G947" t="s">
        <v>44</v>
      </c>
      <c r="H947">
        <v>523</v>
      </c>
      <c r="I947" t="s">
        <v>434</v>
      </c>
      <c r="J947">
        <v>7</v>
      </c>
      <c r="K947" s="5">
        <v>0.33</v>
      </c>
      <c r="L947">
        <v>177</v>
      </c>
      <c r="M947" t="s">
        <v>87</v>
      </c>
      <c r="N947" t="s">
        <v>28</v>
      </c>
      <c r="O947" t="s">
        <v>52</v>
      </c>
      <c r="P947" t="s">
        <v>107</v>
      </c>
      <c r="Q947" t="s">
        <v>40</v>
      </c>
      <c r="R947" s="1">
        <v>44942</v>
      </c>
      <c r="S947" t="s">
        <v>58</v>
      </c>
      <c r="T947">
        <v>2022</v>
      </c>
      <c r="U947">
        <v>2</v>
      </c>
      <c r="V947">
        <v>2</v>
      </c>
      <c r="W947">
        <v>2022</v>
      </c>
      <c r="X947" t="s">
        <v>1380</v>
      </c>
      <c r="Y947" s="1">
        <v>45632</v>
      </c>
      <c r="Z947">
        <v>5</v>
      </c>
      <c r="AA947">
        <v>74.714285714285708</v>
      </c>
    </row>
    <row r="948" spans="4:27" x14ac:dyDescent="0.2">
      <c r="D948">
        <v>947</v>
      </c>
      <c r="E948" t="s">
        <v>77</v>
      </c>
      <c r="F948" t="s">
        <v>83</v>
      </c>
      <c r="G948" t="s">
        <v>35</v>
      </c>
      <c r="H948">
        <v>610</v>
      </c>
      <c r="I948" t="s">
        <v>880</v>
      </c>
      <c r="J948">
        <v>8</v>
      </c>
      <c r="K948" s="5">
        <v>0.16</v>
      </c>
      <c r="L948">
        <v>118</v>
      </c>
      <c r="M948" t="s">
        <v>166</v>
      </c>
      <c r="N948" t="s">
        <v>37</v>
      </c>
      <c r="O948" t="s">
        <v>46</v>
      </c>
      <c r="P948" t="s">
        <v>30</v>
      </c>
      <c r="Q948" t="s">
        <v>64</v>
      </c>
      <c r="R948" s="1">
        <v>44943</v>
      </c>
      <c r="S948" t="s">
        <v>32</v>
      </c>
      <c r="T948">
        <v>2022</v>
      </c>
      <c r="U948">
        <v>29</v>
      </c>
      <c r="V948">
        <v>1</v>
      </c>
      <c r="W948">
        <v>2022</v>
      </c>
      <c r="X948" t="s">
        <v>1381</v>
      </c>
      <c r="Y948" s="1">
        <v>45599</v>
      </c>
      <c r="Z948">
        <v>2</v>
      </c>
      <c r="AA948">
        <v>76.25</v>
      </c>
    </row>
    <row r="949" spans="4:27" x14ac:dyDescent="0.2">
      <c r="D949">
        <v>948</v>
      </c>
      <c r="E949" t="s">
        <v>42</v>
      </c>
      <c r="F949" t="s">
        <v>43</v>
      </c>
      <c r="G949" t="s">
        <v>35</v>
      </c>
      <c r="H949">
        <v>266</v>
      </c>
      <c r="I949" t="s">
        <v>947</v>
      </c>
      <c r="J949">
        <v>7</v>
      </c>
      <c r="K949" s="5">
        <v>0.32</v>
      </c>
      <c r="L949">
        <v>129</v>
      </c>
      <c r="M949" t="s">
        <v>535</v>
      </c>
      <c r="N949" t="s">
        <v>37</v>
      </c>
      <c r="O949" t="s">
        <v>46</v>
      </c>
      <c r="P949" t="s">
        <v>107</v>
      </c>
      <c r="Q949" t="s">
        <v>31</v>
      </c>
      <c r="R949" s="1">
        <v>44944</v>
      </c>
      <c r="S949" t="s">
        <v>58</v>
      </c>
      <c r="T949">
        <v>2021</v>
      </c>
      <c r="U949">
        <v>14</v>
      </c>
      <c r="V949">
        <v>6</v>
      </c>
      <c r="W949">
        <v>2021</v>
      </c>
      <c r="X949" t="s">
        <v>1214</v>
      </c>
      <c r="Y949" s="1">
        <v>45629</v>
      </c>
      <c r="Z949">
        <v>6</v>
      </c>
      <c r="AA949">
        <v>38</v>
      </c>
    </row>
    <row r="950" spans="4:27" x14ac:dyDescent="0.2">
      <c r="D950">
        <v>949</v>
      </c>
      <c r="E950" t="s">
        <v>105</v>
      </c>
      <c r="F950" t="s">
        <v>78</v>
      </c>
      <c r="G950" t="s">
        <v>44</v>
      </c>
      <c r="H950">
        <v>538</v>
      </c>
      <c r="I950" t="s">
        <v>942</v>
      </c>
      <c r="J950">
        <v>6</v>
      </c>
      <c r="K950" s="5">
        <v>0.33</v>
      </c>
      <c r="L950">
        <v>195</v>
      </c>
      <c r="M950" t="s">
        <v>205</v>
      </c>
      <c r="N950" t="s">
        <v>28</v>
      </c>
      <c r="O950" t="s">
        <v>29</v>
      </c>
      <c r="P950" t="s">
        <v>39</v>
      </c>
      <c r="Q950" t="s">
        <v>40</v>
      </c>
      <c r="R950" s="1">
        <v>44945</v>
      </c>
      <c r="S950" t="s">
        <v>58</v>
      </c>
      <c r="T950">
        <v>2021</v>
      </c>
      <c r="U950">
        <v>29</v>
      </c>
      <c r="V950">
        <v>3</v>
      </c>
      <c r="W950">
        <v>2020</v>
      </c>
      <c r="X950" t="s">
        <v>1196</v>
      </c>
      <c r="Y950" s="1">
        <v>45456</v>
      </c>
      <c r="Z950">
        <v>4</v>
      </c>
      <c r="AA950">
        <v>89.666666666666671</v>
      </c>
    </row>
    <row r="951" spans="4:27" x14ac:dyDescent="0.2">
      <c r="D951">
        <v>950</v>
      </c>
      <c r="E951" t="s">
        <v>34</v>
      </c>
      <c r="F951" t="s">
        <v>49</v>
      </c>
      <c r="G951" t="s">
        <v>35</v>
      </c>
      <c r="H951">
        <v>864</v>
      </c>
      <c r="I951" t="s">
        <v>1382</v>
      </c>
      <c r="J951">
        <v>5</v>
      </c>
      <c r="K951" s="5">
        <v>0.11</v>
      </c>
      <c r="L951">
        <v>114</v>
      </c>
      <c r="M951" t="s">
        <v>593</v>
      </c>
      <c r="N951" t="s">
        <v>28</v>
      </c>
      <c r="O951" t="s">
        <v>46</v>
      </c>
      <c r="P951" t="s">
        <v>30</v>
      </c>
      <c r="Q951" t="s">
        <v>31</v>
      </c>
      <c r="R951" s="1">
        <v>44946</v>
      </c>
      <c r="S951" t="s">
        <v>32</v>
      </c>
      <c r="T951">
        <v>2021</v>
      </c>
      <c r="U951">
        <v>13</v>
      </c>
      <c r="V951">
        <v>7</v>
      </c>
      <c r="W951">
        <v>2022</v>
      </c>
      <c r="X951" t="s">
        <v>1383</v>
      </c>
      <c r="Y951" s="1">
        <v>45495</v>
      </c>
      <c r="Z951">
        <v>2</v>
      </c>
      <c r="AA951">
        <v>172.8</v>
      </c>
    </row>
    <row r="952" spans="4:27" x14ac:dyDescent="0.2">
      <c r="D952">
        <v>951</v>
      </c>
      <c r="E952" t="s">
        <v>70</v>
      </c>
      <c r="F952" t="s">
        <v>49</v>
      </c>
      <c r="G952" t="s">
        <v>50</v>
      </c>
      <c r="H952">
        <v>715</v>
      </c>
      <c r="I952" t="s">
        <v>1087</v>
      </c>
      <c r="J952">
        <v>8</v>
      </c>
      <c r="K952" s="5">
        <v>0.36</v>
      </c>
      <c r="L952">
        <v>65</v>
      </c>
      <c r="M952" t="s">
        <v>122</v>
      </c>
      <c r="N952" t="s">
        <v>37</v>
      </c>
      <c r="O952" t="s">
        <v>52</v>
      </c>
      <c r="P952" t="s">
        <v>39</v>
      </c>
      <c r="Q952" t="s">
        <v>108</v>
      </c>
      <c r="R952" s="1">
        <v>44947</v>
      </c>
      <c r="S952" t="s">
        <v>32</v>
      </c>
      <c r="T952">
        <v>2022</v>
      </c>
      <c r="U952">
        <v>16</v>
      </c>
      <c r="V952">
        <v>1</v>
      </c>
      <c r="W952">
        <v>2020</v>
      </c>
      <c r="X952" t="s">
        <v>901</v>
      </c>
      <c r="Y952" s="1">
        <v>45577</v>
      </c>
      <c r="Z952">
        <v>5</v>
      </c>
      <c r="AA952">
        <v>89.375</v>
      </c>
    </row>
    <row r="953" spans="4:27" x14ac:dyDescent="0.2">
      <c r="D953">
        <v>952</v>
      </c>
      <c r="E953" t="s">
        <v>34</v>
      </c>
      <c r="F953" t="s">
        <v>43</v>
      </c>
      <c r="G953" t="s">
        <v>79</v>
      </c>
      <c r="H953">
        <v>347</v>
      </c>
      <c r="I953" t="s">
        <v>1384</v>
      </c>
      <c r="J953">
        <v>4</v>
      </c>
      <c r="K953" s="5">
        <v>0.41</v>
      </c>
      <c r="L953">
        <v>143</v>
      </c>
      <c r="M953" t="s">
        <v>116</v>
      </c>
      <c r="N953" t="s">
        <v>28</v>
      </c>
      <c r="O953" t="s">
        <v>38</v>
      </c>
      <c r="P953" t="s">
        <v>53</v>
      </c>
      <c r="Q953" t="s">
        <v>108</v>
      </c>
      <c r="R953" s="1">
        <v>44948</v>
      </c>
      <c r="S953" t="s">
        <v>58</v>
      </c>
      <c r="T953">
        <v>2021</v>
      </c>
      <c r="U953">
        <v>13</v>
      </c>
      <c r="V953">
        <v>11</v>
      </c>
      <c r="W953">
        <v>2020</v>
      </c>
      <c r="X953" t="s">
        <v>317</v>
      </c>
      <c r="Y953" s="1">
        <v>45634</v>
      </c>
      <c r="Z953">
        <v>5</v>
      </c>
      <c r="AA953">
        <v>86.75</v>
      </c>
    </row>
    <row r="954" spans="4:27" x14ac:dyDescent="0.2">
      <c r="D954">
        <v>953</v>
      </c>
      <c r="E954" t="s">
        <v>70</v>
      </c>
      <c r="F954" t="s">
        <v>43</v>
      </c>
      <c r="G954" t="s">
        <v>61</v>
      </c>
      <c r="H954">
        <v>228</v>
      </c>
      <c r="I954" t="s">
        <v>633</v>
      </c>
      <c r="J954">
        <v>7</v>
      </c>
      <c r="K954" s="5">
        <v>0.28999999999999998</v>
      </c>
      <c r="L954">
        <v>153</v>
      </c>
      <c r="M954" t="s">
        <v>629</v>
      </c>
      <c r="N954" t="s">
        <v>28</v>
      </c>
      <c r="O954" t="s">
        <v>38</v>
      </c>
      <c r="P954" t="s">
        <v>30</v>
      </c>
      <c r="Q954" t="s">
        <v>64</v>
      </c>
      <c r="R954" s="1">
        <v>44949</v>
      </c>
      <c r="S954" t="s">
        <v>58</v>
      </c>
      <c r="T954">
        <v>2021</v>
      </c>
      <c r="U954">
        <v>24</v>
      </c>
      <c r="V954">
        <v>12</v>
      </c>
      <c r="W954">
        <v>2020</v>
      </c>
      <c r="X954" t="s">
        <v>553</v>
      </c>
      <c r="Y954" s="1">
        <v>45340</v>
      </c>
      <c r="Z954">
        <v>5</v>
      </c>
      <c r="AA954">
        <v>32.571428571428569</v>
      </c>
    </row>
    <row r="955" spans="4:27" x14ac:dyDescent="0.2">
      <c r="D955">
        <v>954</v>
      </c>
      <c r="E955" t="s">
        <v>23</v>
      </c>
      <c r="F955" t="s">
        <v>78</v>
      </c>
      <c r="G955" t="s">
        <v>25</v>
      </c>
      <c r="H955">
        <v>877</v>
      </c>
      <c r="I955" t="s">
        <v>1199</v>
      </c>
      <c r="J955">
        <v>4</v>
      </c>
      <c r="K955" s="5">
        <v>0.35</v>
      </c>
      <c r="L955">
        <v>84</v>
      </c>
      <c r="M955" t="s">
        <v>268</v>
      </c>
      <c r="N955" t="s">
        <v>28</v>
      </c>
      <c r="O955" t="s">
        <v>52</v>
      </c>
      <c r="P955" t="s">
        <v>53</v>
      </c>
      <c r="Q955" t="s">
        <v>40</v>
      </c>
      <c r="R955" s="1">
        <v>44950</v>
      </c>
      <c r="S955" t="s">
        <v>58</v>
      </c>
      <c r="T955">
        <v>2020</v>
      </c>
      <c r="U955">
        <v>29</v>
      </c>
      <c r="V955">
        <v>4</v>
      </c>
      <c r="W955">
        <v>2020</v>
      </c>
      <c r="X955" t="s">
        <v>230</v>
      </c>
      <c r="Y955" s="1">
        <v>45462</v>
      </c>
      <c r="Z955">
        <v>3</v>
      </c>
      <c r="AA955">
        <v>219.25</v>
      </c>
    </row>
    <row r="956" spans="4:27" x14ac:dyDescent="0.2">
      <c r="D956">
        <v>955</v>
      </c>
      <c r="E956" t="s">
        <v>110</v>
      </c>
      <c r="F956" t="s">
        <v>78</v>
      </c>
      <c r="G956" t="s">
        <v>79</v>
      </c>
      <c r="H956">
        <v>687</v>
      </c>
      <c r="I956" t="s">
        <v>1115</v>
      </c>
      <c r="J956">
        <v>8</v>
      </c>
      <c r="K956" s="5">
        <v>0.17</v>
      </c>
      <c r="L956">
        <v>176</v>
      </c>
      <c r="M956" t="s">
        <v>202</v>
      </c>
      <c r="N956" t="s">
        <v>37</v>
      </c>
      <c r="O956" t="s">
        <v>52</v>
      </c>
      <c r="P956" t="s">
        <v>53</v>
      </c>
      <c r="Q956" t="s">
        <v>108</v>
      </c>
      <c r="R956" s="1">
        <v>44951</v>
      </c>
      <c r="S956" t="s">
        <v>58</v>
      </c>
      <c r="T956">
        <v>2020</v>
      </c>
      <c r="U956">
        <v>26</v>
      </c>
      <c r="V956">
        <v>11</v>
      </c>
      <c r="W956">
        <v>2021</v>
      </c>
      <c r="X956" t="s">
        <v>580</v>
      </c>
      <c r="Y956" s="1">
        <v>45490</v>
      </c>
      <c r="Z956">
        <v>6</v>
      </c>
      <c r="AA956">
        <v>85.875</v>
      </c>
    </row>
    <row r="957" spans="4:27" x14ac:dyDescent="0.2">
      <c r="D957">
        <v>956</v>
      </c>
      <c r="E957" t="s">
        <v>174</v>
      </c>
      <c r="F957" t="s">
        <v>74</v>
      </c>
      <c r="G957" t="s">
        <v>25</v>
      </c>
      <c r="H957">
        <v>528</v>
      </c>
      <c r="I957" t="s">
        <v>517</v>
      </c>
      <c r="J957">
        <v>9</v>
      </c>
      <c r="K957" s="5">
        <v>0.21</v>
      </c>
      <c r="L957">
        <v>127</v>
      </c>
      <c r="M957" t="s">
        <v>412</v>
      </c>
      <c r="N957" t="s">
        <v>37</v>
      </c>
      <c r="O957" t="s">
        <v>38</v>
      </c>
      <c r="P957" t="s">
        <v>30</v>
      </c>
      <c r="Q957" t="s">
        <v>108</v>
      </c>
      <c r="R957" s="1">
        <v>44952</v>
      </c>
      <c r="S957" t="s">
        <v>32</v>
      </c>
      <c r="T957">
        <v>2021</v>
      </c>
      <c r="U957">
        <v>11</v>
      </c>
      <c r="V957">
        <v>11</v>
      </c>
      <c r="W957">
        <v>2022</v>
      </c>
      <c r="X957" t="s">
        <v>765</v>
      </c>
      <c r="Y957" s="1">
        <v>45369</v>
      </c>
      <c r="Z957">
        <v>5</v>
      </c>
      <c r="AA957">
        <v>58.666666666666664</v>
      </c>
    </row>
    <row r="958" spans="4:27" x14ac:dyDescent="0.2">
      <c r="D958">
        <v>957</v>
      </c>
      <c r="E958" t="s">
        <v>66</v>
      </c>
      <c r="F958" t="s">
        <v>24</v>
      </c>
      <c r="G958" t="s">
        <v>25</v>
      </c>
      <c r="H958">
        <v>152</v>
      </c>
      <c r="I958" t="s">
        <v>301</v>
      </c>
      <c r="J958">
        <v>5</v>
      </c>
      <c r="K958" s="5">
        <v>0.27</v>
      </c>
      <c r="L958">
        <v>173</v>
      </c>
      <c r="M958" t="s">
        <v>352</v>
      </c>
      <c r="N958" t="s">
        <v>28</v>
      </c>
      <c r="O958" t="s">
        <v>29</v>
      </c>
      <c r="P958" t="s">
        <v>107</v>
      </c>
      <c r="Q958" t="s">
        <v>64</v>
      </c>
      <c r="R958" s="1">
        <v>44953</v>
      </c>
      <c r="S958" t="s">
        <v>58</v>
      </c>
      <c r="T958">
        <v>2020</v>
      </c>
      <c r="U958">
        <v>3</v>
      </c>
      <c r="V958">
        <v>12</v>
      </c>
      <c r="W958">
        <v>2021</v>
      </c>
      <c r="X958" t="s">
        <v>274</v>
      </c>
      <c r="Y958" s="1">
        <v>45551</v>
      </c>
      <c r="Z958">
        <v>6</v>
      </c>
      <c r="AA958">
        <v>30.4</v>
      </c>
    </row>
    <row r="959" spans="4:27" x14ac:dyDescent="0.2">
      <c r="D959">
        <v>958</v>
      </c>
      <c r="E959" t="s">
        <v>124</v>
      </c>
      <c r="F959" t="s">
        <v>49</v>
      </c>
      <c r="G959" t="s">
        <v>61</v>
      </c>
      <c r="H959">
        <v>309</v>
      </c>
      <c r="I959" t="s">
        <v>1385</v>
      </c>
      <c r="J959">
        <v>9</v>
      </c>
      <c r="K959" s="5">
        <v>0.1</v>
      </c>
      <c r="L959">
        <v>147</v>
      </c>
      <c r="M959" t="s">
        <v>199</v>
      </c>
      <c r="N959" t="s">
        <v>28</v>
      </c>
      <c r="O959" t="s">
        <v>29</v>
      </c>
      <c r="P959" t="s">
        <v>30</v>
      </c>
      <c r="Q959" t="s">
        <v>64</v>
      </c>
      <c r="R959" s="1">
        <v>44954</v>
      </c>
      <c r="S959" t="s">
        <v>58</v>
      </c>
      <c r="T959">
        <v>2020</v>
      </c>
      <c r="U959">
        <v>27</v>
      </c>
      <c r="V959">
        <v>12</v>
      </c>
      <c r="W959">
        <v>2020</v>
      </c>
      <c r="X959" t="s">
        <v>1386</v>
      </c>
      <c r="Y959" s="1">
        <v>45526</v>
      </c>
      <c r="Z959">
        <v>1</v>
      </c>
      <c r="AA959">
        <v>34.333333333333336</v>
      </c>
    </row>
    <row r="960" spans="4:27" x14ac:dyDescent="0.2">
      <c r="D960">
        <v>959</v>
      </c>
      <c r="E960" t="s">
        <v>82</v>
      </c>
      <c r="F960" t="s">
        <v>83</v>
      </c>
      <c r="G960" t="s">
        <v>50</v>
      </c>
      <c r="H960">
        <v>456</v>
      </c>
      <c r="I960" t="s">
        <v>67</v>
      </c>
      <c r="J960">
        <v>3</v>
      </c>
      <c r="K960" s="5">
        <v>0.21</v>
      </c>
      <c r="L960">
        <v>104</v>
      </c>
      <c r="M960" t="s">
        <v>525</v>
      </c>
      <c r="N960" t="s">
        <v>37</v>
      </c>
      <c r="O960" t="s">
        <v>46</v>
      </c>
      <c r="P960" t="s">
        <v>107</v>
      </c>
      <c r="Q960" t="s">
        <v>40</v>
      </c>
      <c r="R960" s="1">
        <v>44955</v>
      </c>
      <c r="S960" t="s">
        <v>58</v>
      </c>
      <c r="T960">
        <v>2022</v>
      </c>
      <c r="U960">
        <v>26</v>
      </c>
      <c r="V960">
        <v>7</v>
      </c>
      <c r="W960">
        <v>2020</v>
      </c>
      <c r="X960" t="s">
        <v>1387</v>
      </c>
      <c r="Y960" s="1">
        <v>45494</v>
      </c>
      <c r="Z960">
        <v>6</v>
      </c>
      <c r="AA960">
        <v>152</v>
      </c>
    </row>
    <row r="961" spans="4:27" x14ac:dyDescent="0.2">
      <c r="D961">
        <v>960</v>
      </c>
      <c r="E961" t="s">
        <v>48</v>
      </c>
      <c r="F961" t="s">
        <v>24</v>
      </c>
      <c r="G961" t="s">
        <v>44</v>
      </c>
      <c r="H961">
        <v>461</v>
      </c>
      <c r="I961" t="s">
        <v>385</v>
      </c>
      <c r="J961">
        <v>7</v>
      </c>
      <c r="K961" s="5">
        <v>0.46</v>
      </c>
      <c r="L961">
        <v>166</v>
      </c>
      <c r="M961" t="s">
        <v>386</v>
      </c>
      <c r="N961" t="s">
        <v>37</v>
      </c>
      <c r="O961" t="s">
        <v>46</v>
      </c>
      <c r="P961" t="s">
        <v>53</v>
      </c>
      <c r="Q961" t="s">
        <v>40</v>
      </c>
      <c r="R961" s="1">
        <v>44956</v>
      </c>
      <c r="S961" t="s">
        <v>32</v>
      </c>
      <c r="T961">
        <v>2020</v>
      </c>
      <c r="U961">
        <v>8</v>
      </c>
      <c r="V961">
        <v>7</v>
      </c>
      <c r="W961">
        <v>2020</v>
      </c>
      <c r="X961" t="s">
        <v>287</v>
      </c>
      <c r="Y961" s="1">
        <v>45456</v>
      </c>
      <c r="Z961">
        <v>2</v>
      </c>
      <c r="AA961">
        <v>65.857142857142861</v>
      </c>
    </row>
    <row r="962" spans="4:27" x14ac:dyDescent="0.2">
      <c r="D962">
        <v>961</v>
      </c>
      <c r="E962" t="s">
        <v>124</v>
      </c>
      <c r="F962" t="s">
        <v>49</v>
      </c>
      <c r="G962" t="s">
        <v>35</v>
      </c>
      <c r="H962">
        <v>787</v>
      </c>
      <c r="I962" t="s">
        <v>1269</v>
      </c>
      <c r="J962">
        <v>7</v>
      </c>
      <c r="K962" s="5">
        <v>0.45</v>
      </c>
      <c r="L962">
        <v>109</v>
      </c>
      <c r="M962" t="s">
        <v>232</v>
      </c>
      <c r="N962" t="s">
        <v>28</v>
      </c>
      <c r="O962" t="s">
        <v>46</v>
      </c>
      <c r="P962" t="s">
        <v>107</v>
      </c>
      <c r="Q962" t="s">
        <v>64</v>
      </c>
      <c r="R962" s="1">
        <v>44957</v>
      </c>
      <c r="S962" t="s">
        <v>58</v>
      </c>
      <c r="T962">
        <v>2022</v>
      </c>
      <c r="U962">
        <v>25</v>
      </c>
      <c r="V962">
        <v>3</v>
      </c>
      <c r="W962">
        <v>2022</v>
      </c>
      <c r="X962" t="s">
        <v>1388</v>
      </c>
      <c r="Y962" s="1">
        <v>45519</v>
      </c>
      <c r="Z962">
        <v>3</v>
      </c>
      <c r="AA962">
        <v>112.42857142857143</v>
      </c>
    </row>
    <row r="963" spans="4:27" x14ac:dyDescent="0.2">
      <c r="D963">
        <v>962</v>
      </c>
      <c r="E963" t="s">
        <v>42</v>
      </c>
      <c r="F963" t="s">
        <v>49</v>
      </c>
      <c r="G963" t="s">
        <v>35</v>
      </c>
      <c r="H963">
        <v>809</v>
      </c>
      <c r="I963" t="s">
        <v>344</v>
      </c>
      <c r="J963">
        <v>6</v>
      </c>
      <c r="K963" s="5">
        <v>0.23</v>
      </c>
      <c r="L963">
        <v>174</v>
      </c>
      <c r="M963" t="s">
        <v>418</v>
      </c>
      <c r="N963" t="s">
        <v>37</v>
      </c>
      <c r="O963" t="s">
        <v>29</v>
      </c>
      <c r="P963" t="s">
        <v>53</v>
      </c>
      <c r="Q963" t="s">
        <v>40</v>
      </c>
      <c r="R963" s="1">
        <v>44958</v>
      </c>
      <c r="S963" t="s">
        <v>32</v>
      </c>
      <c r="T963">
        <v>2020</v>
      </c>
      <c r="U963">
        <v>15</v>
      </c>
      <c r="V963">
        <v>6</v>
      </c>
      <c r="W963">
        <v>2020</v>
      </c>
      <c r="X963" t="s">
        <v>477</v>
      </c>
      <c r="Y963" s="1">
        <v>45617</v>
      </c>
      <c r="Z963">
        <v>4</v>
      </c>
      <c r="AA963">
        <v>134.83333333333334</v>
      </c>
    </row>
    <row r="964" spans="4:27" x14ac:dyDescent="0.2">
      <c r="D964">
        <v>963</v>
      </c>
      <c r="E964" t="s">
        <v>55</v>
      </c>
      <c r="F964" t="s">
        <v>83</v>
      </c>
      <c r="G964" t="s">
        <v>61</v>
      </c>
      <c r="H964">
        <v>589</v>
      </c>
      <c r="I964" t="s">
        <v>959</v>
      </c>
      <c r="J964">
        <v>8</v>
      </c>
      <c r="K964" s="5">
        <v>0.18</v>
      </c>
      <c r="L964">
        <v>197</v>
      </c>
      <c r="M964" t="s">
        <v>541</v>
      </c>
      <c r="N964" t="s">
        <v>37</v>
      </c>
      <c r="O964" t="s">
        <v>46</v>
      </c>
      <c r="P964" t="s">
        <v>53</v>
      </c>
      <c r="Q964" t="s">
        <v>108</v>
      </c>
      <c r="R964" s="1">
        <v>44959</v>
      </c>
      <c r="S964" t="s">
        <v>32</v>
      </c>
      <c r="T964">
        <v>2020</v>
      </c>
      <c r="U964">
        <v>9</v>
      </c>
      <c r="V964">
        <v>8</v>
      </c>
      <c r="W964">
        <v>2021</v>
      </c>
      <c r="X964" t="s">
        <v>1389</v>
      </c>
      <c r="Y964" s="1">
        <v>45384</v>
      </c>
      <c r="Z964">
        <v>3</v>
      </c>
      <c r="AA964">
        <v>73.625</v>
      </c>
    </row>
    <row r="965" spans="4:27" x14ac:dyDescent="0.2">
      <c r="D965">
        <v>964</v>
      </c>
      <c r="E965" t="s">
        <v>73</v>
      </c>
      <c r="F965" t="s">
        <v>83</v>
      </c>
      <c r="G965" t="s">
        <v>25</v>
      </c>
      <c r="H965">
        <v>660</v>
      </c>
      <c r="I965" t="s">
        <v>1390</v>
      </c>
      <c r="J965">
        <v>9</v>
      </c>
      <c r="K965" s="5">
        <v>0.48</v>
      </c>
      <c r="L965">
        <v>54</v>
      </c>
      <c r="M965" t="s">
        <v>1111</v>
      </c>
      <c r="N965" t="s">
        <v>28</v>
      </c>
      <c r="O965" t="s">
        <v>29</v>
      </c>
      <c r="P965" t="s">
        <v>53</v>
      </c>
      <c r="Q965" t="s">
        <v>64</v>
      </c>
      <c r="R965" s="1">
        <v>44960</v>
      </c>
      <c r="S965" t="s">
        <v>32</v>
      </c>
      <c r="T965">
        <v>2021</v>
      </c>
      <c r="U965">
        <v>13</v>
      </c>
      <c r="V965">
        <v>4</v>
      </c>
      <c r="W965">
        <v>2020</v>
      </c>
      <c r="X965" t="s">
        <v>1302</v>
      </c>
      <c r="Y965" s="1">
        <v>45392</v>
      </c>
      <c r="Z965">
        <v>5</v>
      </c>
      <c r="AA965">
        <v>73.333333333333329</v>
      </c>
    </row>
    <row r="966" spans="4:27" x14ac:dyDescent="0.2">
      <c r="D966">
        <v>965</v>
      </c>
      <c r="E966" t="s">
        <v>42</v>
      </c>
      <c r="F966" t="s">
        <v>74</v>
      </c>
      <c r="G966" t="s">
        <v>35</v>
      </c>
      <c r="H966">
        <v>522</v>
      </c>
      <c r="I966" t="s">
        <v>139</v>
      </c>
      <c r="J966">
        <v>3</v>
      </c>
      <c r="K966" s="5">
        <v>0.2</v>
      </c>
      <c r="L966">
        <v>128</v>
      </c>
      <c r="M966" t="s">
        <v>456</v>
      </c>
      <c r="N966" t="s">
        <v>28</v>
      </c>
      <c r="O966" t="s">
        <v>29</v>
      </c>
      <c r="P966" t="s">
        <v>39</v>
      </c>
      <c r="Q966" t="s">
        <v>64</v>
      </c>
      <c r="R966" s="1">
        <v>44961</v>
      </c>
      <c r="S966" t="s">
        <v>32</v>
      </c>
      <c r="T966">
        <v>2022</v>
      </c>
      <c r="U966">
        <v>2</v>
      </c>
      <c r="V966">
        <v>2</v>
      </c>
      <c r="W966">
        <v>2021</v>
      </c>
      <c r="X966" t="s">
        <v>1391</v>
      </c>
      <c r="Y966" s="1">
        <v>45331</v>
      </c>
      <c r="Z966">
        <v>2</v>
      </c>
      <c r="AA966">
        <v>174</v>
      </c>
    </row>
    <row r="967" spans="4:27" x14ac:dyDescent="0.2">
      <c r="D967">
        <v>966</v>
      </c>
      <c r="E967" t="s">
        <v>180</v>
      </c>
      <c r="F967" t="s">
        <v>24</v>
      </c>
      <c r="G967" t="s">
        <v>44</v>
      </c>
      <c r="H967">
        <v>136</v>
      </c>
      <c r="I967" t="s">
        <v>293</v>
      </c>
      <c r="J967">
        <v>3</v>
      </c>
      <c r="K967" s="5">
        <v>0.35</v>
      </c>
      <c r="L967">
        <v>152</v>
      </c>
      <c r="M967" t="s">
        <v>301</v>
      </c>
      <c r="N967" t="s">
        <v>28</v>
      </c>
      <c r="O967" t="s">
        <v>52</v>
      </c>
      <c r="P967" t="s">
        <v>39</v>
      </c>
      <c r="Q967" t="s">
        <v>31</v>
      </c>
      <c r="R967" s="1">
        <v>44962</v>
      </c>
      <c r="S967" t="s">
        <v>32</v>
      </c>
      <c r="T967">
        <v>2022</v>
      </c>
      <c r="U967">
        <v>20</v>
      </c>
      <c r="V967">
        <v>1</v>
      </c>
      <c r="W967">
        <v>2021</v>
      </c>
      <c r="X967" t="s">
        <v>1392</v>
      </c>
      <c r="Y967" s="1">
        <v>45309</v>
      </c>
      <c r="Z967">
        <v>6</v>
      </c>
      <c r="AA967">
        <v>45.333333333333336</v>
      </c>
    </row>
    <row r="968" spans="4:27" x14ac:dyDescent="0.2">
      <c r="D968">
        <v>967</v>
      </c>
      <c r="E968" t="s">
        <v>73</v>
      </c>
      <c r="F968" t="s">
        <v>78</v>
      </c>
      <c r="G968" t="s">
        <v>35</v>
      </c>
      <c r="H968">
        <v>488</v>
      </c>
      <c r="I968" t="s">
        <v>733</v>
      </c>
      <c r="J968">
        <v>1</v>
      </c>
      <c r="K968" s="5">
        <v>0.19</v>
      </c>
      <c r="L968">
        <v>99</v>
      </c>
      <c r="M968" t="s">
        <v>435</v>
      </c>
      <c r="N968" t="s">
        <v>37</v>
      </c>
      <c r="O968" t="s">
        <v>46</v>
      </c>
      <c r="P968" t="s">
        <v>30</v>
      </c>
      <c r="Q968" t="s">
        <v>31</v>
      </c>
      <c r="R968" s="1">
        <v>44963</v>
      </c>
      <c r="S968" t="s">
        <v>32</v>
      </c>
      <c r="T968">
        <v>2020</v>
      </c>
      <c r="U968">
        <v>30</v>
      </c>
      <c r="V968">
        <v>2</v>
      </c>
      <c r="W968">
        <v>2021</v>
      </c>
      <c r="X968" t="s">
        <v>1393</v>
      </c>
      <c r="Y968" s="1">
        <v>45468</v>
      </c>
      <c r="Z968">
        <v>3</v>
      </c>
      <c r="AA968">
        <v>488</v>
      </c>
    </row>
    <row r="969" spans="4:27" x14ac:dyDescent="0.2">
      <c r="D969">
        <v>968</v>
      </c>
      <c r="E969" t="s">
        <v>73</v>
      </c>
      <c r="F969" t="s">
        <v>43</v>
      </c>
      <c r="G969" t="s">
        <v>25</v>
      </c>
      <c r="H969">
        <v>863</v>
      </c>
      <c r="I969" t="s">
        <v>496</v>
      </c>
      <c r="J969">
        <v>9</v>
      </c>
      <c r="K969" s="5">
        <v>0.3</v>
      </c>
      <c r="L969">
        <v>78</v>
      </c>
      <c r="M969" t="s">
        <v>419</v>
      </c>
      <c r="N969" t="s">
        <v>37</v>
      </c>
      <c r="O969" t="s">
        <v>38</v>
      </c>
      <c r="P969" t="s">
        <v>30</v>
      </c>
      <c r="Q969" t="s">
        <v>31</v>
      </c>
      <c r="R969" s="1">
        <v>44964</v>
      </c>
      <c r="S969" t="s">
        <v>32</v>
      </c>
      <c r="T969">
        <v>2020</v>
      </c>
      <c r="U969">
        <v>6</v>
      </c>
      <c r="V969">
        <v>1</v>
      </c>
      <c r="W969">
        <v>2022</v>
      </c>
      <c r="X969" t="s">
        <v>1054</v>
      </c>
      <c r="Y969" s="1">
        <v>45591</v>
      </c>
      <c r="Z969">
        <v>4</v>
      </c>
      <c r="AA969">
        <v>95.888888888888886</v>
      </c>
    </row>
    <row r="970" spans="4:27" x14ac:dyDescent="0.2">
      <c r="D970">
        <v>969</v>
      </c>
      <c r="E970" t="s">
        <v>34</v>
      </c>
      <c r="F970" t="s">
        <v>49</v>
      </c>
      <c r="G970" t="s">
        <v>79</v>
      </c>
      <c r="H970">
        <v>303</v>
      </c>
      <c r="I970" t="s">
        <v>1162</v>
      </c>
      <c r="J970">
        <v>2</v>
      </c>
      <c r="K970" s="5">
        <v>0.14000000000000001</v>
      </c>
      <c r="L970">
        <v>134</v>
      </c>
      <c r="M970" t="s">
        <v>99</v>
      </c>
      <c r="N970" t="s">
        <v>28</v>
      </c>
      <c r="O970" t="s">
        <v>29</v>
      </c>
      <c r="P970" t="s">
        <v>30</v>
      </c>
      <c r="Q970" t="s">
        <v>108</v>
      </c>
      <c r="R970" s="1">
        <v>44965</v>
      </c>
      <c r="S970" t="s">
        <v>32</v>
      </c>
      <c r="T970">
        <v>2021</v>
      </c>
      <c r="U970">
        <v>24</v>
      </c>
      <c r="V970">
        <v>6</v>
      </c>
      <c r="W970">
        <v>2020</v>
      </c>
      <c r="X970" t="s">
        <v>840</v>
      </c>
      <c r="Y970" s="1">
        <v>45476</v>
      </c>
      <c r="Z970">
        <v>1</v>
      </c>
      <c r="AA970">
        <v>151.5</v>
      </c>
    </row>
    <row r="971" spans="4:27" x14ac:dyDescent="0.2">
      <c r="D971">
        <v>970</v>
      </c>
      <c r="E971" t="s">
        <v>34</v>
      </c>
      <c r="F971" t="s">
        <v>74</v>
      </c>
      <c r="G971" t="s">
        <v>44</v>
      </c>
      <c r="H971">
        <v>139</v>
      </c>
      <c r="I971" t="s">
        <v>495</v>
      </c>
      <c r="J971">
        <v>8</v>
      </c>
      <c r="K971" s="5">
        <v>0.49</v>
      </c>
      <c r="L971">
        <v>157</v>
      </c>
      <c r="M971" t="s">
        <v>328</v>
      </c>
      <c r="N971" t="s">
        <v>37</v>
      </c>
      <c r="O971" t="s">
        <v>38</v>
      </c>
      <c r="P971" t="s">
        <v>53</v>
      </c>
      <c r="Q971" t="s">
        <v>40</v>
      </c>
      <c r="R971" s="1">
        <v>44966</v>
      </c>
      <c r="S971" t="s">
        <v>32</v>
      </c>
      <c r="T971">
        <v>2022</v>
      </c>
      <c r="U971">
        <v>23</v>
      </c>
      <c r="V971">
        <v>2</v>
      </c>
      <c r="W971">
        <v>2020</v>
      </c>
      <c r="X971" t="s">
        <v>251</v>
      </c>
      <c r="Y971" s="1">
        <v>45295</v>
      </c>
      <c r="Z971">
        <v>4</v>
      </c>
      <c r="AA971">
        <v>17.375</v>
      </c>
    </row>
    <row r="972" spans="4:27" x14ac:dyDescent="0.2">
      <c r="D972">
        <v>971</v>
      </c>
      <c r="E972" t="s">
        <v>60</v>
      </c>
      <c r="F972" t="s">
        <v>74</v>
      </c>
      <c r="G972" t="s">
        <v>25</v>
      </c>
      <c r="H972">
        <v>321</v>
      </c>
      <c r="I972" t="s">
        <v>36</v>
      </c>
      <c r="J972">
        <v>6</v>
      </c>
      <c r="K972" s="5">
        <v>0.26</v>
      </c>
      <c r="L972">
        <v>184</v>
      </c>
      <c r="M972" t="s">
        <v>273</v>
      </c>
      <c r="N972" t="s">
        <v>28</v>
      </c>
      <c r="O972" t="s">
        <v>38</v>
      </c>
      <c r="P972" t="s">
        <v>39</v>
      </c>
      <c r="Q972" t="s">
        <v>64</v>
      </c>
      <c r="R972" s="1">
        <v>44967</v>
      </c>
      <c r="S972" t="s">
        <v>58</v>
      </c>
      <c r="T972">
        <v>2022</v>
      </c>
      <c r="U972">
        <v>16</v>
      </c>
      <c r="V972">
        <v>8</v>
      </c>
      <c r="W972">
        <v>2021</v>
      </c>
      <c r="X972" t="s">
        <v>1394</v>
      </c>
      <c r="Y972" s="1">
        <v>45341</v>
      </c>
      <c r="Z972">
        <v>2</v>
      </c>
      <c r="AA972">
        <v>53.5</v>
      </c>
    </row>
    <row r="973" spans="4:27" x14ac:dyDescent="0.2">
      <c r="D973">
        <v>972</v>
      </c>
      <c r="E973" t="s">
        <v>23</v>
      </c>
      <c r="F973" t="s">
        <v>74</v>
      </c>
      <c r="G973" t="s">
        <v>25</v>
      </c>
      <c r="H973">
        <v>847</v>
      </c>
      <c r="I973" t="s">
        <v>1395</v>
      </c>
      <c r="J973">
        <v>8</v>
      </c>
      <c r="K973" s="5">
        <v>0.28000000000000003</v>
      </c>
      <c r="L973">
        <v>174</v>
      </c>
      <c r="M973" t="s">
        <v>418</v>
      </c>
      <c r="N973" t="s">
        <v>28</v>
      </c>
      <c r="O973" t="s">
        <v>38</v>
      </c>
      <c r="P973" t="s">
        <v>30</v>
      </c>
      <c r="Q973" t="s">
        <v>40</v>
      </c>
      <c r="R973" s="1">
        <v>44968</v>
      </c>
      <c r="S973" t="s">
        <v>32</v>
      </c>
      <c r="T973">
        <v>2022</v>
      </c>
      <c r="U973">
        <v>8</v>
      </c>
      <c r="V973">
        <v>12</v>
      </c>
      <c r="W973">
        <v>2022</v>
      </c>
      <c r="X973" t="s">
        <v>549</v>
      </c>
      <c r="Y973" s="1">
        <v>45624</v>
      </c>
      <c r="Z973">
        <v>2</v>
      </c>
      <c r="AA973">
        <v>105.875</v>
      </c>
    </row>
    <row r="974" spans="4:27" x14ac:dyDescent="0.2">
      <c r="D974">
        <v>973</v>
      </c>
      <c r="E974" t="s">
        <v>110</v>
      </c>
      <c r="F974" t="s">
        <v>78</v>
      </c>
      <c r="G974" t="s">
        <v>61</v>
      </c>
      <c r="H974">
        <v>290</v>
      </c>
      <c r="I974" t="s">
        <v>552</v>
      </c>
      <c r="J974">
        <v>6</v>
      </c>
      <c r="K974" s="5">
        <v>0.24</v>
      </c>
      <c r="L974">
        <v>106</v>
      </c>
      <c r="M974" t="s">
        <v>164</v>
      </c>
      <c r="N974" t="s">
        <v>37</v>
      </c>
      <c r="O974" t="s">
        <v>46</v>
      </c>
      <c r="P974" t="s">
        <v>30</v>
      </c>
      <c r="Q974" t="s">
        <v>31</v>
      </c>
      <c r="R974" s="1">
        <v>44969</v>
      </c>
      <c r="S974" t="s">
        <v>32</v>
      </c>
      <c r="T974">
        <v>2021</v>
      </c>
      <c r="U974">
        <v>29</v>
      </c>
      <c r="V974">
        <v>11</v>
      </c>
      <c r="W974">
        <v>2022</v>
      </c>
      <c r="X974" t="s">
        <v>1396</v>
      </c>
      <c r="Y974" s="1">
        <v>45541</v>
      </c>
      <c r="Z974">
        <v>5</v>
      </c>
      <c r="AA974">
        <v>48.333333333333336</v>
      </c>
    </row>
    <row r="975" spans="4:27" x14ac:dyDescent="0.2">
      <c r="D975">
        <v>974</v>
      </c>
      <c r="E975" t="s">
        <v>73</v>
      </c>
      <c r="F975" t="s">
        <v>49</v>
      </c>
      <c r="G975" t="s">
        <v>25</v>
      </c>
      <c r="H975">
        <v>785</v>
      </c>
      <c r="I975" t="s">
        <v>1397</v>
      </c>
      <c r="J975">
        <v>7</v>
      </c>
      <c r="K975" s="5">
        <v>0.33</v>
      </c>
      <c r="L975">
        <v>52</v>
      </c>
      <c r="M975" t="s">
        <v>326</v>
      </c>
      <c r="N975" t="s">
        <v>37</v>
      </c>
      <c r="O975" t="s">
        <v>38</v>
      </c>
      <c r="P975" t="s">
        <v>39</v>
      </c>
      <c r="Q975" t="s">
        <v>108</v>
      </c>
      <c r="R975" s="1">
        <v>44970</v>
      </c>
      <c r="S975" t="s">
        <v>58</v>
      </c>
      <c r="T975">
        <v>2021</v>
      </c>
      <c r="U975">
        <v>7</v>
      </c>
      <c r="V975">
        <v>5</v>
      </c>
      <c r="W975">
        <v>2021</v>
      </c>
      <c r="X975" t="s">
        <v>335</v>
      </c>
      <c r="Y975" s="1">
        <v>45395</v>
      </c>
      <c r="Z975">
        <v>5</v>
      </c>
      <c r="AA975">
        <v>112.14285714285714</v>
      </c>
    </row>
    <row r="976" spans="4:27" x14ac:dyDescent="0.2">
      <c r="D976">
        <v>975</v>
      </c>
      <c r="E976" t="s">
        <v>97</v>
      </c>
      <c r="F976" t="s">
        <v>43</v>
      </c>
      <c r="G976" t="s">
        <v>44</v>
      </c>
      <c r="H976">
        <v>559</v>
      </c>
      <c r="I976" t="s">
        <v>826</v>
      </c>
      <c r="J976">
        <v>3</v>
      </c>
      <c r="K976" s="5">
        <v>0.45</v>
      </c>
      <c r="L976">
        <v>123</v>
      </c>
      <c r="M976" t="s">
        <v>432</v>
      </c>
      <c r="N976" t="s">
        <v>37</v>
      </c>
      <c r="O976" t="s">
        <v>46</v>
      </c>
      <c r="P976" t="s">
        <v>107</v>
      </c>
      <c r="Q976" t="s">
        <v>40</v>
      </c>
      <c r="R976" s="1">
        <v>44971</v>
      </c>
      <c r="S976" t="s">
        <v>32</v>
      </c>
      <c r="T976">
        <v>2020</v>
      </c>
      <c r="U976">
        <v>28</v>
      </c>
      <c r="V976">
        <v>10</v>
      </c>
      <c r="W976">
        <v>2022</v>
      </c>
      <c r="X976" t="s">
        <v>1398</v>
      </c>
      <c r="Y976" s="1">
        <v>45436</v>
      </c>
      <c r="Z976">
        <v>5</v>
      </c>
      <c r="AA976">
        <v>186.33333333333334</v>
      </c>
    </row>
    <row r="977" spans="4:27" x14ac:dyDescent="0.2">
      <c r="D977">
        <v>976</v>
      </c>
      <c r="E977" t="s">
        <v>97</v>
      </c>
      <c r="F977" t="s">
        <v>83</v>
      </c>
      <c r="G977" t="s">
        <v>61</v>
      </c>
      <c r="H977">
        <v>910</v>
      </c>
      <c r="I977" t="s">
        <v>1177</v>
      </c>
      <c r="J977">
        <v>8</v>
      </c>
      <c r="K977" s="5">
        <v>0.4</v>
      </c>
      <c r="L977">
        <v>77</v>
      </c>
      <c r="M977" t="s">
        <v>340</v>
      </c>
      <c r="N977" t="s">
        <v>28</v>
      </c>
      <c r="O977" t="s">
        <v>46</v>
      </c>
      <c r="P977" t="s">
        <v>53</v>
      </c>
      <c r="Q977" t="s">
        <v>108</v>
      </c>
      <c r="R977" s="1">
        <v>44972</v>
      </c>
      <c r="S977" t="s">
        <v>58</v>
      </c>
      <c r="T977">
        <v>2020</v>
      </c>
      <c r="U977">
        <v>5</v>
      </c>
      <c r="V977">
        <v>1</v>
      </c>
      <c r="W977">
        <v>2022</v>
      </c>
      <c r="X977" t="s">
        <v>280</v>
      </c>
      <c r="Y977" s="1">
        <v>45316</v>
      </c>
      <c r="Z977">
        <v>1</v>
      </c>
      <c r="AA977">
        <v>113.75</v>
      </c>
    </row>
    <row r="978" spans="4:27" x14ac:dyDescent="0.2">
      <c r="D978">
        <v>977</v>
      </c>
      <c r="E978" t="s">
        <v>60</v>
      </c>
      <c r="F978" t="s">
        <v>49</v>
      </c>
      <c r="G978" t="s">
        <v>61</v>
      </c>
      <c r="H978">
        <v>260</v>
      </c>
      <c r="I978" t="s">
        <v>827</v>
      </c>
      <c r="J978">
        <v>8</v>
      </c>
      <c r="K978" s="5">
        <v>0.13</v>
      </c>
      <c r="L978">
        <v>161</v>
      </c>
      <c r="M978" t="s">
        <v>461</v>
      </c>
      <c r="N978" t="s">
        <v>37</v>
      </c>
      <c r="O978" t="s">
        <v>52</v>
      </c>
      <c r="P978" t="s">
        <v>39</v>
      </c>
      <c r="Q978" t="s">
        <v>64</v>
      </c>
      <c r="R978" s="1">
        <v>44973</v>
      </c>
      <c r="S978" t="s">
        <v>32</v>
      </c>
      <c r="T978">
        <v>2021</v>
      </c>
      <c r="U978">
        <v>23</v>
      </c>
      <c r="V978">
        <v>5</v>
      </c>
      <c r="W978">
        <v>2021</v>
      </c>
      <c r="X978" t="s">
        <v>627</v>
      </c>
      <c r="Y978" s="1">
        <v>45598</v>
      </c>
      <c r="Z978">
        <v>6</v>
      </c>
      <c r="AA978">
        <v>32.5</v>
      </c>
    </row>
    <row r="979" spans="4:27" x14ac:dyDescent="0.2">
      <c r="D979">
        <v>978</v>
      </c>
      <c r="E979" t="s">
        <v>23</v>
      </c>
      <c r="F979" t="s">
        <v>78</v>
      </c>
      <c r="G979" t="s">
        <v>44</v>
      </c>
      <c r="H979">
        <v>997</v>
      </c>
      <c r="I979" t="s">
        <v>445</v>
      </c>
      <c r="J979">
        <v>5</v>
      </c>
      <c r="K979" s="5">
        <v>0.2</v>
      </c>
      <c r="L979">
        <v>143</v>
      </c>
      <c r="M979" t="s">
        <v>116</v>
      </c>
      <c r="N979" t="s">
        <v>28</v>
      </c>
      <c r="O979" t="s">
        <v>38</v>
      </c>
      <c r="P979" t="s">
        <v>107</v>
      </c>
      <c r="Q979" t="s">
        <v>40</v>
      </c>
      <c r="R979" s="1">
        <v>44974</v>
      </c>
      <c r="S979" t="s">
        <v>58</v>
      </c>
      <c r="T979">
        <v>2022</v>
      </c>
      <c r="U979">
        <v>24</v>
      </c>
      <c r="V979">
        <v>5</v>
      </c>
      <c r="W979">
        <v>2020</v>
      </c>
      <c r="X979" t="s">
        <v>1004</v>
      </c>
      <c r="Y979" s="1">
        <v>45521</v>
      </c>
      <c r="Z979">
        <v>3</v>
      </c>
      <c r="AA979">
        <v>199.4</v>
      </c>
    </row>
    <row r="980" spans="4:27" x14ac:dyDescent="0.2">
      <c r="D980">
        <v>979</v>
      </c>
      <c r="E980" t="s">
        <v>180</v>
      </c>
      <c r="F980" t="s">
        <v>24</v>
      </c>
      <c r="G980" t="s">
        <v>61</v>
      </c>
      <c r="H980">
        <v>848</v>
      </c>
      <c r="I980" t="s">
        <v>1238</v>
      </c>
      <c r="J980">
        <v>4</v>
      </c>
      <c r="K980" s="5">
        <v>0.42</v>
      </c>
      <c r="L980">
        <v>84</v>
      </c>
      <c r="M980" t="s">
        <v>268</v>
      </c>
      <c r="N980" t="s">
        <v>28</v>
      </c>
      <c r="O980" t="s">
        <v>46</v>
      </c>
      <c r="P980" t="s">
        <v>30</v>
      </c>
      <c r="Q980" t="s">
        <v>31</v>
      </c>
      <c r="R980" s="1">
        <v>44975</v>
      </c>
      <c r="S980" t="s">
        <v>32</v>
      </c>
      <c r="T980">
        <v>2021</v>
      </c>
      <c r="U980">
        <v>1</v>
      </c>
      <c r="V980">
        <v>8</v>
      </c>
      <c r="W980">
        <v>2020</v>
      </c>
      <c r="X980" t="s">
        <v>693</v>
      </c>
      <c r="Y980" s="1">
        <v>45538</v>
      </c>
      <c r="Z980">
        <v>3</v>
      </c>
      <c r="AA980">
        <v>212</v>
      </c>
    </row>
    <row r="981" spans="4:27" x14ac:dyDescent="0.2">
      <c r="D981">
        <v>980</v>
      </c>
      <c r="E981" t="s">
        <v>23</v>
      </c>
      <c r="F981" t="s">
        <v>24</v>
      </c>
      <c r="G981" t="s">
        <v>44</v>
      </c>
      <c r="H981">
        <v>275</v>
      </c>
      <c r="I981" t="s">
        <v>443</v>
      </c>
      <c r="J981">
        <v>4</v>
      </c>
      <c r="K981" s="5">
        <v>0.31</v>
      </c>
      <c r="L981">
        <v>183</v>
      </c>
      <c r="M981" t="s">
        <v>545</v>
      </c>
      <c r="N981" t="s">
        <v>28</v>
      </c>
      <c r="O981" t="s">
        <v>46</v>
      </c>
      <c r="P981" t="s">
        <v>53</v>
      </c>
      <c r="Q981" t="s">
        <v>108</v>
      </c>
      <c r="R981" s="1">
        <v>44976</v>
      </c>
      <c r="S981" t="s">
        <v>32</v>
      </c>
      <c r="T981">
        <v>2020</v>
      </c>
      <c r="U981">
        <v>24</v>
      </c>
      <c r="V981">
        <v>10</v>
      </c>
      <c r="W981">
        <v>2021</v>
      </c>
      <c r="X981" t="s">
        <v>1126</v>
      </c>
      <c r="Y981" s="1">
        <v>45626</v>
      </c>
      <c r="Z981">
        <v>4</v>
      </c>
      <c r="AA981">
        <v>68.75</v>
      </c>
    </row>
    <row r="982" spans="4:27" x14ac:dyDescent="0.2">
      <c r="D982">
        <v>981</v>
      </c>
      <c r="E982" t="s">
        <v>34</v>
      </c>
      <c r="F982" t="s">
        <v>78</v>
      </c>
      <c r="G982" t="s">
        <v>35</v>
      </c>
      <c r="H982">
        <v>774</v>
      </c>
      <c r="I982" t="s">
        <v>414</v>
      </c>
      <c r="J982">
        <v>6</v>
      </c>
      <c r="K982" s="5">
        <v>0.43</v>
      </c>
      <c r="L982">
        <v>106</v>
      </c>
      <c r="M982" t="s">
        <v>164</v>
      </c>
      <c r="N982" t="s">
        <v>28</v>
      </c>
      <c r="O982" t="s">
        <v>38</v>
      </c>
      <c r="P982" t="s">
        <v>30</v>
      </c>
      <c r="Q982" t="s">
        <v>64</v>
      </c>
      <c r="R982" s="1">
        <v>44977</v>
      </c>
      <c r="S982" t="s">
        <v>32</v>
      </c>
      <c r="T982">
        <v>2022</v>
      </c>
      <c r="U982">
        <v>4</v>
      </c>
      <c r="V982">
        <v>10</v>
      </c>
      <c r="W982">
        <v>2022</v>
      </c>
      <c r="X982" t="s">
        <v>1399</v>
      </c>
      <c r="Y982" s="1">
        <v>45517</v>
      </c>
      <c r="Z982">
        <v>5</v>
      </c>
      <c r="AA982">
        <v>129</v>
      </c>
    </row>
    <row r="983" spans="4:27" x14ac:dyDescent="0.2">
      <c r="D983">
        <v>982</v>
      </c>
      <c r="E983" t="s">
        <v>180</v>
      </c>
      <c r="F983" t="s">
        <v>74</v>
      </c>
      <c r="G983" t="s">
        <v>61</v>
      </c>
      <c r="H983">
        <v>398</v>
      </c>
      <c r="I983" t="s">
        <v>1400</v>
      </c>
      <c r="J983">
        <v>6</v>
      </c>
      <c r="K983" s="5">
        <v>0.28000000000000003</v>
      </c>
      <c r="L983">
        <v>74</v>
      </c>
      <c r="M983" t="s">
        <v>585</v>
      </c>
      <c r="N983" t="s">
        <v>28</v>
      </c>
      <c r="O983" t="s">
        <v>38</v>
      </c>
      <c r="P983" t="s">
        <v>107</v>
      </c>
      <c r="Q983" t="s">
        <v>31</v>
      </c>
      <c r="R983" s="1">
        <v>44978</v>
      </c>
      <c r="S983" t="s">
        <v>58</v>
      </c>
      <c r="T983">
        <v>2021</v>
      </c>
      <c r="U983">
        <v>8</v>
      </c>
      <c r="V983">
        <v>4</v>
      </c>
      <c r="W983">
        <v>2022</v>
      </c>
      <c r="X983" t="s">
        <v>1401</v>
      </c>
      <c r="Y983" s="1">
        <v>45423</v>
      </c>
      <c r="Z983">
        <v>6</v>
      </c>
      <c r="AA983">
        <v>66.333333333333329</v>
      </c>
    </row>
    <row r="984" spans="4:27" x14ac:dyDescent="0.2">
      <c r="D984">
        <v>983</v>
      </c>
      <c r="E984" t="s">
        <v>110</v>
      </c>
      <c r="F984" t="s">
        <v>78</v>
      </c>
      <c r="G984" t="s">
        <v>35</v>
      </c>
      <c r="H984">
        <v>398</v>
      </c>
      <c r="I984" t="s">
        <v>1400</v>
      </c>
      <c r="J984">
        <v>7</v>
      </c>
      <c r="K984" s="5">
        <v>0.43</v>
      </c>
      <c r="L984">
        <v>95</v>
      </c>
      <c r="M984" t="s">
        <v>777</v>
      </c>
      <c r="N984" t="s">
        <v>28</v>
      </c>
      <c r="O984" t="s">
        <v>29</v>
      </c>
      <c r="P984" t="s">
        <v>30</v>
      </c>
      <c r="Q984" t="s">
        <v>64</v>
      </c>
      <c r="R984" s="1">
        <v>44979</v>
      </c>
      <c r="S984" t="s">
        <v>58</v>
      </c>
      <c r="T984">
        <v>2020</v>
      </c>
      <c r="U984">
        <v>21</v>
      </c>
      <c r="V984">
        <v>11</v>
      </c>
      <c r="W984">
        <v>2021</v>
      </c>
      <c r="X984" t="s">
        <v>1402</v>
      </c>
      <c r="Y984" s="1">
        <v>45420</v>
      </c>
      <c r="Z984">
        <v>1</v>
      </c>
      <c r="AA984">
        <v>56.857142857142854</v>
      </c>
    </row>
    <row r="985" spans="4:27" x14ac:dyDescent="0.2">
      <c r="D985">
        <v>984</v>
      </c>
      <c r="E985" t="s">
        <v>97</v>
      </c>
      <c r="F985" t="s">
        <v>49</v>
      </c>
      <c r="G985" t="s">
        <v>61</v>
      </c>
      <c r="H985">
        <v>464</v>
      </c>
      <c r="I985" t="s">
        <v>667</v>
      </c>
      <c r="J985">
        <v>2</v>
      </c>
      <c r="K985" s="5">
        <v>0.22</v>
      </c>
      <c r="L985">
        <v>62</v>
      </c>
      <c r="M985" t="s">
        <v>422</v>
      </c>
      <c r="N985" t="s">
        <v>37</v>
      </c>
      <c r="O985" t="s">
        <v>38</v>
      </c>
      <c r="P985" t="s">
        <v>53</v>
      </c>
      <c r="Q985" t="s">
        <v>31</v>
      </c>
      <c r="R985" s="1">
        <v>44980</v>
      </c>
      <c r="S985" t="s">
        <v>58</v>
      </c>
      <c r="T985">
        <v>2022</v>
      </c>
      <c r="U985">
        <v>25</v>
      </c>
      <c r="V985">
        <v>8</v>
      </c>
      <c r="W985">
        <v>2022</v>
      </c>
      <c r="X985" t="s">
        <v>1143</v>
      </c>
      <c r="Y985" s="1">
        <v>45585</v>
      </c>
      <c r="Z985">
        <v>4</v>
      </c>
      <c r="AA985">
        <v>232</v>
      </c>
    </row>
    <row r="986" spans="4:27" x14ac:dyDescent="0.2">
      <c r="D986">
        <v>985</v>
      </c>
      <c r="E986" t="s">
        <v>73</v>
      </c>
      <c r="F986" t="s">
        <v>43</v>
      </c>
      <c r="G986" t="s">
        <v>25</v>
      </c>
      <c r="H986">
        <v>302</v>
      </c>
      <c r="I986" t="s">
        <v>1403</v>
      </c>
      <c r="J986">
        <v>3</v>
      </c>
      <c r="K986" s="5">
        <v>0.12</v>
      </c>
      <c r="L986">
        <v>54</v>
      </c>
      <c r="M986" t="s">
        <v>1111</v>
      </c>
      <c r="N986" t="s">
        <v>28</v>
      </c>
      <c r="O986" t="s">
        <v>29</v>
      </c>
      <c r="P986" t="s">
        <v>30</v>
      </c>
      <c r="Q986" t="s">
        <v>40</v>
      </c>
      <c r="R986" s="1">
        <v>44981</v>
      </c>
      <c r="S986" t="s">
        <v>58</v>
      </c>
      <c r="T986">
        <v>2020</v>
      </c>
      <c r="U986">
        <v>19</v>
      </c>
      <c r="V986">
        <v>10</v>
      </c>
      <c r="W986">
        <v>2020</v>
      </c>
      <c r="X986" t="s">
        <v>1404</v>
      </c>
      <c r="Y986" s="1">
        <v>45327</v>
      </c>
      <c r="Z986">
        <v>4</v>
      </c>
      <c r="AA986">
        <v>100.66666666666667</v>
      </c>
    </row>
    <row r="987" spans="4:27" x14ac:dyDescent="0.2">
      <c r="D987">
        <v>986</v>
      </c>
      <c r="E987" t="s">
        <v>77</v>
      </c>
      <c r="F987" t="s">
        <v>49</v>
      </c>
      <c r="G987" t="s">
        <v>79</v>
      </c>
      <c r="H987">
        <v>526</v>
      </c>
      <c r="I987" t="s">
        <v>595</v>
      </c>
      <c r="J987">
        <v>1</v>
      </c>
      <c r="K987" s="5">
        <v>0.35</v>
      </c>
      <c r="L987">
        <v>150</v>
      </c>
      <c r="M987" t="s">
        <v>216</v>
      </c>
      <c r="N987" t="s">
        <v>37</v>
      </c>
      <c r="O987" t="s">
        <v>38</v>
      </c>
      <c r="P987" t="s">
        <v>30</v>
      </c>
      <c r="Q987" t="s">
        <v>40</v>
      </c>
      <c r="R987" s="1">
        <v>44982</v>
      </c>
      <c r="S987" t="s">
        <v>58</v>
      </c>
      <c r="T987">
        <v>2020</v>
      </c>
      <c r="U987">
        <v>23</v>
      </c>
      <c r="V987">
        <v>3</v>
      </c>
      <c r="W987">
        <v>2021</v>
      </c>
      <c r="X987" t="s">
        <v>1405</v>
      </c>
      <c r="Y987" s="1">
        <v>45334</v>
      </c>
      <c r="Z987">
        <v>1</v>
      </c>
      <c r="AA987">
        <v>526</v>
      </c>
    </row>
    <row r="988" spans="4:27" x14ac:dyDescent="0.2">
      <c r="D988">
        <v>987</v>
      </c>
      <c r="E988" t="s">
        <v>55</v>
      </c>
      <c r="F988" t="s">
        <v>83</v>
      </c>
      <c r="G988" t="s">
        <v>44</v>
      </c>
      <c r="H988">
        <v>864</v>
      </c>
      <c r="I988" t="s">
        <v>1382</v>
      </c>
      <c r="J988">
        <v>3</v>
      </c>
      <c r="K988" s="5">
        <v>0.4</v>
      </c>
      <c r="L988">
        <v>143</v>
      </c>
      <c r="M988" t="s">
        <v>116</v>
      </c>
      <c r="N988" t="s">
        <v>28</v>
      </c>
      <c r="O988" t="s">
        <v>52</v>
      </c>
      <c r="P988" t="s">
        <v>53</v>
      </c>
      <c r="Q988" t="s">
        <v>108</v>
      </c>
      <c r="R988" s="1">
        <v>44983</v>
      </c>
      <c r="S988" t="s">
        <v>58</v>
      </c>
      <c r="T988">
        <v>2021</v>
      </c>
      <c r="U988">
        <v>19</v>
      </c>
      <c r="V988">
        <v>6</v>
      </c>
      <c r="W988">
        <v>2020</v>
      </c>
      <c r="X988" t="s">
        <v>1290</v>
      </c>
      <c r="Y988" s="1">
        <v>45394</v>
      </c>
      <c r="Z988">
        <v>4</v>
      </c>
      <c r="AA988">
        <v>288</v>
      </c>
    </row>
    <row r="989" spans="4:27" x14ac:dyDescent="0.2">
      <c r="D989">
        <v>988</v>
      </c>
      <c r="E989" t="s">
        <v>101</v>
      </c>
      <c r="F989" t="s">
        <v>83</v>
      </c>
      <c r="G989" t="s">
        <v>25</v>
      </c>
      <c r="H989">
        <v>844</v>
      </c>
      <c r="I989" t="s">
        <v>321</v>
      </c>
      <c r="J989">
        <v>6</v>
      </c>
      <c r="K989" s="5">
        <v>0.38</v>
      </c>
      <c r="L989">
        <v>124</v>
      </c>
      <c r="M989" t="s">
        <v>427</v>
      </c>
      <c r="N989" t="s">
        <v>37</v>
      </c>
      <c r="O989" t="s">
        <v>29</v>
      </c>
      <c r="P989" t="s">
        <v>39</v>
      </c>
      <c r="Q989" t="s">
        <v>31</v>
      </c>
      <c r="R989" s="1">
        <v>44984</v>
      </c>
      <c r="S989" t="s">
        <v>58</v>
      </c>
      <c r="T989">
        <v>2022</v>
      </c>
      <c r="U989">
        <v>7</v>
      </c>
      <c r="V989">
        <v>6</v>
      </c>
      <c r="W989">
        <v>2021</v>
      </c>
      <c r="X989" t="s">
        <v>1406</v>
      </c>
      <c r="Y989" s="1">
        <v>45323</v>
      </c>
      <c r="Z989">
        <v>4</v>
      </c>
      <c r="AA989">
        <v>140.66666666666666</v>
      </c>
    </row>
    <row r="990" spans="4:27" x14ac:dyDescent="0.2">
      <c r="D990">
        <v>989</v>
      </c>
      <c r="E990" t="s">
        <v>101</v>
      </c>
      <c r="F990" t="s">
        <v>83</v>
      </c>
      <c r="G990" t="s">
        <v>35</v>
      </c>
      <c r="H990">
        <v>658</v>
      </c>
      <c r="I990" t="s">
        <v>994</v>
      </c>
      <c r="J990">
        <v>3</v>
      </c>
      <c r="K990" s="5">
        <v>0.27</v>
      </c>
      <c r="L990">
        <v>92</v>
      </c>
      <c r="M990" t="s">
        <v>279</v>
      </c>
      <c r="N990" t="s">
        <v>37</v>
      </c>
      <c r="O990" t="s">
        <v>46</v>
      </c>
      <c r="P990" t="s">
        <v>30</v>
      </c>
      <c r="Q990" t="s">
        <v>40</v>
      </c>
      <c r="R990" s="1">
        <v>44985</v>
      </c>
      <c r="S990" t="s">
        <v>32</v>
      </c>
      <c r="T990">
        <v>2022</v>
      </c>
      <c r="U990">
        <v>28</v>
      </c>
      <c r="V990">
        <v>4</v>
      </c>
      <c r="W990">
        <v>2021</v>
      </c>
      <c r="X990" t="s">
        <v>1407</v>
      </c>
      <c r="Y990" s="1">
        <v>45413</v>
      </c>
      <c r="Z990">
        <v>2</v>
      </c>
      <c r="AA990">
        <v>219.33333333333334</v>
      </c>
    </row>
    <row r="991" spans="4:27" x14ac:dyDescent="0.2">
      <c r="D991">
        <v>990</v>
      </c>
      <c r="E991" t="s">
        <v>124</v>
      </c>
      <c r="F991" t="s">
        <v>49</v>
      </c>
      <c r="G991" t="s">
        <v>44</v>
      </c>
      <c r="H991">
        <v>563</v>
      </c>
      <c r="I991" t="s">
        <v>1364</v>
      </c>
      <c r="J991">
        <v>1</v>
      </c>
      <c r="K991" s="5">
        <v>0.24</v>
      </c>
      <c r="L991">
        <v>85</v>
      </c>
      <c r="M991" t="s">
        <v>639</v>
      </c>
      <c r="N991" t="s">
        <v>28</v>
      </c>
      <c r="O991" t="s">
        <v>46</v>
      </c>
      <c r="P991" t="s">
        <v>53</v>
      </c>
      <c r="Q991" t="s">
        <v>40</v>
      </c>
      <c r="R991" s="1">
        <v>44986</v>
      </c>
      <c r="S991" t="s">
        <v>58</v>
      </c>
      <c r="T991">
        <v>2021</v>
      </c>
      <c r="U991">
        <v>12</v>
      </c>
      <c r="V991">
        <v>7</v>
      </c>
      <c r="W991">
        <v>2021</v>
      </c>
      <c r="X991" t="s">
        <v>1143</v>
      </c>
      <c r="Y991" s="1">
        <v>45572</v>
      </c>
      <c r="Z991">
        <v>2</v>
      </c>
      <c r="AA991">
        <v>563</v>
      </c>
    </row>
    <row r="992" spans="4:27" x14ac:dyDescent="0.2">
      <c r="D992">
        <v>991</v>
      </c>
      <c r="E992" t="s">
        <v>66</v>
      </c>
      <c r="F992" t="s">
        <v>83</v>
      </c>
      <c r="G992" t="s">
        <v>44</v>
      </c>
      <c r="H992">
        <v>721</v>
      </c>
      <c r="I992" t="s">
        <v>1060</v>
      </c>
      <c r="J992">
        <v>4</v>
      </c>
      <c r="K992" s="5">
        <v>0.23</v>
      </c>
      <c r="L992">
        <v>148</v>
      </c>
      <c r="M992" t="s">
        <v>221</v>
      </c>
      <c r="N992" t="s">
        <v>28</v>
      </c>
      <c r="O992" t="s">
        <v>38</v>
      </c>
      <c r="P992" t="s">
        <v>30</v>
      </c>
      <c r="Q992" t="s">
        <v>40</v>
      </c>
      <c r="R992" s="1">
        <v>44987</v>
      </c>
      <c r="S992" t="s">
        <v>32</v>
      </c>
      <c r="T992">
        <v>2021</v>
      </c>
      <c r="U992">
        <v>28</v>
      </c>
      <c r="V992">
        <v>5</v>
      </c>
      <c r="W992">
        <v>2022</v>
      </c>
      <c r="X992" t="s">
        <v>966</v>
      </c>
      <c r="Y992" s="1">
        <v>45614</v>
      </c>
      <c r="Z992">
        <v>3</v>
      </c>
      <c r="AA992">
        <v>180.25</v>
      </c>
    </row>
    <row r="993" spans="4:27" x14ac:dyDescent="0.2">
      <c r="D993">
        <v>992</v>
      </c>
      <c r="E993" t="s">
        <v>124</v>
      </c>
      <c r="F993" t="s">
        <v>74</v>
      </c>
      <c r="G993" t="s">
        <v>79</v>
      </c>
      <c r="H993">
        <v>830</v>
      </c>
      <c r="I993" t="s">
        <v>1408</v>
      </c>
      <c r="J993">
        <v>9</v>
      </c>
      <c r="K993" s="5">
        <v>0.43</v>
      </c>
      <c r="L993">
        <v>108</v>
      </c>
      <c r="M993" t="s">
        <v>168</v>
      </c>
      <c r="N993" t="s">
        <v>37</v>
      </c>
      <c r="O993" t="s">
        <v>29</v>
      </c>
      <c r="P993" t="s">
        <v>30</v>
      </c>
      <c r="Q993" t="s">
        <v>31</v>
      </c>
      <c r="R993" s="1">
        <v>44988</v>
      </c>
      <c r="S993" t="s">
        <v>32</v>
      </c>
      <c r="T993">
        <v>2021</v>
      </c>
      <c r="U993">
        <v>2</v>
      </c>
      <c r="V993">
        <v>6</v>
      </c>
      <c r="W993">
        <v>2020</v>
      </c>
      <c r="X993" t="s">
        <v>786</v>
      </c>
      <c r="Y993" s="1">
        <v>45545</v>
      </c>
      <c r="Z993">
        <v>4</v>
      </c>
      <c r="AA993">
        <v>92.222222222222229</v>
      </c>
    </row>
    <row r="994" spans="4:27" x14ac:dyDescent="0.2">
      <c r="D994">
        <v>993</v>
      </c>
      <c r="E994" t="s">
        <v>187</v>
      </c>
      <c r="F994" t="s">
        <v>49</v>
      </c>
      <c r="G994" t="s">
        <v>35</v>
      </c>
      <c r="H994">
        <v>717</v>
      </c>
      <c r="I994" t="s">
        <v>1221</v>
      </c>
      <c r="J994">
        <v>4</v>
      </c>
      <c r="K994" s="5">
        <v>0.32</v>
      </c>
      <c r="L994">
        <v>71</v>
      </c>
      <c r="M994" t="s">
        <v>250</v>
      </c>
      <c r="N994" t="s">
        <v>37</v>
      </c>
      <c r="O994" t="s">
        <v>46</v>
      </c>
      <c r="P994" t="s">
        <v>39</v>
      </c>
      <c r="Q994" t="s">
        <v>108</v>
      </c>
      <c r="R994" s="1">
        <v>44989</v>
      </c>
      <c r="S994" t="s">
        <v>58</v>
      </c>
      <c r="T994">
        <v>2020</v>
      </c>
      <c r="U994">
        <v>28</v>
      </c>
      <c r="V994">
        <v>5</v>
      </c>
      <c r="W994">
        <v>2021</v>
      </c>
      <c r="X994" t="s">
        <v>1409</v>
      </c>
      <c r="Y994" s="1">
        <v>45617</v>
      </c>
      <c r="Z994">
        <v>4</v>
      </c>
      <c r="AA994">
        <v>179.25</v>
      </c>
    </row>
    <row r="995" spans="4:27" x14ac:dyDescent="0.2">
      <c r="D995">
        <v>994</v>
      </c>
      <c r="E995" t="s">
        <v>34</v>
      </c>
      <c r="F995" t="s">
        <v>49</v>
      </c>
      <c r="G995" t="s">
        <v>44</v>
      </c>
      <c r="H995">
        <v>652</v>
      </c>
      <c r="I995" t="s">
        <v>1169</v>
      </c>
      <c r="J995">
        <v>2</v>
      </c>
      <c r="K995" s="5">
        <v>0.34</v>
      </c>
      <c r="L995">
        <v>120</v>
      </c>
      <c r="M995" t="s">
        <v>464</v>
      </c>
      <c r="N995" t="s">
        <v>28</v>
      </c>
      <c r="O995" t="s">
        <v>46</v>
      </c>
      <c r="P995" t="s">
        <v>39</v>
      </c>
      <c r="Q995" t="s">
        <v>40</v>
      </c>
      <c r="R995" s="1">
        <v>44990</v>
      </c>
      <c r="S995" t="s">
        <v>58</v>
      </c>
      <c r="T995">
        <v>2020</v>
      </c>
      <c r="U995">
        <v>7</v>
      </c>
      <c r="V995">
        <v>4</v>
      </c>
      <c r="W995">
        <v>2022</v>
      </c>
      <c r="X995" t="s">
        <v>1410</v>
      </c>
      <c r="Y995" s="1">
        <v>45331</v>
      </c>
      <c r="Z995">
        <v>6</v>
      </c>
      <c r="AA995">
        <v>326</v>
      </c>
    </row>
    <row r="996" spans="4:27" x14ac:dyDescent="0.2">
      <c r="D996">
        <v>995</v>
      </c>
      <c r="E996" t="s">
        <v>101</v>
      </c>
      <c r="F996" t="s">
        <v>24</v>
      </c>
      <c r="G996" t="s">
        <v>44</v>
      </c>
      <c r="H996">
        <v>720</v>
      </c>
      <c r="I996" t="s">
        <v>701</v>
      </c>
      <c r="J996">
        <v>1</v>
      </c>
      <c r="K996" s="5">
        <v>0.4</v>
      </c>
      <c r="L996">
        <v>190</v>
      </c>
      <c r="M996" t="s">
        <v>158</v>
      </c>
      <c r="N996" t="s">
        <v>37</v>
      </c>
      <c r="O996" t="s">
        <v>52</v>
      </c>
      <c r="P996" t="s">
        <v>107</v>
      </c>
      <c r="Q996" t="s">
        <v>64</v>
      </c>
      <c r="R996" s="1">
        <v>44991</v>
      </c>
      <c r="S996" t="s">
        <v>32</v>
      </c>
      <c r="T996">
        <v>2020</v>
      </c>
      <c r="U996">
        <v>8</v>
      </c>
      <c r="V996">
        <v>9</v>
      </c>
      <c r="W996">
        <v>2021</v>
      </c>
      <c r="X996" t="s">
        <v>741</v>
      </c>
      <c r="Y996" s="1">
        <v>45339</v>
      </c>
      <c r="Z996">
        <v>4</v>
      </c>
      <c r="AA996">
        <v>720</v>
      </c>
    </row>
    <row r="997" spans="4:27" x14ac:dyDescent="0.2">
      <c r="D997">
        <v>996</v>
      </c>
      <c r="E997" t="s">
        <v>82</v>
      </c>
      <c r="F997" t="s">
        <v>24</v>
      </c>
      <c r="G997" t="s">
        <v>61</v>
      </c>
      <c r="H997">
        <v>468</v>
      </c>
      <c r="I997" t="s">
        <v>534</v>
      </c>
      <c r="J997">
        <v>7</v>
      </c>
      <c r="K997" s="5">
        <v>0.2</v>
      </c>
      <c r="L997">
        <v>92</v>
      </c>
      <c r="M997" t="s">
        <v>279</v>
      </c>
      <c r="N997" t="s">
        <v>28</v>
      </c>
      <c r="O997" t="s">
        <v>52</v>
      </c>
      <c r="P997" t="s">
        <v>107</v>
      </c>
      <c r="Q997" t="s">
        <v>64</v>
      </c>
      <c r="R997" s="1">
        <v>44992</v>
      </c>
      <c r="S997" t="s">
        <v>58</v>
      </c>
      <c r="T997">
        <v>2021</v>
      </c>
      <c r="U997">
        <v>22</v>
      </c>
      <c r="V997">
        <v>8</v>
      </c>
      <c r="W997">
        <v>2020</v>
      </c>
      <c r="X997" t="s">
        <v>1411</v>
      </c>
      <c r="Y997" s="1">
        <v>45542</v>
      </c>
      <c r="Z997">
        <v>1</v>
      </c>
      <c r="AA997">
        <v>66.857142857142861</v>
      </c>
    </row>
    <row r="998" spans="4:27" x14ac:dyDescent="0.2">
      <c r="D998">
        <v>997</v>
      </c>
      <c r="E998" t="s">
        <v>42</v>
      </c>
      <c r="F998" t="s">
        <v>78</v>
      </c>
      <c r="G998" t="s">
        <v>50</v>
      </c>
      <c r="H998">
        <v>948</v>
      </c>
      <c r="I998" t="s">
        <v>1297</v>
      </c>
      <c r="J998">
        <v>5</v>
      </c>
      <c r="K998" s="5">
        <v>0.13</v>
      </c>
      <c r="L998">
        <v>177</v>
      </c>
      <c r="M998" t="s">
        <v>87</v>
      </c>
      <c r="N998" t="s">
        <v>37</v>
      </c>
      <c r="O998" t="s">
        <v>29</v>
      </c>
      <c r="P998" t="s">
        <v>30</v>
      </c>
      <c r="Q998" t="s">
        <v>40</v>
      </c>
      <c r="R998" s="1">
        <v>44993</v>
      </c>
      <c r="S998" t="s">
        <v>58</v>
      </c>
      <c r="T998">
        <v>2020</v>
      </c>
      <c r="U998">
        <v>21</v>
      </c>
      <c r="V998">
        <v>6</v>
      </c>
      <c r="W998">
        <v>2020</v>
      </c>
      <c r="X998" t="s">
        <v>1412</v>
      </c>
      <c r="Y998" s="1">
        <v>45586</v>
      </c>
      <c r="Z998">
        <v>6</v>
      </c>
      <c r="AA998">
        <v>189.6</v>
      </c>
    </row>
    <row r="999" spans="4:27" x14ac:dyDescent="0.2">
      <c r="D999">
        <v>998</v>
      </c>
      <c r="E999" t="s">
        <v>82</v>
      </c>
      <c r="F999" t="s">
        <v>83</v>
      </c>
      <c r="G999" t="s">
        <v>25</v>
      </c>
      <c r="H999">
        <v>527</v>
      </c>
      <c r="I999" t="s">
        <v>407</v>
      </c>
      <c r="J999">
        <v>7</v>
      </c>
      <c r="K999" s="5">
        <v>0.41</v>
      </c>
      <c r="L999">
        <v>124</v>
      </c>
      <c r="M999" t="s">
        <v>427</v>
      </c>
      <c r="N999" t="s">
        <v>37</v>
      </c>
      <c r="O999" t="s">
        <v>46</v>
      </c>
      <c r="P999" t="s">
        <v>53</v>
      </c>
      <c r="Q999" t="s">
        <v>31</v>
      </c>
      <c r="R999" s="1">
        <v>44994</v>
      </c>
      <c r="S999" t="s">
        <v>32</v>
      </c>
      <c r="T999">
        <v>2022</v>
      </c>
      <c r="U999">
        <v>6</v>
      </c>
      <c r="V999">
        <v>9</v>
      </c>
      <c r="W999">
        <v>2022</v>
      </c>
      <c r="X999" t="s">
        <v>1184</v>
      </c>
      <c r="Y999" s="1">
        <v>45559</v>
      </c>
      <c r="Z999">
        <v>2</v>
      </c>
      <c r="AA999">
        <v>75.285714285714292</v>
      </c>
    </row>
    <row r="1000" spans="4:27" x14ac:dyDescent="0.2">
      <c r="D1000">
        <v>999</v>
      </c>
      <c r="E1000" t="s">
        <v>23</v>
      </c>
      <c r="F1000" t="s">
        <v>24</v>
      </c>
      <c r="G1000" t="s">
        <v>50</v>
      </c>
      <c r="H1000">
        <v>960</v>
      </c>
      <c r="I1000" t="s">
        <v>325</v>
      </c>
      <c r="J1000">
        <v>5</v>
      </c>
      <c r="K1000" s="5">
        <v>0.42</v>
      </c>
      <c r="L1000">
        <v>104</v>
      </c>
      <c r="M1000" t="s">
        <v>525</v>
      </c>
      <c r="N1000" t="s">
        <v>28</v>
      </c>
      <c r="O1000" t="s">
        <v>52</v>
      </c>
      <c r="P1000" t="s">
        <v>107</v>
      </c>
      <c r="Q1000" t="s">
        <v>40</v>
      </c>
      <c r="R1000" s="1">
        <v>44995</v>
      </c>
      <c r="S1000" t="s">
        <v>32</v>
      </c>
      <c r="T1000">
        <v>2022</v>
      </c>
      <c r="U1000">
        <v>19</v>
      </c>
      <c r="V1000">
        <v>3</v>
      </c>
      <c r="W1000">
        <v>2020</v>
      </c>
      <c r="X1000" t="s">
        <v>580</v>
      </c>
      <c r="Y1000" s="1">
        <v>45464</v>
      </c>
      <c r="Z1000">
        <v>5</v>
      </c>
      <c r="AA1000">
        <v>192</v>
      </c>
    </row>
    <row r="1001" spans="4:27" x14ac:dyDescent="0.2">
      <c r="D1001">
        <v>1000</v>
      </c>
      <c r="E1001" t="s">
        <v>34</v>
      </c>
      <c r="F1001" t="s">
        <v>43</v>
      </c>
      <c r="G1001" t="s">
        <v>44</v>
      </c>
      <c r="H1001">
        <v>548</v>
      </c>
      <c r="I1001" t="s">
        <v>606</v>
      </c>
      <c r="J1001">
        <v>2</v>
      </c>
      <c r="K1001" s="5">
        <v>0.23</v>
      </c>
      <c r="L1001">
        <v>154</v>
      </c>
      <c r="M1001" t="s">
        <v>393</v>
      </c>
      <c r="N1001" t="s">
        <v>37</v>
      </c>
      <c r="O1001" t="s">
        <v>38</v>
      </c>
      <c r="P1001" t="s">
        <v>30</v>
      </c>
      <c r="Q1001" t="s">
        <v>64</v>
      </c>
      <c r="R1001" s="1">
        <v>44996</v>
      </c>
      <c r="S1001" t="s">
        <v>58</v>
      </c>
      <c r="T1001">
        <v>2020</v>
      </c>
      <c r="U1001">
        <v>9</v>
      </c>
      <c r="V1001">
        <v>3</v>
      </c>
      <c r="W1001">
        <v>2022</v>
      </c>
      <c r="X1001" t="s">
        <v>469</v>
      </c>
      <c r="Y1001" s="1">
        <v>45364</v>
      </c>
      <c r="Z1001">
        <v>6</v>
      </c>
      <c r="AA1001">
        <v>274</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469A-7D43-A64F-8DCC-5C9638486969}">
  <dimension ref="F1:U72"/>
  <sheetViews>
    <sheetView zoomScale="106" zoomScaleNormal="106" workbookViewId="0"/>
  </sheetViews>
  <sheetFormatPr baseColWidth="10" defaultRowHeight="16" x14ac:dyDescent="0.2"/>
  <cols>
    <col min="1" max="1" width="13" bestFit="1" customWidth="1"/>
    <col min="2" max="2" width="11.6640625" bestFit="1" customWidth="1"/>
    <col min="4" max="4" width="13" bestFit="1" customWidth="1"/>
    <col min="5" max="5" width="11.83203125" bestFit="1" customWidth="1"/>
    <col min="6" max="6" width="11.6640625" bestFit="1" customWidth="1"/>
    <col min="8" max="8" width="13" bestFit="1" customWidth="1"/>
    <col min="9" max="9" width="16.1640625" bestFit="1" customWidth="1"/>
    <col min="10" max="10" width="14.1640625" bestFit="1" customWidth="1"/>
    <col min="11" max="11" width="9.6640625" bestFit="1" customWidth="1"/>
    <col min="12" max="12" width="11" bestFit="1" customWidth="1"/>
    <col min="13" max="13" width="10.6640625" bestFit="1" customWidth="1"/>
    <col min="14" max="14" width="12" bestFit="1" customWidth="1"/>
    <col min="16" max="16" width="13" bestFit="1" customWidth="1"/>
    <col min="17" max="17" width="12" bestFit="1" customWidth="1"/>
    <col min="19" max="19" width="13" bestFit="1" customWidth="1"/>
    <col min="20" max="20" width="11.83203125" bestFit="1" customWidth="1"/>
    <col min="21" max="21" width="12" bestFit="1" customWidth="1"/>
  </cols>
  <sheetData>
    <row r="1" spans="8:21" x14ac:dyDescent="0.2">
      <c r="P1" s="2" t="s">
        <v>1415</v>
      </c>
      <c r="Q1" t="s">
        <v>1414</v>
      </c>
    </row>
    <row r="2" spans="8:21" x14ac:dyDescent="0.2">
      <c r="P2" s="3" t="s">
        <v>1417</v>
      </c>
      <c r="Q2" s="9"/>
    </row>
    <row r="3" spans="8:21" x14ac:dyDescent="0.2">
      <c r="P3" s="10" t="s">
        <v>1428</v>
      </c>
      <c r="Q3" s="9">
        <v>8038</v>
      </c>
    </row>
    <row r="4" spans="8:21" x14ac:dyDescent="0.2">
      <c r="H4" s="2" t="s">
        <v>1414</v>
      </c>
      <c r="I4" s="2" t="s">
        <v>1422</v>
      </c>
      <c r="P4" s="10" t="s">
        <v>1429</v>
      </c>
      <c r="Q4" s="9">
        <v>16177</v>
      </c>
      <c r="S4" s="2" t="s">
        <v>1415</v>
      </c>
      <c r="T4" t="s">
        <v>1414</v>
      </c>
    </row>
    <row r="5" spans="8:21" x14ac:dyDescent="0.2">
      <c r="H5" s="2" t="s">
        <v>1415</v>
      </c>
      <c r="I5" t="s">
        <v>64</v>
      </c>
      <c r="J5" t="s">
        <v>108</v>
      </c>
      <c r="K5" t="s">
        <v>40</v>
      </c>
      <c r="L5" t="s">
        <v>31</v>
      </c>
      <c r="M5" t="s">
        <v>1416</v>
      </c>
      <c r="P5" s="10" t="s">
        <v>1430</v>
      </c>
      <c r="Q5" s="9">
        <v>14938</v>
      </c>
      <c r="S5" s="3" t="s">
        <v>38</v>
      </c>
      <c r="T5" s="4">
        <v>135801</v>
      </c>
    </row>
    <row r="6" spans="8:21" x14ac:dyDescent="0.2">
      <c r="H6" s="3" t="s">
        <v>1417</v>
      </c>
      <c r="I6" s="8">
        <v>29423</v>
      </c>
      <c r="J6" s="8">
        <v>28099</v>
      </c>
      <c r="K6" s="8">
        <v>28495</v>
      </c>
      <c r="L6" s="8">
        <v>22386</v>
      </c>
      <c r="M6" s="8">
        <v>108403</v>
      </c>
      <c r="P6" s="10" t="s">
        <v>1431</v>
      </c>
      <c r="Q6" s="9">
        <v>16420</v>
      </c>
      <c r="S6" s="3" t="s">
        <v>46</v>
      </c>
      <c r="T6" s="4">
        <v>139656</v>
      </c>
    </row>
    <row r="7" spans="8:21" x14ac:dyDescent="0.2">
      <c r="H7" s="3" t="s">
        <v>1418</v>
      </c>
      <c r="I7" s="8">
        <v>48723</v>
      </c>
      <c r="J7" s="8">
        <v>32699</v>
      </c>
      <c r="K7" s="8">
        <v>37267</v>
      </c>
      <c r="L7" s="8">
        <v>44220</v>
      </c>
      <c r="M7" s="8">
        <v>162909</v>
      </c>
      <c r="P7" s="10" t="s">
        <v>1432</v>
      </c>
      <c r="Q7" s="9">
        <v>18184</v>
      </c>
      <c r="S7" s="3" t="s">
        <v>52</v>
      </c>
      <c r="T7" s="4">
        <v>130912</v>
      </c>
    </row>
    <row r="8" spans="8:21" x14ac:dyDescent="0.2">
      <c r="H8" s="3" t="s">
        <v>1419</v>
      </c>
      <c r="I8" s="8">
        <v>53143</v>
      </c>
      <c r="J8" s="8">
        <v>64995</v>
      </c>
      <c r="K8" s="8">
        <v>48896</v>
      </c>
      <c r="L8" s="8">
        <v>51274</v>
      </c>
      <c r="M8" s="8">
        <v>218308</v>
      </c>
      <c r="P8" s="10" t="s">
        <v>1433</v>
      </c>
      <c r="Q8" s="9">
        <v>18076</v>
      </c>
      <c r="S8" s="3" t="s">
        <v>29</v>
      </c>
      <c r="T8" s="4">
        <v>146866</v>
      </c>
    </row>
    <row r="9" spans="8:21" x14ac:dyDescent="0.2">
      <c r="H9" s="3" t="s">
        <v>1420</v>
      </c>
      <c r="I9" s="8">
        <v>15245</v>
      </c>
      <c r="J9" s="8">
        <v>16433</v>
      </c>
      <c r="K9" s="8">
        <v>18669</v>
      </c>
      <c r="L9" s="8">
        <v>13268</v>
      </c>
      <c r="M9" s="8">
        <v>63615</v>
      </c>
      <c r="P9" s="10" t="s">
        <v>1434</v>
      </c>
      <c r="Q9" s="9">
        <v>16570</v>
      </c>
      <c r="S9" s="3" t="s">
        <v>1416</v>
      </c>
      <c r="T9" s="4">
        <v>553235</v>
      </c>
    </row>
    <row r="10" spans="8:21" x14ac:dyDescent="0.2">
      <c r="H10" s="3" t="s">
        <v>1416</v>
      </c>
      <c r="I10" s="8">
        <v>146534</v>
      </c>
      <c r="J10" s="8">
        <v>142226</v>
      </c>
      <c r="K10" s="8">
        <v>133327</v>
      </c>
      <c r="L10" s="8">
        <v>131148</v>
      </c>
      <c r="M10" s="8">
        <v>553235</v>
      </c>
      <c r="P10" s="3" t="s">
        <v>1418</v>
      </c>
      <c r="Q10" s="9"/>
    </row>
    <row r="11" spans="8:21" x14ac:dyDescent="0.2">
      <c r="P11" s="10" t="s">
        <v>1423</v>
      </c>
      <c r="Q11" s="9">
        <v>17699</v>
      </c>
      <c r="T11" s="8" cm="1">
        <f t="array" ref="T11">LOOKUP(2,1/($T13:$T500&lt;&gt;""),$T13:$T500)</f>
        <v>119715</v>
      </c>
      <c r="U11" s="8" cm="1">
        <f t="array" ref="U11">LOOKUP(2,1/($U13:$U500&lt;&gt;""),$U13:$U500)</f>
        <v>553235</v>
      </c>
    </row>
    <row r="12" spans="8:21" x14ac:dyDescent="0.2">
      <c r="P12" s="10" t="s">
        <v>1425</v>
      </c>
      <c r="Q12" s="9">
        <v>16575</v>
      </c>
      <c r="S12" s="2" t="s">
        <v>1415</v>
      </c>
      <c r="T12" t="s">
        <v>1421</v>
      </c>
      <c r="U12" t="s">
        <v>1414</v>
      </c>
    </row>
    <row r="13" spans="8:21" x14ac:dyDescent="0.2">
      <c r="P13" s="10" t="s">
        <v>1426</v>
      </c>
      <c r="Q13" s="9">
        <v>17857</v>
      </c>
      <c r="S13" s="3" t="s">
        <v>37</v>
      </c>
      <c r="T13" s="8">
        <v>58899</v>
      </c>
      <c r="U13" s="8">
        <v>271129</v>
      </c>
    </row>
    <row r="14" spans="8:21" x14ac:dyDescent="0.2">
      <c r="H14" s="2" t="s">
        <v>1415</v>
      </c>
      <c r="I14" t="s">
        <v>1414</v>
      </c>
      <c r="P14" s="10" t="s">
        <v>1427</v>
      </c>
      <c r="Q14" s="9">
        <v>17557</v>
      </c>
      <c r="S14" s="3" t="s">
        <v>28</v>
      </c>
      <c r="T14" s="8">
        <v>60816</v>
      </c>
      <c r="U14" s="8">
        <v>282106</v>
      </c>
    </row>
    <row r="15" spans="8:21" x14ac:dyDescent="0.2">
      <c r="H15" s="3" t="s">
        <v>48</v>
      </c>
      <c r="I15" s="4">
        <v>33104</v>
      </c>
      <c r="P15" s="10" t="s">
        <v>1428</v>
      </c>
      <c r="Q15" s="9">
        <v>6958</v>
      </c>
      <c r="S15" s="3" t="s">
        <v>1416</v>
      </c>
      <c r="T15" s="8">
        <v>119715</v>
      </c>
      <c r="U15" s="8">
        <v>553235</v>
      </c>
    </row>
    <row r="16" spans="8:21" x14ac:dyDescent="0.2">
      <c r="H16" s="3" t="s">
        <v>73</v>
      </c>
      <c r="I16" s="4">
        <v>32867</v>
      </c>
      <c r="P16" s="10" t="s">
        <v>1429</v>
      </c>
      <c r="Q16" s="9">
        <v>11337</v>
      </c>
    </row>
    <row r="17" spans="6:17" x14ac:dyDescent="0.2">
      <c r="H17" s="3" t="s">
        <v>110</v>
      </c>
      <c r="I17" s="4">
        <v>32474</v>
      </c>
      <c r="P17" s="10" t="s">
        <v>1430</v>
      </c>
      <c r="Q17" s="9">
        <v>5064</v>
      </c>
    </row>
    <row r="18" spans="6:17" x14ac:dyDescent="0.2">
      <c r="H18" s="3" t="s">
        <v>105</v>
      </c>
      <c r="I18" s="4">
        <v>31423</v>
      </c>
      <c r="M18" s="2" t="s">
        <v>1415</v>
      </c>
      <c r="N18" t="s">
        <v>1414</v>
      </c>
      <c r="P18" s="10" t="s">
        <v>1431</v>
      </c>
      <c r="Q18" s="9">
        <v>17600</v>
      </c>
    </row>
    <row r="19" spans="6:17" x14ac:dyDescent="0.2">
      <c r="H19" s="3" t="s">
        <v>101</v>
      </c>
      <c r="I19" s="4">
        <v>31010</v>
      </c>
      <c r="M19" s="3" t="s">
        <v>79</v>
      </c>
      <c r="N19" s="4">
        <v>92210</v>
      </c>
      <c r="P19" s="10" t="s">
        <v>1432</v>
      </c>
      <c r="Q19" s="9">
        <v>17409</v>
      </c>
    </row>
    <row r="20" spans="6:17" x14ac:dyDescent="0.2">
      <c r="F20" s="7"/>
      <c r="H20" s="3" t="s">
        <v>1416</v>
      </c>
      <c r="I20" s="4">
        <v>160878</v>
      </c>
      <c r="M20" s="3" t="s">
        <v>25</v>
      </c>
      <c r="N20" s="4">
        <v>104908</v>
      </c>
      <c r="P20" s="10" t="s">
        <v>1433</v>
      </c>
      <c r="Q20" s="9">
        <v>15366</v>
      </c>
    </row>
    <row r="21" spans="6:17" x14ac:dyDescent="0.2">
      <c r="M21" s="3" t="s">
        <v>50</v>
      </c>
      <c r="N21" s="4">
        <v>88853</v>
      </c>
      <c r="P21" s="10" t="s">
        <v>1434</v>
      </c>
      <c r="Q21" s="9">
        <v>19487</v>
      </c>
    </row>
    <row r="22" spans="6:17" x14ac:dyDescent="0.2">
      <c r="M22" s="3" t="s">
        <v>44</v>
      </c>
      <c r="N22" s="4">
        <v>91555</v>
      </c>
      <c r="P22" s="3" t="s">
        <v>1419</v>
      </c>
      <c r="Q22" s="9"/>
    </row>
    <row r="23" spans="6:17" x14ac:dyDescent="0.2">
      <c r="M23" s="3" t="s">
        <v>61</v>
      </c>
      <c r="N23" s="4">
        <v>83768</v>
      </c>
      <c r="P23" s="10" t="s">
        <v>1423</v>
      </c>
      <c r="Q23" s="9">
        <v>17079</v>
      </c>
    </row>
    <row r="24" spans="6:17" x14ac:dyDescent="0.2">
      <c r="M24" s="3" t="s">
        <v>35</v>
      </c>
      <c r="N24" s="4">
        <v>91941</v>
      </c>
      <c r="P24" s="10" t="s">
        <v>1424</v>
      </c>
      <c r="Q24" s="9">
        <v>29562</v>
      </c>
    </row>
    <row r="25" spans="6:17" x14ac:dyDescent="0.2">
      <c r="M25" s="3" t="s">
        <v>1416</v>
      </c>
      <c r="N25" s="4">
        <v>553235</v>
      </c>
      <c r="P25" s="10" t="s">
        <v>1425</v>
      </c>
      <c r="Q25" s="9">
        <v>17253</v>
      </c>
    </row>
    <row r="26" spans="6:17" x14ac:dyDescent="0.2">
      <c r="P26" s="10" t="s">
        <v>1426</v>
      </c>
      <c r="Q26" s="9">
        <v>15895</v>
      </c>
    </row>
    <row r="27" spans="6:17" x14ac:dyDescent="0.2">
      <c r="P27" s="10" t="s">
        <v>1427</v>
      </c>
      <c r="Q27" s="9">
        <v>16269</v>
      </c>
    </row>
    <row r="28" spans="6:17" x14ac:dyDescent="0.2">
      <c r="P28" s="10" t="s">
        <v>1428</v>
      </c>
      <c r="Q28" s="9">
        <v>16316</v>
      </c>
    </row>
    <row r="29" spans="6:17" x14ac:dyDescent="0.2">
      <c r="P29" s="10" t="s">
        <v>1429</v>
      </c>
      <c r="Q29" s="9">
        <v>18224</v>
      </c>
    </row>
    <row r="30" spans="6:17" x14ac:dyDescent="0.2">
      <c r="H30" s="2" t="s">
        <v>1415</v>
      </c>
      <c r="I30" t="s">
        <v>1435</v>
      </c>
      <c r="J30" t="s">
        <v>1436</v>
      </c>
      <c r="P30" s="10" t="s">
        <v>1430</v>
      </c>
      <c r="Q30" s="9">
        <v>18720</v>
      </c>
    </row>
    <row r="31" spans="6:17" x14ac:dyDescent="0.2">
      <c r="H31" s="3" t="s">
        <v>1417</v>
      </c>
      <c r="I31" s="4"/>
      <c r="J31" s="4"/>
      <c r="P31" s="10" t="s">
        <v>1431</v>
      </c>
      <c r="Q31" s="9">
        <v>13874</v>
      </c>
    </row>
    <row r="32" spans="6:17" x14ac:dyDescent="0.2">
      <c r="H32" s="10" t="s">
        <v>1428</v>
      </c>
      <c r="I32" s="4">
        <v>0</v>
      </c>
      <c r="J32" s="4">
        <v>-1469</v>
      </c>
      <c r="P32" s="10" t="s">
        <v>1432</v>
      </c>
      <c r="Q32" s="9">
        <v>21342</v>
      </c>
    </row>
    <row r="33" spans="8:17" x14ac:dyDescent="0.2">
      <c r="H33" s="10" t="s">
        <v>1429</v>
      </c>
      <c r="I33" s="4">
        <v>4122</v>
      </c>
      <c r="J33" s="4">
        <v>0</v>
      </c>
      <c r="P33" s="10" t="s">
        <v>1433</v>
      </c>
      <c r="Q33" s="9">
        <v>17862</v>
      </c>
    </row>
    <row r="34" spans="8:17" x14ac:dyDescent="0.2">
      <c r="H34" s="10" t="s">
        <v>1430</v>
      </c>
      <c r="I34" s="4">
        <v>4250</v>
      </c>
      <c r="J34" s="4">
        <v>0</v>
      </c>
      <c r="P34" s="10" t="s">
        <v>1434</v>
      </c>
      <c r="Q34" s="9">
        <v>15912</v>
      </c>
    </row>
    <row r="35" spans="8:17" x14ac:dyDescent="0.2">
      <c r="H35" s="10" t="s">
        <v>1431</v>
      </c>
      <c r="I35" s="4">
        <v>3390</v>
      </c>
      <c r="J35" s="4">
        <v>0</v>
      </c>
      <c r="P35" s="3" t="s">
        <v>1420</v>
      </c>
      <c r="Q35" s="9"/>
    </row>
    <row r="36" spans="8:17" x14ac:dyDescent="0.2">
      <c r="H36" s="10" t="s">
        <v>1432</v>
      </c>
      <c r="I36" s="4">
        <v>3903</v>
      </c>
      <c r="J36" s="4">
        <v>0</v>
      </c>
      <c r="P36" s="10" t="s">
        <v>1423</v>
      </c>
      <c r="Q36" s="9">
        <v>15770</v>
      </c>
    </row>
    <row r="37" spans="8:17" x14ac:dyDescent="0.2">
      <c r="H37" s="10" t="s">
        <v>1433</v>
      </c>
      <c r="I37" s="4">
        <v>3281</v>
      </c>
      <c r="J37" s="4">
        <v>0</v>
      </c>
      <c r="P37" s="10" t="s">
        <v>1424</v>
      </c>
      <c r="Q37" s="9">
        <v>15829</v>
      </c>
    </row>
    <row r="38" spans="8:17" x14ac:dyDescent="0.2">
      <c r="H38" s="10" t="s">
        <v>1434</v>
      </c>
      <c r="I38" s="4">
        <v>4223</v>
      </c>
      <c r="J38" s="4">
        <v>0</v>
      </c>
      <c r="P38" s="10" t="s">
        <v>1425</v>
      </c>
      <c r="Q38" s="9">
        <v>7654</v>
      </c>
    </row>
    <row r="39" spans="8:17" x14ac:dyDescent="0.2">
      <c r="H39" s="3" t="s">
        <v>1418</v>
      </c>
      <c r="I39" s="4"/>
      <c r="J39" s="4"/>
      <c r="P39" s="10" t="s">
        <v>1428</v>
      </c>
      <c r="Q39" s="9">
        <v>9848</v>
      </c>
    </row>
    <row r="40" spans="8:17" x14ac:dyDescent="0.2">
      <c r="H40" s="10" t="s">
        <v>1423</v>
      </c>
      <c r="I40" s="4">
        <v>4172</v>
      </c>
      <c r="J40" s="4">
        <v>0</v>
      </c>
      <c r="P40" s="10" t="s">
        <v>1429</v>
      </c>
      <c r="Q40" s="9">
        <v>4140</v>
      </c>
    </row>
    <row r="41" spans="8:17" x14ac:dyDescent="0.2">
      <c r="H41" s="10" t="s">
        <v>1425</v>
      </c>
      <c r="I41" s="4">
        <v>3450</v>
      </c>
      <c r="J41" s="4">
        <v>0</v>
      </c>
      <c r="P41" s="10" t="s">
        <v>1430</v>
      </c>
      <c r="Q41" s="9">
        <v>10269</v>
      </c>
    </row>
    <row r="42" spans="8:17" x14ac:dyDescent="0.2">
      <c r="H42" s="10" t="s">
        <v>1426</v>
      </c>
      <c r="I42" s="4">
        <v>3910</v>
      </c>
      <c r="J42" s="4">
        <v>0</v>
      </c>
      <c r="P42" s="10" t="s">
        <v>1431</v>
      </c>
      <c r="Q42" s="9">
        <v>105</v>
      </c>
    </row>
    <row r="43" spans="8:17" x14ac:dyDescent="0.2">
      <c r="H43" s="10" t="s">
        <v>1427</v>
      </c>
      <c r="I43" s="4">
        <v>3833</v>
      </c>
      <c r="J43" s="4">
        <v>0</v>
      </c>
      <c r="P43" s="3" t="s">
        <v>1416</v>
      </c>
      <c r="Q43" s="9">
        <v>553235</v>
      </c>
    </row>
    <row r="44" spans="8:17" x14ac:dyDescent="0.2">
      <c r="H44" s="10" t="s">
        <v>1428</v>
      </c>
      <c r="I44" s="4">
        <v>1410</v>
      </c>
      <c r="J44" s="4">
        <v>0</v>
      </c>
    </row>
    <row r="45" spans="8:17" x14ac:dyDescent="0.2">
      <c r="H45" s="10" t="s">
        <v>1429</v>
      </c>
      <c r="I45" s="4">
        <v>3170</v>
      </c>
      <c r="J45" s="4">
        <v>0</v>
      </c>
    </row>
    <row r="46" spans="8:17" x14ac:dyDescent="0.2">
      <c r="H46" s="10" t="s">
        <v>1430</v>
      </c>
      <c r="I46" s="4">
        <v>1307</v>
      </c>
      <c r="J46" s="4">
        <v>0</v>
      </c>
    </row>
    <row r="47" spans="8:17" x14ac:dyDescent="0.2">
      <c r="H47" s="10" t="s">
        <v>1431</v>
      </c>
      <c r="I47" s="4">
        <v>3664</v>
      </c>
      <c r="J47" s="4">
        <v>0</v>
      </c>
    </row>
    <row r="48" spans="8:17" x14ac:dyDescent="0.2">
      <c r="H48" s="10" t="s">
        <v>1432</v>
      </c>
      <c r="I48" s="4">
        <v>3853</v>
      </c>
      <c r="J48" s="4">
        <v>0</v>
      </c>
    </row>
    <row r="49" spans="8:10" x14ac:dyDescent="0.2">
      <c r="H49" s="10" t="s">
        <v>1433</v>
      </c>
      <c r="I49" s="4">
        <v>3473</v>
      </c>
      <c r="J49" s="4">
        <v>0</v>
      </c>
    </row>
    <row r="50" spans="8:10" x14ac:dyDescent="0.2">
      <c r="H50" s="10" t="s">
        <v>1434</v>
      </c>
      <c r="I50" s="4">
        <v>3773</v>
      </c>
      <c r="J50" s="4">
        <v>0</v>
      </c>
    </row>
    <row r="51" spans="8:10" x14ac:dyDescent="0.2">
      <c r="H51" s="3" t="s">
        <v>1419</v>
      </c>
      <c r="I51" s="4"/>
      <c r="J51" s="4"/>
    </row>
    <row r="52" spans="8:10" x14ac:dyDescent="0.2">
      <c r="H52" s="10" t="s">
        <v>1423</v>
      </c>
      <c r="I52" s="4">
        <v>3690</v>
      </c>
      <c r="J52" s="4">
        <v>0</v>
      </c>
    </row>
    <row r="53" spans="8:10" x14ac:dyDescent="0.2">
      <c r="H53" s="10" t="s">
        <v>1424</v>
      </c>
      <c r="I53" s="4">
        <v>6873</v>
      </c>
      <c r="J53" s="4">
        <v>0</v>
      </c>
    </row>
    <row r="54" spans="8:10" x14ac:dyDescent="0.2">
      <c r="H54" s="10" t="s">
        <v>1425</v>
      </c>
      <c r="I54" s="4">
        <v>3953</v>
      </c>
      <c r="J54" s="4">
        <v>0</v>
      </c>
    </row>
    <row r="55" spans="8:10" x14ac:dyDescent="0.2">
      <c r="H55" s="10" t="s">
        <v>1426</v>
      </c>
      <c r="I55" s="4">
        <v>3808</v>
      </c>
      <c r="J55" s="4">
        <v>0</v>
      </c>
    </row>
    <row r="56" spans="8:10" x14ac:dyDescent="0.2">
      <c r="H56" s="10" t="s">
        <v>1427</v>
      </c>
      <c r="I56" s="4">
        <v>3529</v>
      </c>
      <c r="J56" s="4">
        <v>0</v>
      </c>
    </row>
    <row r="57" spans="8:10" x14ac:dyDescent="0.2">
      <c r="H57" s="10" t="s">
        <v>1428</v>
      </c>
      <c r="I57" s="4">
        <v>3583</v>
      </c>
      <c r="J57" s="4">
        <v>0</v>
      </c>
    </row>
    <row r="58" spans="8:10" x14ac:dyDescent="0.2">
      <c r="H58" s="10" t="s">
        <v>1429</v>
      </c>
      <c r="I58" s="4">
        <v>3387</v>
      </c>
      <c r="J58" s="4">
        <v>0</v>
      </c>
    </row>
    <row r="59" spans="8:10" x14ac:dyDescent="0.2">
      <c r="H59" s="10" t="s">
        <v>1430</v>
      </c>
      <c r="I59" s="4">
        <v>4768</v>
      </c>
      <c r="J59" s="4">
        <v>0</v>
      </c>
    </row>
    <row r="60" spans="8:10" x14ac:dyDescent="0.2">
      <c r="H60" s="10" t="s">
        <v>1431</v>
      </c>
      <c r="I60" s="4">
        <v>3462</v>
      </c>
      <c r="J60" s="4">
        <v>0</v>
      </c>
    </row>
    <row r="61" spans="8:10" x14ac:dyDescent="0.2">
      <c r="H61" s="10" t="s">
        <v>1432</v>
      </c>
      <c r="I61" s="4">
        <v>3495</v>
      </c>
      <c r="J61" s="4">
        <v>0</v>
      </c>
    </row>
    <row r="62" spans="8:10" x14ac:dyDescent="0.2">
      <c r="H62" s="10" t="s">
        <v>1433</v>
      </c>
      <c r="I62" s="4">
        <v>3360</v>
      </c>
      <c r="J62" s="4">
        <v>0</v>
      </c>
    </row>
    <row r="63" spans="8:10" x14ac:dyDescent="0.2">
      <c r="H63" s="10" t="s">
        <v>1434</v>
      </c>
      <c r="I63" s="4">
        <v>4255</v>
      </c>
      <c r="J63" s="4">
        <v>0</v>
      </c>
    </row>
    <row r="64" spans="8:10" x14ac:dyDescent="0.2">
      <c r="H64" s="3" t="s">
        <v>1420</v>
      </c>
      <c r="I64" s="4"/>
      <c r="J64" s="4"/>
    </row>
    <row r="65" spans="8:10" x14ac:dyDescent="0.2">
      <c r="H65" s="10" t="s">
        <v>1423</v>
      </c>
      <c r="I65" s="4">
        <v>3826</v>
      </c>
      <c r="J65" s="4">
        <v>0</v>
      </c>
    </row>
    <row r="66" spans="8:10" x14ac:dyDescent="0.2">
      <c r="H66" s="10" t="s">
        <v>1424</v>
      </c>
      <c r="I66" s="4">
        <v>3360</v>
      </c>
      <c r="J66" s="4">
        <v>0</v>
      </c>
    </row>
    <row r="67" spans="8:10" x14ac:dyDescent="0.2">
      <c r="H67" s="10" t="s">
        <v>1425</v>
      </c>
      <c r="I67" s="4">
        <v>1373</v>
      </c>
      <c r="J67" s="4">
        <v>0</v>
      </c>
    </row>
    <row r="68" spans="8:10" x14ac:dyDescent="0.2">
      <c r="H68" s="10" t="s">
        <v>1428</v>
      </c>
      <c r="I68" s="4">
        <v>1963</v>
      </c>
      <c r="J68" s="4">
        <v>0</v>
      </c>
    </row>
    <row r="69" spans="8:10" x14ac:dyDescent="0.2">
      <c r="H69" s="10" t="s">
        <v>1429</v>
      </c>
      <c r="I69" s="4">
        <v>684</v>
      </c>
      <c r="J69" s="4">
        <v>0</v>
      </c>
    </row>
    <row r="70" spans="8:10" x14ac:dyDescent="0.2">
      <c r="H70" s="10" t="s">
        <v>1430</v>
      </c>
      <c r="I70" s="4">
        <v>2491</v>
      </c>
      <c r="J70" s="4">
        <v>0</v>
      </c>
    </row>
    <row r="71" spans="8:10" x14ac:dyDescent="0.2">
      <c r="H71" s="10" t="s">
        <v>1431</v>
      </c>
      <c r="I71" s="4">
        <v>140</v>
      </c>
      <c r="J71" s="4">
        <v>0</v>
      </c>
    </row>
    <row r="72" spans="8:10" x14ac:dyDescent="0.2">
      <c r="H72" s="3" t="s">
        <v>1416</v>
      </c>
      <c r="I72" s="4">
        <v>119715</v>
      </c>
      <c r="J72" s="4">
        <v>0</v>
      </c>
    </row>
  </sheetData>
  <pageMargins left="0.7" right="0.7" top="0.75" bottom="0.75" header="0.3" footer="0.3"/>
  <pageSetup paperSize="9" orientation="portrait" horizontalDpi="0" verticalDpi="0"/>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0174D-88EF-774E-8D20-5BCC3463CCD7}">
  <dimension ref="A7:A8"/>
  <sheetViews>
    <sheetView tabSelected="1" topLeftCell="A8" zoomScale="96" zoomScaleNormal="96" workbookViewId="0">
      <selection activeCell="X12" sqref="X12"/>
    </sheetView>
  </sheetViews>
  <sheetFormatPr baseColWidth="10" defaultRowHeight="16" x14ac:dyDescent="0.2"/>
  <cols>
    <col min="1" max="16384" width="10.83203125" style="6"/>
  </cols>
  <sheetData>
    <row r="7" s="6" customFormat="1" x14ac:dyDescent="0.2"/>
    <row r="8" s="6" customFormat="1" x14ac:dyDescent="0.2"/>
  </sheetData>
  <sheetProtection sheet="1" objects="1" scenarios="1" pivotTables="0"/>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137F8B-99A5-1F45-8830-E1921696AF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Zainab Noor</dc:creator>
  <cp:lastModifiedBy>Zainab Noor</cp:lastModifiedBy>
  <dcterms:created xsi:type="dcterms:W3CDTF">2024-07-19T15:57:32Z</dcterms:created>
  <dcterms:modified xsi:type="dcterms:W3CDTF">2024-07-23T15:44:08Z</dcterms:modified>
</cp:coreProperties>
</file>