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ePC\Desktop\"/>
    </mc:Choice>
  </mc:AlternateContent>
  <bookViews>
    <workbookView xWindow="0" yWindow="0" windowWidth="16815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<sst xmlns="http://schemas.openxmlformats.org/spreadsheetml/2006/main" count="7" uniqueCount="7">
  <si>
    <t>days</t>
  </si>
  <si>
    <t>total estimated hours left</t>
  </si>
  <si>
    <t>estimated hours completed</t>
  </si>
  <si>
    <t>total hours</t>
  </si>
  <si>
    <t>expected hours completed</t>
  </si>
  <si>
    <t>SPRINT 1</t>
  </si>
  <si>
    <t xml:space="preserve">Release 1 - Basic Functionality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</si>
</sst>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1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Progress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Sheet1!$C$7:$C$26</c:f>
              <c:numCache>
                <c:formatCode>General</c:formatCode>
                <c:ptCount val="20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6-4071-9CE1-9DBB12C9559F}"/>
            </c:ext>
          </c:extLst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val>
            <c:numRef>
              <c:f>Sheet1!$E$7:$E$26</c:f>
              <c:numCache>
                <c:formatCode>General</c:formatCode>
                <c:ptCount val="20"/>
                <c:pt idx="0">
                  <c:v>46</c:v>
                </c:pt>
                <c:pt idx="1">
                  <c:v>43.7</c:v>
                </c:pt>
                <c:pt idx="2">
                  <c:v>41.400000000000006</c:v>
                </c:pt>
                <c:pt idx="3">
                  <c:v>39.100000000000009</c:v>
                </c:pt>
                <c:pt idx="4">
                  <c:v>36.800000000000011</c:v>
                </c:pt>
                <c:pt idx="5">
                  <c:v>34.500000000000014</c:v>
                </c:pt>
                <c:pt idx="6">
                  <c:v>32.200000000000017</c:v>
                </c:pt>
                <c:pt idx="7">
                  <c:v>29.900000000000016</c:v>
                </c:pt>
                <c:pt idx="8">
                  <c:v>27.600000000000016</c:v>
                </c:pt>
                <c:pt idx="9">
                  <c:v>25.300000000000015</c:v>
                </c:pt>
                <c:pt idx="10">
                  <c:v>23.000000000000014</c:v>
                </c:pt>
                <c:pt idx="11">
                  <c:v>20.700000000000014</c:v>
                </c:pt>
                <c:pt idx="12">
                  <c:v>18.400000000000013</c:v>
                </c:pt>
                <c:pt idx="13">
                  <c:v>16.100000000000012</c:v>
                </c:pt>
                <c:pt idx="14">
                  <c:v>13.800000000000011</c:v>
                </c:pt>
                <c:pt idx="15">
                  <c:v>11.500000000000011</c:v>
                </c:pt>
                <c:pt idx="16">
                  <c:v>9.2000000000000099</c:v>
                </c:pt>
                <c:pt idx="17">
                  <c:v>6.9000000000000101</c:v>
                </c:pt>
                <c:pt idx="18">
                  <c:v>4.6000000000000103</c:v>
                </c:pt>
                <c:pt idx="19">
                  <c:v>2.3000000000000105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6-4071-9CE1-9DBB12C9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90456"/>
        <c:axId val="436287832"/>
      </c:lineChart>
      <c:catAx>
        <c:axId val="43629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832"/>
        <c:crosses val="autoZero"/>
        <c:auto val="1"/>
        <c:lblAlgn val="ctr"/>
        <c:lblOffset val="100"/>
        <c:noMultiLvlLbl val="0"/>
      </c:catAx>
      <c:valAx>
        <c:axId val="4362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6804</xdr:colOff>
      <xdr:row>5</xdr:row>
      <xdr:rowOff>2723</xdr:rowOff>
    </xdr:from>
    <xdr:to>
      <xdr:col>12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25FB4-3680-4A73-A2D8-22D46BC1E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55" zoomScaleNormal="55" workbookViewId="0">
      <selection activeCell="D9" sqref="A9:D14"/>
    </sheetView>
  </sheetViews>
  <sheetFormatPr defaultRowHeight="15" x14ac:dyDescent="0.25"/>
  <cols>
    <col min="1" max="1" width="10.42578125" customWidth="1"/>
    <col min="2" max="2" width="25" customWidth="1"/>
    <col min="3" max="3" width="26" customWidth="1"/>
    <col min="4" max="4" width="27.28515625" customWidth="1"/>
    <col min="5" max="5" width="24.855468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13" x14ac:dyDescent="0.25">
      <c r="A4" s="1"/>
      <c r="B4" s="4" t="s">
        <v>3</v>
      </c>
      <c r="C4" s="4"/>
      <c r="D4" s="4"/>
      <c r="E4" s="10">
        <v>46</v>
      </c>
      <c r="F4" s="3" t="s">
        <v>6</v>
      </c>
      <c r="G4" s="3"/>
      <c r="H4" s="3"/>
      <c r="I4" s="3"/>
      <c r="J4" s="3"/>
      <c r="K4" s="3"/>
      <c r="L4" s="3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6" t="s">
        <v>0</v>
      </c>
      <c r="C6" s="6" t="s">
        <v>1</v>
      </c>
      <c r="D6" s="6" t="s">
        <v>2</v>
      </c>
      <c r="E6" s="6" t="s">
        <v>4</v>
      </c>
      <c r="M6" s="1"/>
    </row>
    <row r="7" spans="1:13" x14ac:dyDescent="0.25">
      <c r="A7" s="1"/>
      <c r="B7" s="5">
        <v>1</v>
      </c>
      <c r="C7" s="5">
        <f>E4</f>
        <v>46</v>
      </c>
      <c r="D7" s="7"/>
      <c r="E7" s="5">
        <f>E$4</f>
        <v>46</v>
      </c>
      <c r="M7" s="1"/>
    </row>
    <row r="8" spans="1:13" x14ac:dyDescent="0.25">
      <c r="A8" s="1"/>
      <c r="B8" s="5">
        <v>2</v>
      </c>
      <c r="C8" s="5">
        <f>C7-D7</f>
        <v>46</v>
      </c>
      <c r="D8" s="8"/>
      <c r="E8" s="5">
        <f>E7-(E$4/B$26)</f>
        <v>43.7</v>
      </c>
      <c r="M8" s="1"/>
    </row>
    <row r="9" spans="1:13" x14ac:dyDescent="0.25">
      <c r="A9" s="1"/>
      <c r="B9" s="5">
        <v>3</v>
      </c>
      <c r="C9" s="5">
        <f t="shared" ref="C9:C26" si="0">C8-D8</f>
        <v>46</v>
      </c>
      <c r="D9" s="8"/>
      <c r="E9" s="5">
        <f>E8-(E$4/B$26)</f>
        <v>41.400000000000006</v>
      </c>
      <c r="M9" s="1"/>
    </row>
    <row r="10" spans="1:13" x14ac:dyDescent="0.25">
      <c r="A10" s="1"/>
      <c r="B10" s="5">
        <v>4</v>
      </c>
      <c r="C10" s="5">
        <f t="shared" si="0"/>
        <v>46</v>
      </c>
      <c r="D10" s="8"/>
      <c r="E10" s="5">
        <f>E9-(E$4/B$26)</f>
        <v>39.100000000000009</v>
      </c>
      <c r="M10" s="1"/>
    </row>
    <row r="11" spans="1:13" x14ac:dyDescent="0.25">
      <c r="A11" s="1"/>
      <c r="B11" s="5">
        <v>5</v>
      </c>
      <c r="C11" s="5">
        <f t="shared" si="0"/>
        <v>46</v>
      </c>
      <c r="D11" s="8"/>
      <c r="E11" s="5">
        <f>E10-(E$4/B$26)</f>
        <v>36.800000000000011</v>
      </c>
      <c r="M11" s="1"/>
    </row>
    <row r="12" spans="1:13" x14ac:dyDescent="0.25">
      <c r="A12" s="1"/>
      <c r="B12" s="5">
        <v>6</v>
      </c>
      <c r="C12" s="5">
        <f t="shared" si="0"/>
        <v>46</v>
      </c>
      <c r="D12" s="8"/>
      <c r="E12" s="5">
        <f>E11-(E$4/B$26)</f>
        <v>34.500000000000014</v>
      </c>
      <c r="M12" s="1"/>
    </row>
    <row r="13" spans="1:13" x14ac:dyDescent="0.25">
      <c r="A13" s="1"/>
      <c r="B13" s="5">
        <v>7</v>
      </c>
      <c r="C13" s="5">
        <f t="shared" si="0"/>
        <v>46</v>
      </c>
      <c r="D13" s="8"/>
      <c r="E13" s="5">
        <f>E12-(E$4/B$26)</f>
        <v>32.200000000000017</v>
      </c>
      <c r="M13" s="1"/>
    </row>
    <row r="14" spans="1:13" x14ac:dyDescent="0.25">
      <c r="A14" s="1"/>
      <c r="B14" s="5">
        <v>8</v>
      </c>
      <c r="C14" s="5">
        <f t="shared" si="0"/>
        <v>46</v>
      </c>
      <c r="D14" s="8"/>
      <c r="E14" s="5">
        <f>E13-(E$4/B$26)</f>
        <v>29.900000000000016</v>
      </c>
      <c r="M14" s="1"/>
    </row>
    <row r="15" spans="1:13" x14ac:dyDescent="0.25">
      <c r="A15" s="1"/>
      <c r="B15" s="5">
        <v>9</v>
      </c>
      <c r="C15" s="5">
        <f t="shared" si="0"/>
        <v>46</v>
      </c>
      <c r="D15" s="8"/>
      <c r="E15" s="5">
        <f>E14-(E$4/B$26)</f>
        <v>27.600000000000016</v>
      </c>
      <c r="M15" s="1"/>
    </row>
    <row r="16" spans="1:13" x14ac:dyDescent="0.25">
      <c r="A16" s="1"/>
      <c r="B16" s="5">
        <v>10</v>
      </c>
      <c r="C16" s="5">
        <f t="shared" si="0"/>
        <v>46</v>
      </c>
      <c r="D16" s="8"/>
      <c r="E16" s="5">
        <f>E15-(E$4/B$26)</f>
        <v>25.300000000000015</v>
      </c>
      <c r="M16" s="1"/>
    </row>
    <row r="17" spans="1:13" x14ac:dyDescent="0.25">
      <c r="A17" s="1"/>
      <c r="B17" s="5">
        <v>11</v>
      </c>
      <c r="C17" s="5">
        <f t="shared" si="0"/>
        <v>46</v>
      </c>
      <c r="D17" s="8"/>
      <c r="E17" s="5">
        <f>E16-(E$4/B$26)</f>
        <v>23.000000000000014</v>
      </c>
      <c r="M17" s="1"/>
    </row>
    <row r="18" spans="1:13" x14ac:dyDescent="0.25">
      <c r="A18" s="1"/>
      <c r="B18" s="5">
        <v>12</v>
      </c>
      <c r="C18" s="5">
        <f t="shared" si="0"/>
        <v>46</v>
      </c>
      <c r="D18" s="8"/>
      <c r="E18" s="5">
        <f>E17-(E$4/B$26)</f>
        <v>20.700000000000014</v>
      </c>
      <c r="M18" s="1"/>
    </row>
    <row r="19" spans="1:13" x14ac:dyDescent="0.25">
      <c r="A19" s="1"/>
      <c r="B19" s="5">
        <v>13</v>
      </c>
      <c r="C19" s="5">
        <f t="shared" si="0"/>
        <v>46</v>
      </c>
      <c r="D19" s="8"/>
      <c r="E19" s="5">
        <f>E18-(E$4/B$26)</f>
        <v>18.400000000000013</v>
      </c>
      <c r="M19" s="1"/>
    </row>
    <row r="20" spans="1:13" x14ac:dyDescent="0.25">
      <c r="A20" s="1"/>
      <c r="B20" s="5">
        <v>14</v>
      </c>
      <c r="C20" s="5">
        <f t="shared" si="0"/>
        <v>46</v>
      </c>
      <c r="D20" s="8"/>
      <c r="E20" s="5">
        <f>E19-(E$4/B$26)</f>
        <v>16.100000000000012</v>
      </c>
      <c r="M20" s="1"/>
    </row>
    <row r="21" spans="1:13" x14ac:dyDescent="0.25">
      <c r="A21" s="1"/>
      <c r="B21" s="5">
        <v>15</v>
      </c>
      <c r="C21" s="5">
        <f t="shared" si="0"/>
        <v>46</v>
      </c>
      <c r="D21" s="8"/>
      <c r="E21" s="5">
        <f>E20-(E$4/B$26)</f>
        <v>13.800000000000011</v>
      </c>
      <c r="M21" s="1"/>
    </row>
    <row r="22" spans="1:13" x14ac:dyDescent="0.25">
      <c r="A22" s="1"/>
      <c r="B22" s="5">
        <v>16</v>
      </c>
      <c r="C22" s="5">
        <f t="shared" si="0"/>
        <v>46</v>
      </c>
      <c r="D22" s="8"/>
      <c r="E22" s="5">
        <f>E21-(E$4/B$26)</f>
        <v>11.500000000000011</v>
      </c>
      <c r="M22" s="1"/>
    </row>
    <row r="23" spans="1:13" x14ac:dyDescent="0.25">
      <c r="A23" s="1"/>
      <c r="B23" s="5">
        <v>17</v>
      </c>
      <c r="C23" s="5">
        <f t="shared" si="0"/>
        <v>46</v>
      </c>
      <c r="D23" s="8"/>
      <c r="E23" s="5">
        <f>E22-(E$4/B$26)</f>
        <v>9.2000000000000099</v>
      </c>
      <c r="M23" s="1"/>
    </row>
    <row r="24" spans="1:13" x14ac:dyDescent="0.25">
      <c r="A24" s="1"/>
      <c r="B24" s="5">
        <v>18</v>
      </c>
      <c r="C24" s="5">
        <f t="shared" si="0"/>
        <v>46</v>
      </c>
      <c r="D24" s="8"/>
      <c r="E24" s="5">
        <f>E23-(E$4/B$26)</f>
        <v>6.9000000000000101</v>
      </c>
      <c r="M24" s="1"/>
    </row>
    <row r="25" spans="1:13" x14ac:dyDescent="0.25">
      <c r="A25" s="1"/>
      <c r="B25" s="5">
        <v>19</v>
      </c>
      <c r="C25" s="5">
        <f t="shared" si="0"/>
        <v>46</v>
      </c>
      <c r="D25" s="8"/>
      <c r="E25" s="5">
        <f>E24-(E$4/B$26)</f>
        <v>4.6000000000000103</v>
      </c>
      <c r="M25" s="1"/>
    </row>
    <row r="26" spans="1:13" x14ac:dyDescent="0.25">
      <c r="A26" s="1"/>
      <c r="B26" s="5">
        <v>20</v>
      </c>
      <c r="C26" s="5">
        <f t="shared" si="0"/>
        <v>46</v>
      </c>
      <c r="D26" s="9"/>
      <c r="E26" s="5">
        <f>E25-(E$4/B$26)</f>
        <v>2.3000000000000105</v>
      </c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mergeCells count="2">
    <mergeCell ref="B3:L3"/>
    <mergeCell ref="F4:L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ZainePC</dc:creator>
  <cp:lastModifiedBy>ZainePC</cp:lastModifiedBy>
  <dcterms:created xsi:type="dcterms:W3CDTF">2017-08-31T09:38:33Z</dcterms:created>
  <dcterms:modified xsi:type="dcterms:W3CDTF">2017-08-31T10:06:00Z</dcterms:modified>
</cp:coreProperties>
</file>