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60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G3" i="15" l="1"/>
  <c r="N12" i="2" l="1"/>
  <c r="L8" i="5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<sst xmlns="http://schemas.openxmlformats.org/spreadsheetml/2006/main" count="6997" uniqueCount="701">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</sst>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8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/>
    </xf>
    <xf numFmtId="168" fontId="4" fillId="4" borderId="3" xfId="0" applyNumberFormat="1" applyFont="1" applyFill="1" applyBorder="1" applyAlignment="1">
      <alignment horizontal="center" vertical="center"/>
    </xf>
    <xf numFmtId="168" fontId="4" fillId="4" borderId="33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A319" zoomScaleNormal="100" workbookViewId="0">
      <selection activeCell="H331" sqref="H33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6" max="16" width="23.140625" customWidth="1"/>
  </cols>
  <sheetData>
    <row r="1" spans="1:16" ht="16.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299" t="s">
        <v>23</v>
      </c>
      <c r="O1" s="299" t="s">
        <v>698</v>
      </c>
      <c r="P1" s="300" t="s">
        <v>699</v>
      </c>
    </row>
    <row r="2" spans="1:16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5">
        <f>COUNTIF(D:D,)</f>
        <v>0</v>
      </c>
      <c r="O2" s="305"/>
      <c r="P2" s="285"/>
    </row>
    <row r="3" spans="1:16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  <c r="O3" s="305"/>
      <c r="P3" s="305"/>
    </row>
    <row r="4" spans="1:16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  <c r="O4" s="305"/>
      <c r="P4" s="305"/>
    </row>
    <row r="5" spans="1:16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  <c r="O5" s="305"/>
      <c r="P5" s="305"/>
    </row>
    <row r="6" spans="1:16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  <c r="O6" s="305"/>
      <c r="P6" s="305"/>
    </row>
    <row r="7" spans="1:16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  <c r="O7" s="305"/>
      <c r="P7" s="305"/>
    </row>
    <row r="8" spans="1:16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  <c r="O8" s="305"/>
      <c r="P8" s="305"/>
    </row>
    <row r="9" spans="1:16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  <c r="O9" s="305"/>
      <c r="P9" s="305"/>
    </row>
    <row r="10" spans="1:16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  <c r="O10" s="305"/>
      <c r="P10" s="305"/>
    </row>
    <row r="11" spans="1:16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  <c r="O11" s="305"/>
      <c r="P11" s="305"/>
    </row>
    <row r="12" spans="1:16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COUNTIFS(D:D,D58,A:A,A330)</f>
        <v>0</v>
      </c>
      <c r="O12" s="305"/>
      <c r="P12" s="305"/>
    </row>
    <row r="13" spans="1:16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  <c r="O13" s="305"/>
      <c r="P13" s="305"/>
    </row>
    <row r="14" spans="1:16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  <c r="O14" s="305"/>
      <c r="P14" s="305"/>
    </row>
    <row r="15" spans="1:16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  <c r="O15" s="305"/>
      <c r="P15" s="305"/>
    </row>
    <row r="16" spans="1:16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  <c r="O16" s="305"/>
      <c r="P16" s="305"/>
    </row>
    <row r="17" spans="1:16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  <c r="O17" s="305"/>
      <c r="P17" s="305"/>
    </row>
    <row r="18" spans="1:16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  <c r="O18" s="305"/>
      <c r="P18" s="305"/>
    </row>
    <row r="19" spans="1:16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  <c r="O19" s="305"/>
      <c r="P19" s="305"/>
    </row>
    <row r="20" spans="1:16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  <c r="O20" s="305"/>
      <c r="P20" s="305"/>
    </row>
    <row r="21" spans="1:16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  <c r="O21" s="305"/>
      <c r="P21" s="305"/>
    </row>
    <row r="22" spans="1:16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  <c r="O22" s="305"/>
      <c r="P22" s="305"/>
    </row>
    <row r="23" spans="1:16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  <c r="O23" s="305"/>
      <c r="P23" s="305"/>
    </row>
    <row r="24" spans="1:16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  <c r="O24" s="305"/>
      <c r="P24" s="305"/>
    </row>
    <row r="25" spans="1:16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  <c r="O25" s="305"/>
      <c r="P25" s="305"/>
    </row>
    <row r="26" spans="1:16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  <c r="O26" s="305"/>
      <c r="P26" s="305"/>
    </row>
    <row r="27" spans="1:16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  <c r="O27" s="305"/>
      <c r="P27" s="305"/>
    </row>
    <row r="28" spans="1:16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  <c r="O28" s="305"/>
      <c r="P28" s="305"/>
    </row>
    <row r="29" spans="1:16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  <c r="O29" s="305"/>
      <c r="P29" s="305"/>
    </row>
    <row r="30" spans="1:16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  <c r="O30" s="305"/>
      <c r="P30" s="305"/>
    </row>
    <row r="31" spans="1:16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  <c r="O31" s="305"/>
      <c r="P31" s="305"/>
    </row>
    <row r="32" spans="1:16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  <c r="O32" s="305"/>
      <c r="P32" s="305"/>
    </row>
    <row r="33" spans="1:16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  <c r="O33" s="305"/>
      <c r="P33" s="305"/>
    </row>
    <row r="34" spans="1:16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  <c r="O34" s="305"/>
      <c r="P34" s="305"/>
    </row>
    <row r="35" spans="1:16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  <c r="O35" s="305"/>
      <c r="P35" s="305"/>
    </row>
    <row r="36" spans="1:16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  <c r="O36" s="305"/>
      <c r="P36" s="305"/>
    </row>
    <row r="37" spans="1:16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  <c r="O37" s="305"/>
      <c r="P37" s="305"/>
    </row>
    <row r="38" spans="1:16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  <c r="O38" s="305"/>
      <c r="P38" s="305"/>
    </row>
    <row r="39" spans="1:16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1" t="s">
        <v>622</v>
      </c>
      <c r="N39" s="292">
        <f>COUNTIFS(D:D,D328,A:A,)</f>
        <v>0</v>
      </c>
      <c r="O39" s="305"/>
      <c r="P39" s="305"/>
    </row>
    <row r="40" spans="1:16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  <c r="O40" s="305"/>
      <c r="P40" s="305"/>
    </row>
    <row r="41" spans="1:16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6</v>
      </c>
    </row>
    <row r="42" spans="1:16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6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6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6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6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6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6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6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6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6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6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6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6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6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6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6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6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6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6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6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6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6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6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6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6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6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6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6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6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6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6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6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6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6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6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6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6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6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6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6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6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6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6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6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6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6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6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6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6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6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6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6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6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6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6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6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6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6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6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6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6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6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6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6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6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6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6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6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6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6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6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6"/>
      <c r="I326" s="280" t="s">
        <v>242</v>
      </c>
    </row>
    <row r="327" spans="1:9" s="297" customFormat="1" ht="15.75">
      <c r="A327" s="295" t="s">
        <v>688</v>
      </c>
      <c r="B327" s="298">
        <v>0.44444444444444442</v>
      </c>
      <c r="C327" s="296" t="s">
        <v>72</v>
      </c>
      <c r="D327" s="296" t="s">
        <v>2</v>
      </c>
      <c r="E327" s="296" t="s">
        <v>73</v>
      </c>
      <c r="F327" s="296" t="s">
        <v>43</v>
      </c>
      <c r="G327" s="296"/>
      <c r="H327" s="298">
        <v>0.58333333333333337</v>
      </c>
      <c r="I327" s="296" t="s">
        <v>238</v>
      </c>
    </row>
    <row r="328" spans="1:9" ht="15.75">
      <c r="A328" s="294" t="s">
        <v>688</v>
      </c>
      <c r="B328" s="298">
        <v>0.58333333333333337</v>
      </c>
      <c r="C328" s="293" t="s">
        <v>144</v>
      </c>
      <c r="D328" s="293" t="s">
        <v>21</v>
      </c>
      <c r="E328" s="293" t="s">
        <v>145</v>
      </c>
      <c r="F328" s="293" t="s">
        <v>43</v>
      </c>
      <c r="G328" s="293"/>
      <c r="H328" s="298">
        <v>0.65625</v>
      </c>
      <c r="I328" s="293" t="s">
        <v>240</v>
      </c>
    </row>
    <row r="329" spans="1:9" ht="15.75">
      <c r="A329" s="294" t="s">
        <v>688</v>
      </c>
      <c r="B329" s="298">
        <v>0.65625</v>
      </c>
      <c r="C329" s="293" t="s">
        <v>163</v>
      </c>
      <c r="D329" s="293" t="s">
        <v>164</v>
      </c>
      <c r="E329" s="293" t="s">
        <v>181</v>
      </c>
      <c r="F329" s="293" t="s">
        <v>111</v>
      </c>
      <c r="G329" s="293"/>
      <c r="H329" s="307"/>
      <c r="I329" s="293" t="s">
        <v>629</v>
      </c>
    </row>
    <row r="330" spans="1:9" ht="15.75">
      <c r="A330" s="303" t="s">
        <v>689</v>
      </c>
      <c r="B330" s="315">
        <v>0.57777777777777783</v>
      </c>
      <c r="C330" s="302" t="s">
        <v>259</v>
      </c>
      <c r="D330" s="302" t="s">
        <v>260</v>
      </c>
      <c r="E330" s="302" t="s">
        <v>486</v>
      </c>
      <c r="F330" s="302" t="s">
        <v>150</v>
      </c>
      <c r="G330" s="302"/>
      <c r="H330" s="309"/>
      <c r="I330" s="302" t="s">
        <v>240</v>
      </c>
    </row>
    <row r="331" spans="1:9" ht="15.75">
      <c r="A331" s="303" t="s">
        <v>689</v>
      </c>
      <c r="B331" s="315">
        <v>0.61875000000000002</v>
      </c>
      <c r="C331" s="302" t="s">
        <v>692</v>
      </c>
      <c r="D331" s="302" t="s">
        <v>693</v>
      </c>
      <c r="E331" s="302" t="s">
        <v>694</v>
      </c>
      <c r="F331" s="302" t="s">
        <v>150</v>
      </c>
      <c r="G331" s="302"/>
      <c r="H331" s="316">
        <v>0.62152777777777779</v>
      </c>
      <c r="I331" s="302" t="s">
        <v>240</v>
      </c>
    </row>
    <row r="332" spans="1:9" ht="15.75">
      <c r="A332" s="303" t="s">
        <v>689</v>
      </c>
      <c r="B332" s="315">
        <v>0.62152777777777779</v>
      </c>
      <c r="C332" s="302" t="s">
        <v>68</v>
      </c>
      <c r="D332" s="302" t="s">
        <v>4</v>
      </c>
      <c r="E332" s="302" t="s">
        <v>69</v>
      </c>
      <c r="F332" s="302" t="s">
        <v>36</v>
      </c>
      <c r="G332" s="302"/>
      <c r="H332" s="309"/>
      <c r="I332" s="302" t="s">
        <v>242</v>
      </c>
    </row>
    <row r="333" spans="1:9" ht="15.75">
      <c r="A333" s="303" t="s">
        <v>689</v>
      </c>
      <c r="B333" s="315">
        <v>0.62152777777777779</v>
      </c>
      <c r="C333" s="302" t="s">
        <v>163</v>
      </c>
      <c r="D333" s="302" t="s">
        <v>164</v>
      </c>
      <c r="E333" s="302" t="s">
        <v>181</v>
      </c>
      <c r="F333" s="302" t="s">
        <v>111</v>
      </c>
      <c r="G333" s="302"/>
      <c r="H333" s="309"/>
      <c r="I333" s="302" t="s">
        <v>629</v>
      </c>
    </row>
    <row r="334" spans="1:9" ht="15.75">
      <c r="A334" s="303" t="s">
        <v>689</v>
      </c>
      <c r="B334" s="315">
        <v>0.62152777777777779</v>
      </c>
      <c r="C334" s="302" t="s">
        <v>82</v>
      </c>
      <c r="D334" s="302" t="s">
        <v>399</v>
      </c>
      <c r="E334" s="302" t="s">
        <v>83</v>
      </c>
      <c r="F334" s="302" t="s">
        <v>60</v>
      </c>
      <c r="G334" s="302"/>
      <c r="H334" s="239"/>
      <c r="I334" s="302" t="s">
        <v>629</v>
      </c>
    </row>
    <row r="335" spans="1:9" ht="15.75">
      <c r="A335" s="303" t="s">
        <v>689</v>
      </c>
      <c r="B335" s="315">
        <v>0.62152777777777779</v>
      </c>
      <c r="C335" s="302" t="s">
        <v>103</v>
      </c>
      <c r="D335" s="302" t="s">
        <v>104</v>
      </c>
      <c r="E335" s="302" t="s">
        <v>105</v>
      </c>
      <c r="F335" s="302" t="s">
        <v>60</v>
      </c>
      <c r="G335" s="302"/>
      <c r="H335" s="309"/>
      <c r="I335" s="302" t="s">
        <v>242</v>
      </c>
    </row>
    <row r="336" spans="1:9" ht="15.75">
      <c r="A336" s="303" t="s">
        <v>689</v>
      </c>
      <c r="B336" s="315">
        <v>0.62152777777777779</v>
      </c>
      <c r="C336" s="302" t="s">
        <v>57</v>
      </c>
      <c r="D336" s="302" t="s">
        <v>58</v>
      </c>
      <c r="E336" s="302" t="s">
        <v>59</v>
      </c>
      <c r="F336" s="302" t="s">
        <v>60</v>
      </c>
      <c r="G336" s="302"/>
      <c r="H336" s="309"/>
      <c r="I336" s="302" t="s">
        <v>242</v>
      </c>
    </row>
    <row r="337" spans="8:8">
      <c r="H337" s="30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304" customFormat="1" ht="27" customHeight="1">
      <c r="A1" s="313" t="s">
        <v>25</v>
      </c>
    </row>
    <row r="2" spans="1:7" ht="15.75">
      <c r="A2" s="314">
        <v>0.62708333333333333</v>
      </c>
    </row>
    <row r="3" spans="1:7" ht="15.75">
      <c r="A3" s="315">
        <v>0.16666666666666666</v>
      </c>
      <c r="F3" s="312" t="s">
        <v>700</v>
      </c>
      <c r="G3" s="311" t="e">
        <f>TIMEVALUE(A2)</f>
        <v>#VALUE!</v>
      </c>
    </row>
    <row r="4" spans="1:7" ht="15.75">
      <c r="A4" s="315">
        <v>0.36805555555555558</v>
      </c>
    </row>
    <row r="5" spans="1:7" ht="15.75">
      <c r="A5" s="315">
        <v>0.41666666666666669</v>
      </c>
    </row>
    <row r="6" spans="1:7" ht="15.75">
      <c r="A6" s="315">
        <v>0.42708333333333331</v>
      </c>
    </row>
    <row r="7" spans="1:7" ht="15.75">
      <c r="A7" s="315">
        <v>6.5972222222222224E-2</v>
      </c>
    </row>
    <row r="8" spans="1:7" ht="15.75">
      <c r="A8" s="315">
        <v>0.14583333333333334</v>
      </c>
    </row>
    <row r="9" spans="1:7" ht="15.75">
      <c r="A9" s="315">
        <v>9.5138888888888884E-2</v>
      </c>
    </row>
    <row r="10" spans="1:7" ht="15.75">
      <c r="A10" s="315">
        <v>9.7222222222222224E-2</v>
      </c>
    </row>
    <row r="11" spans="1:7" ht="15.75">
      <c r="A11" s="315">
        <v>9.7222222222222224E-2</v>
      </c>
    </row>
    <row r="12" spans="1:7" ht="15.75">
      <c r="A12" s="315">
        <v>9.7222222222222224E-2</v>
      </c>
    </row>
    <row r="13" spans="1:7" ht="15.75">
      <c r="A13" s="315">
        <v>9.7222222222222224E-2</v>
      </c>
    </row>
    <row r="14" spans="1:7" ht="15.75">
      <c r="A14" s="315">
        <v>0.10069444444444443</v>
      </c>
    </row>
    <row r="15" spans="1:7" ht="15.75">
      <c r="A15" s="315">
        <v>0.10069444444444443</v>
      </c>
    </row>
    <row r="16" spans="1:7" ht="15.75">
      <c r="A16" s="315">
        <v>0.10416666666666667</v>
      </c>
    </row>
    <row r="17" spans="1:1" ht="15.75">
      <c r="A17" s="315">
        <v>0.47569444444444442</v>
      </c>
    </row>
    <row r="18" spans="1:1" ht="15.75">
      <c r="A18" s="315">
        <v>0.5</v>
      </c>
    </row>
    <row r="19" spans="1:1" ht="15.75">
      <c r="A19" s="315">
        <v>0.15277777777777776</v>
      </c>
    </row>
    <row r="20" spans="1:1" ht="15.75">
      <c r="A20" s="315">
        <v>0.46527777777777773</v>
      </c>
    </row>
    <row r="21" spans="1:1" ht="15.75">
      <c r="A21" s="315">
        <v>0.5</v>
      </c>
    </row>
    <row r="22" spans="1:1" ht="15.75">
      <c r="A22" s="315">
        <v>0.10069444444444443</v>
      </c>
    </row>
    <row r="23" spans="1:1" ht="15.75">
      <c r="A23" s="315">
        <v>0.33333333333333331</v>
      </c>
    </row>
    <row r="24" spans="1:1" ht="15.75">
      <c r="A24" s="315">
        <v>0.39583333333333331</v>
      </c>
    </row>
    <row r="25" spans="1:1" ht="15.75">
      <c r="A25" s="315">
        <v>0.41666666666666669</v>
      </c>
    </row>
    <row r="26" spans="1:1" ht="15.75">
      <c r="A26" s="315">
        <v>4.1666666666666664E-2</v>
      </c>
    </row>
    <row r="27" spans="1:1" ht="15.75">
      <c r="A27" s="315">
        <v>9.0277777777777776E-2</v>
      </c>
    </row>
    <row r="28" spans="1:1" ht="15.75">
      <c r="A28" s="315">
        <v>0.125</v>
      </c>
    </row>
    <row r="29" spans="1:1" ht="15.75">
      <c r="A29" s="315">
        <v>0.3888888888888889</v>
      </c>
    </row>
    <row r="30" spans="1:1" ht="15.75">
      <c r="A30" s="315">
        <v>0.43402777777777773</v>
      </c>
    </row>
    <row r="31" spans="1:1" ht="15.75">
      <c r="A31" s="315">
        <v>0.53125</v>
      </c>
    </row>
    <row r="32" spans="1:1" ht="15.75">
      <c r="A32" s="315">
        <v>0.38194444444444442</v>
      </c>
    </row>
    <row r="33" spans="1:1" ht="15.75">
      <c r="A33" s="315">
        <v>0.3888888888888889</v>
      </c>
    </row>
    <row r="34" spans="1:1" ht="15.75">
      <c r="A34" s="315">
        <v>0.12152777777777778</v>
      </c>
    </row>
    <row r="35" spans="1:1" ht="15.75">
      <c r="A35" s="315">
        <v>0.13541666666666666</v>
      </c>
    </row>
    <row r="36" spans="1:1" ht="15.75">
      <c r="A36" s="315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6"/>
      <c r="V31" s="287"/>
      <c r="W31" s="286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6"/>
      <c r="V32" s="287"/>
      <c r="W32" s="286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6"/>
      <c r="V33" s="287"/>
      <c r="W33" s="286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6"/>
      <c r="V34" s="287"/>
      <c r="W34" s="286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6"/>
      <c r="V35" s="287"/>
      <c r="W35" s="286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6"/>
      <c r="V36" s="287"/>
      <c r="W36" s="286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6"/>
      <c r="V37" s="287"/>
      <c r="W37" s="286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6"/>
      <c r="V38" s="287"/>
      <c r="W38" s="286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6"/>
      <c r="V39" s="287"/>
      <c r="W39" s="286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6"/>
      <c r="V40" s="287"/>
      <c r="W40" s="286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6"/>
      <c r="V41" s="287"/>
      <c r="W41" s="286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6"/>
      <c r="V42" s="287"/>
      <c r="W42" s="286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6"/>
      <c r="V43" s="287"/>
      <c r="W43" s="286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6"/>
      <c r="V44" s="287"/>
      <c r="W44" s="286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6"/>
      <c r="V45" s="287"/>
      <c r="W45" s="286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6"/>
      <c r="V46" s="287"/>
      <c r="W46" s="286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6"/>
      <c r="V47" s="287"/>
      <c r="W47" s="286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6"/>
      <c r="V48" s="287"/>
      <c r="W48" s="286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6"/>
      <c r="V49" s="287"/>
      <c r="W49" s="286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6"/>
      <c r="V50" s="287"/>
      <c r="W50" s="286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6"/>
      <c r="V51" s="287"/>
      <c r="W51" s="286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6"/>
      <c r="V52" s="287"/>
      <c r="W52" s="286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6"/>
      <c r="V53" s="287"/>
      <c r="W53" s="286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6"/>
      <c r="V54" s="287"/>
      <c r="W54" s="286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6"/>
      <c r="V55" s="287"/>
      <c r="W55" s="286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6"/>
      <c r="V56" s="287"/>
      <c r="W56" s="286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6"/>
      <c r="V57" s="287"/>
      <c r="W57" s="286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6"/>
      <c r="V58" s="287"/>
      <c r="W58" s="286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6"/>
      <c r="V59" s="287"/>
      <c r="W59" s="286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6"/>
      <c r="V60" s="287"/>
      <c r="W60" s="286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6"/>
      <c r="V61" s="287"/>
      <c r="W61" s="286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6"/>
      <c r="V62" s="287"/>
      <c r="W62" s="286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6"/>
      <c r="V63" s="287"/>
      <c r="W63" s="286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6"/>
      <c r="V64" s="287"/>
      <c r="W64" s="286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6"/>
      <c r="V65" s="287"/>
      <c r="W65" s="286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6"/>
      <c r="V66" s="287"/>
      <c r="W66" s="286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6"/>
      <c r="V67" s="286"/>
      <c r="W67" s="288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301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6" t="s">
        <v>570</v>
      </c>
      <c r="K2" s="275" t="s">
        <v>671</v>
      </c>
      <c r="L2" s="4">
        <f t="shared" ref="L2:L6" si="0">COUNTIF(D:D,)/58</f>
        <v>0</v>
      </c>
      <c r="M2" s="252">
        <f t="shared" ref="M2:M6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6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6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6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6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6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6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6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6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6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6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6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6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6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6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6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6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6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6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6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6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6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6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6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6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6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6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6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6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6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6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6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6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6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6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6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6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6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6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6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6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6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6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6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6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6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6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6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6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6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6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6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6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6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6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6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6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6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6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6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6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6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6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6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6"/>
    </row>
    <row r="67" spans="1:8" ht="15.75">
      <c r="A67" s="290" t="s">
        <v>688</v>
      </c>
      <c r="B67" s="289" t="s">
        <v>138</v>
      </c>
      <c r="C67" s="289" t="s">
        <v>72</v>
      </c>
      <c r="D67" s="289" t="s">
        <v>2</v>
      </c>
      <c r="E67" s="289" t="s">
        <v>73</v>
      </c>
      <c r="F67" s="289" t="s">
        <v>43</v>
      </c>
      <c r="G67" s="289" t="s">
        <v>242</v>
      </c>
      <c r="H67" s="306" t="s">
        <v>617</v>
      </c>
    </row>
    <row r="68" spans="1:8" ht="15.75">
      <c r="A68" s="294" t="s">
        <v>688</v>
      </c>
      <c r="B68" s="293" t="s">
        <v>617</v>
      </c>
      <c r="C68" s="293" t="s">
        <v>144</v>
      </c>
      <c r="D68" s="293" t="s">
        <v>21</v>
      </c>
      <c r="E68" s="293" t="s">
        <v>145</v>
      </c>
      <c r="F68" s="293" t="s">
        <v>43</v>
      </c>
      <c r="G68" s="293" t="s">
        <v>242</v>
      </c>
      <c r="H68" s="306" t="s">
        <v>132</v>
      </c>
    </row>
    <row r="69" spans="1:8" ht="15.75">
      <c r="A69" s="294" t="s">
        <v>688</v>
      </c>
      <c r="B69" s="293" t="s">
        <v>132</v>
      </c>
      <c r="C69" s="293" t="s">
        <v>163</v>
      </c>
      <c r="D69" s="293" t="s">
        <v>164</v>
      </c>
      <c r="E69" s="293" t="s">
        <v>181</v>
      </c>
      <c r="F69" s="293" t="s">
        <v>111</v>
      </c>
      <c r="G69" s="293" t="s">
        <v>242</v>
      </c>
      <c r="H69" s="307"/>
    </row>
    <row r="70" spans="1:8" ht="16.5" thickBot="1">
      <c r="A70" s="303" t="s">
        <v>689</v>
      </c>
      <c r="B70" s="302" t="s">
        <v>690</v>
      </c>
      <c r="C70" s="302" t="s">
        <v>259</v>
      </c>
      <c r="D70" s="302" t="s">
        <v>260</v>
      </c>
      <c r="E70" s="302" t="s">
        <v>486</v>
      </c>
      <c r="F70" s="302" t="s">
        <v>150</v>
      </c>
      <c r="G70" s="302" t="s">
        <v>242</v>
      </c>
      <c r="H70" s="310"/>
    </row>
    <row r="71" spans="1:8" ht="15.75">
      <c r="A71" s="303" t="s">
        <v>689</v>
      </c>
      <c r="B71" s="302" t="s">
        <v>691</v>
      </c>
      <c r="C71" s="302" t="s">
        <v>692</v>
      </c>
      <c r="D71" s="302" t="s">
        <v>693</v>
      </c>
      <c r="E71" s="302" t="s">
        <v>694</v>
      </c>
      <c r="F71" s="302" t="s">
        <v>150</v>
      </c>
      <c r="G71" s="302" t="s">
        <v>242</v>
      </c>
      <c r="H71" s="308">
        <v>0.12152777777777778</v>
      </c>
    </row>
    <row r="72" spans="1:8" ht="15.75">
      <c r="A72" s="303" t="s">
        <v>689</v>
      </c>
      <c r="B72" s="302" t="s">
        <v>695</v>
      </c>
      <c r="C72" s="302" t="s">
        <v>68</v>
      </c>
      <c r="D72" s="302" t="s">
        <v>4</v>
      </c>
      <c r="E72" s="302" t="s">
        <v>69</v>
      </c>
      <c r="F72" s="302" t="s">
        <v>36</v>
      </c>
      <c r="G72" s="302" t="s">
        <v>242</v>
      </c>
      <c r="H72" s="309"/>
    </row>
    <row r="73" spans="1:8" ht="16.5" thickBot="1">
      <c r="A73" s="303" t="s">
        <v>689</v>
      </c>
      <c r="B73" s="302" t="s">
        <v>695</v>
      </c>
      <c r="C73" s="302" t="s">
        <v>163</v>
      </c>
      <c r="D73" s="302" t="s">
        <v>164</v>
      </c>
      <c r="E73" s="302" t="s">
        <v>181</v>
      </c>
      <c r="F73" s="302" t="s">
        <v>111</v>
      </c>
      <c r="G73" s="302" t="s">
        <v>242</v>
      </c>
      <c r="H73" s="310"/>
    </row>
    <row r="74" spans="1:8" ht="15.75">
      <c r="A74" s="303" t="s">
        <v>689</v>
      </c>
      <c r="B74" s="302" t="s">
        <v>695</v>
      </c>
      <c r="C74" s="302" t="s">
        <v>82</v>
      </c>
      <c r="D74" s="302" t="s">
        <v>399</v>
      </c>
      <c r="E74" s="302" t="s">
        <v>83</v>
      </c>
      <c r="F74" s="302" t="s">
        <v>60</v>
      </c>
      <c r="G74" s="302" t="s">
        <v>242</v>
      </c>
      <c r="H74" s="309"/>
    </row>
    <row r="75" spans="1:8" ht="15.75">
      <c r="A75" s="303" t="s">
        <v>689</v>
      </c>
      <c r="B75" s="302" t="s">
        <v>695</v>
      </c>
      <c r="C75" s="302" t="s">
        <v>103</v>
      </c>
      <c r="D75" s="302" t="s">
        <v>104</v>
      </c>
      <c r="E75" s="302" t="s">
        <v>105</v>
      </c>
      <c r="F75" s="302" t="s">
        <v>60</v>
      </c>
      <c r="G75" s="302" t="s">
        <v>242</v>
      </c>
      <c r="H75" s="309"/>
    </row>
    <row r="76" spans="1:8" ht="15.75">
      <c r="A76" s="303" t="s">
        <v>689</v>
      </c>
      <c r="B76" s="302" t="s">
        <v>695</v>
      </c>
      <c r="C76" s="302" t="s">
        <v>57</v>
      </c>
      <c r="D76" s="302" t="s">
        <v>58</v>
      </c>
      <c r="E76" s="302" t="s">
        <v>59</v>
      </c>
      <c r="F76" s="302" t="s">
        <v>60</v>
      </c>
      <c r="G76" s="302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2025-05-26T18:20:34Z</dcterms:modified>
</cp:coreProperties>
</file>