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xWindow="0" yWindow="0" windowWidth="21600" windowHeight="9735"/>
  </bookViews>
  <sheets>
    <sheet name="Sheet3" sheetId="3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F9" i="3"/>
  <c r="F8" i="3"/>
  <c r="D9" i="3"/>
  <c r="D8" i="3"/>
  <c r="B7" i="3"/>
  <c r="B5" i="3"/>
  <c r="B8" i="3" s="1"/>
  <c r="H7" i="4"/>
  <c r="I8" i="4"/>
  <c r="H8" i="4"/>
  <c r="G8" i="4"/>
  <c r="F8" i="4"/>
  <c r="E8" i="4"/>
  <c r="D8" i="4"/>
  <c r="B8" i="4"/>
  <c r="B7" i="4"/>
  <c r="G7" i="4"/>
  <c r="G5" i="4"/>
  <c r="I7" i="4"/>
  <c r="F7" i="4"/>
  <c r="E7" i="4"/>
  <c r="E6" i="4"/>
  <c r="E5" i="4"/>
  <c r="I5" i="4"/>
  <c r="I6" i="4" s="1"/>
  <c r="I9" i="4" s="1"/>
  <c r="H5" i="4"/>
  <c r="F5" i="4"/>
  <c r="D5" i="4"/>
  <c r="B5" i="4"/>
  <c r="F1" i="4"/>
  <c r="H7" i="3"/>
  <c r="H5" i="3"/>
  <c r="F5" i="3"/>
  <c r="D5" i="3"/>
  <c r="D6" i="3" s="1"/>
  <c r="F7" i="3" s="1"/>
  <c r="F1" i="3"/>
  <c r="B6" i="3" l="1"/>
  <c r="G6" i="4"/>
  <c r="G9" i="4" s="1"/>
  <c r="E9" i="4"/>
  <c r="F6" i="4"/>
  <c r="H6" i="4"/>
  <c r="B6" i="4"/>
  <c r="D6" i="4"/>
  <c r="H6" i="3"/>
  <c r="F6" i="3"/>
  <c r="B9" i="3" l="1"/>
  <c r="D7" i="3"/>
  <c r="D9" i="4"/>
  <c r="D7" i="4"/>
  <c r="H9" i="4"/>
  <c r="B9" i="4" l="1"/>
  <c r="F9" i="4"/>
</calcChain>
</file>

<file path=xl/sharedStrings.xml><?xml version="1.0" encoding="utf-8"?>
<sst xmlns="http://schemas.openxmlformats.org/spreadsheetml/2006/main" count="24" uniqueCount="15">
  <si>
    <t>TopFreezeDepth</t>
  </si>
  <si>
    <t>RootingDepth</t>
  </si>
  <si>
    <t>LeakageFrostDepth</t>
  </si>
  <si>
    <t>MaxDepth</t>
  </si>
  <si>
    <t>PropRootAboveFrost</t>
  </si>
  <si>
    <t>PropRootBelowFrost</t>
  </si>
  <si>
    <t>LastPropBelowFrost</t>
  </si>
  <si>
    <t>PropThawed</t>
  </si>
  <si>
    <t>PropNewFrozen</t>
  </si>
  <si>
    <t>Depth to top frost line from soil surface in meters</t>
  </si>
  <si>
    <t>Proprtion of rooting zone above the top frost line</t>
  </si>
  <si>
    <t>Proportion of rooting zone below the top frost line</t>
  </si>
  <si>
    <t>Proportion of rooting zone below the top frost line last month</t>
  </si>
  <si>
    <t>Proportion of rooting zone thawed this month</t>
  </si>
  <si>
    <t>Proportion of rooting zone newly frozen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</si>
</sst>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10" sqref="I10"/>
    </sheetView>
  </sheetViews>
  <sheetFormatPr defaultRowHeight="15" x14ac:dyDescent="0.25"/>
  <cols>
    <col min="1" max="1" width="19.28515625" bestFit="1" customWidth="1"/>
    <col min="3" max="3" width="18.28515625" bestFit="1" customWidth="1"/>
    <col min="5" max="5" width="10.140625" bestFit="1" customWidth="1"/>
  </cols>
  <sheetData>
    <row r="1" spans="1:9" x14ac:dyDescent="0.25">
      <c r="A1" t="s">
        <v>1</v>
      </c>
      <c r="B1">
        <v>1000</v>
      </c>
      <c r="C1" t="s">
        <v>2</v>
      </c>
      <c r="D1">
        <v>3000</v>
      </c>
      <c r="E1" t="s">
        <v>3</v>
      </c>
      <c r="F1">
        <f>D1+B1</f>
        <v>4000</v>
      </c>
    </row>
    <row r="4" spans="1:9" x14ac:dyDescent="0.25">
      <c r="A4" t="s">
        <v>0</v>
      </c>
      <c r="B4">
        <v>4</v>
      </c>
      <c r="D4">
        <v>1</v>
      </c>
      <c r="F4">
        <v>0</v>
      </c>
      <c r="H4">
        <v>0.75</v>
      </c>
      <c r="I4" s="14" t="s">
        <v>9</v>
      </c>
    </row>
    <row r="5" spans="1:9" x14ac:dyDescent="0.25">
      <c r="A5" t="s">
        <v>4</v>
      </c>
      <c r="B5">
        <f>MIN(1,(B4*1000)/$B$1)</f>
        <v>1</v>
      </c>
      <c r="D5">
        <f>MIN(1,(D4*1000)/$B$1)</f>
        <v>1</v>
      </c>
      <c r="F5">
        <f>MIN(1,(F4*1000)/$B$1)</f>
        <v>0</v>
      </c>
      <c r="H5">
        <f>MIN(1,(H4*1000)/$B$1)</f>
        <v>0.75</v>
      </c>
      <c r="I5" t="s">
        <v>10</v>
      </c>
    </row>
    <row r="6" spans="1:9" x14ac:dyDescent="0.25">
      <c r="A6" t="s">
        <v>5</v>
      </c>
      <c r="B6">
        <f>1-B5</f>
        <v>0</v>
      </c>
      <c r="D6">
        <f>1-D5</f>
        <v>0</v>
      </c>
      <c r="F6">
        <f>1-F5</f>
        <v>1</v>
      </c>
      <c r="H6">
        <f>1-H5</f>
        <v>0.25</v>
      </c>
      <c r="I6" t="s">
        <v>11</v>
      </c>
    </row>
    <row r="7" spans="1:9" x14ac:dyDescent="0.25">
      <c r="A7" t="s">
        <v>6</v>
      </c>
      <c r="B7">
        <f>H6</f>
        <v>0.25</v>
      </c>
      <c r="D7">
        <f>B6</f>
        <v>0</v>
      </c>
      <c r="F7">
        <f>D6</f>
        <v>0</v>
      </c>
      <c r="H7">
        <f>F6</f>
        <v>1</v>
      </c>
      <c r="I7" t="s">
        <v>12</v>
      </c>
    </row>
    <row r="8" spans="1:9" x14ac:dyDescent="0.25">
      <c r="A8" t="s">
        <v>7</v>
      </c>
      <c r="B8">
        <f>MAX(0,B5-(1-B7))</f>
        <v>0.25</v>
      </c>
      <c r="D8">
        <f>MAX(0,D5-(1-D7))</f>
        <v>0</v>
      </c>
      <c r="F8">
        <f>MAX(0,F5-(1-F7))</f>
        <v>0</v>
      </c>
      <c r="H8">
        <f>MAX(0,H5-(1-H7))</f>
        <v>0.75</v>
      </c>
      <c r="I8" t="s">
        <v>13</v>
      </c>
    </row>
    <row r="9" spans="1:9" x14ac:dyDescent="0.25">
      <c r="A9" t="s">
        <v>8</v>
      </c>
      <c r="B9">
        <f>MAX(0,B6-B7)</f>
        <v>0</v>
      </c>
      <c r="D9">
        <f>MAX(0,D6-D7)</f>
        <v>0</v>
      </c>
      <c r="F9">
        <f>MAX(0,F6-F7)</f>
        <v>1</v>
      </c>
      <c r="H9">
        <f>MAX(0,H6-H7)</f>
        <v>0</v>
      </c>
      <c r="I9" t="s">
        <v>14</v>
      </c>
    </row>
    <row r="11" spans="1:9" x14ac:dyDescent="0.25">
      <c r="A11" s="9">
        <v>0.25</v>
      </c>
      <c r="B11" s="4"/>
      <c r="C11" s="3"/>
      <c r="D11" s="4"/>
      <c r="E11" s="3"/>
      <c r="F11" s="5"/>
      <c r="G11" s="3"/>
      <c r="H11" s="4"/>
    </row>
    <row r="12" spans="1:9" x14ac:dyDescent="0.25">
      <c r="A12" s="10">
        <v>0.5</v>
      </c>
      <c r="B12" s="1"/>
      <c r="D12" s="1"/>
      <c r="F12" s="2"/>
      <c r="H12" s="1"/>
    </row>
    <row r="13" spans="1:9" x14ac:dyDescent="0.25">
      <c r="A13" s="10">
        <v>0.75</v>
      </c>
      <c r="B13" s="1"/>
      <c r="D13" s="1"/>
      <c r="F13" s="2"/>
      <c r="H13" s="1"/>
    </row>
    <row r="14" spans="1:9" x14ac:dyDescent="0.25">
      <c r="A14" s="10">
        <v>1</v>
      </c>
      <c r="B14" s="1"/>
      <c r="D14" s="1"/>
      <c r="F14" s="2"/>
      <c r="H14" s="2"/>
    </row>
    <row r="15" spans="1:9" x14ac:dyDescent="0.25">
      <c r="A15" s="9">
        <v>1.25</v>
      </c>
      <c r="B15" s="4"/>
      <c r="C15" s="3"/>
      <c r="D15" s="5"/>
      <c r="E15" s="3"/>
      <c r="F15" s="5"/>
      <c r="G15" s="3"/>
      <c r="H15" s="5"/>
    </row>
    <row r="16" spans="1:9" x14ac:dyDescent="0.25">
      <c r="A16" s="11">
        <v>1.5</v>
      </c>
      <c r="B16" s="1"/>
      <c r="D16" s="2"/>
      <c r="F16" s="2"/>
      <c r="H16" s="2"/>
    </row>
    <row r="17" spans="1:8" x14ac:dyDescent="0.25">
      <c r="A17" s="12">
        <v>1.75</v>
      </c>
      <c r="B17" s="1"/>
      <c r="D17" s="2"/>
      <c r="F17" s="2"/>
      <c r="H17" s="2"/>
    </row>
    <row r="18" spans="1:8" x14ac:dyDescent="0.25">
      <c r="A18" s="11">
        <v>2</v>
      </c>
      <c r="B18" s="1"/>
      <c r="D18" s="2"/>
      <c r="F18" s="2"/>
      <c r="H18" s="2"/>
    </row>
    <row r="19" spans="1:8" x14ac:dyDescent="0.25">
      <c r="A19" s="12">
        <v>2.25</v>
      </c>
      <c r="B19" s="1"/>
      <c r="D19" s="2"/>
      <c r="F19" s="2"/>
      <c r="H19" s="2"/>
    </row>
    <row r="20" spans="1:8" x14ac:dyDescent="0.25">
      <c r="A20" s="11">
        <v>2.5</v>
      </c>
      <c r="B20" s="1"/>
      <c r="D20" s="2"/>
      <c r="F20" s="2"/>
      <c r="H20" s="2"/>
    </row>
    <row r="21" spans="1:8" x14ac:dyDescent="0.25">
      <c r="A21" s="12">
        <v>2.75</v>
      </c>
      <c r="B21" s="1"/>
      <c r="D21" s="2"/>
      <c r="F21" s="2"/>
      <c r="H21" s="2"/>
    </row>
    <row r="22" spans="1:8" x14ac:dyDescent="0.25">
      <c r="A22" s="11">
        <v>3</v>
      </c>
      <c r="B22" s="1"/>
      <c r="D22" s="2"/>
      <c r="F22" s="2"/>
      <c r="H22" s="2"/>
    </row>
    <row r="23" spans="1:8" x14ac:dyDescent="0.25">
      <c r="A23" s="12">
        <v>3.25</v>
      </c>
      <c r="B23" s="1"/>
      <c r="D23" s="2"/>
      <c r="F23" s="2"/>
      <c r="H23" s="2"/>
    </row>
    <row r="24" spans="1:8" x14ac:dyDescent="0.25">
      <c r="A24" s="11">
        <v>3.5</v>
      </c>
      <c r="B24" s="1"/>
      <c r="D24" s="2"/>
      <c r="F24" s="2"/>
      <c r="H24" s="2"/>
    </row>
    <row r="25" spans="1:8" x14ac:dyDescent="0.25">
      <c r="A25" s="12">
        <v>3.75</v>
      </c>
      <c r="B25" s="1"/>
      <c r="D25" s="2"/>
      <c r="F25" s="2"/>
      <c r="H25" s="2"/>
    </row>
    <row r="26" spans="1:8" x14ac:dyDescent="0.25">
      <c r="A26" s="13">
        <v>4</v>
      </c>
      <c r="B26" s="7"/>
      <c r="C26" s="6"/>
      <c r="D26" s="8"/>
      <c r="E26" s="6"/>
      <c r="F26" s="8"/>
      <c r="G26" s="6"/>
      <c r="H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4" sqref="B4:B9"/>
    </sheetView>
  </sheetViews>
  <sheetFormatPr defaultRowHeight="15" x14ac:dyDescent="0.25"/>
  <cols>
    <col min="1" max="1" width="19.28515625" bestFit="1" customWidth="1"/>
    <col min="3" max="3" width="18.28515625" bestFit="1" customWidth="1"/>
    <col min="5" max="5" width="10.140625" bestFit="1" customWidth="1"/>
  </cols>
  <sheetData>
    <row r="1" spans="1:9" x14ac:dyDescent="0.25">
      <c r="A1" t="s">
        <v>1</v>
      </c>
      <c r="B1">
        <v>1000</v>
      </c>
      <c r="C1" t="s">
        <v>2</v>
      </c>
      <c r="D1">
        <v>3000</v>
      </c>
      <c r="E1" t="s">
        <v>3</v>
      </c>
      <c r="F1">
        <f>D1+B1</f>
        <v>4000</v>
      </c>
    </row>
    <row r="4" spans="1:9" x14ac:dyDescent="0.25">
      <c r="A4" t="s">
        <v>0</v>
      </c>
      <c r="B4">
        <v>4</v>
      </c>
      <c r="D4">
        <v>4</v>
      </c>
      <c r="E4">
        <v>0</v>
      </c>
      <c r="F4">
        <v>0</v>
      </c>
      <c r="G4">
        <v>0.25</v>
      </c>
      <c r="H4">
        <v>0.75</v>
      </c>
      <c r="I4">
        <v>0.25</v>
      </c>
    </row>
    <row r="5" spans="1:9" x14ac:dyDescent="0.25">
      <c r="A5" t="s">
        <v>4</v>
      </c>
      <c r="B5">
        <f>MIN(1,(B4*1000)/$B$1)</f>
        <v>1</v>
      </c>
      <c r="D5">
        <f>MIN(1,(D4*1000)/$B$1)</f>
        <v>1</v>
      </c>
      <c r="E5">
        <f>MIN(1,(E4*1000)/$B$1)</f>
        <v>0</v>
      </c>
      <c r="F5">
        <f>MIN(1,(F4*1000)/$B$1)</f>
        <v>0</v>
      </c>
      <c r="G5">
        <f>MIN(1,(G4*1000)/$B$1)</f>
        <v>0.25</v>
      </c>
      <c r="H5">
        <f>MIN(1,(H4*1000)/$B$1)</f>
        <v>0.75</v>
      </c>
      <c r="I5">
        <f>MIN(1,(I4*1000)/$B$1)</f>
        <v>0.25</v>
      </c>
    </row>
    <row r="6" spans="1:9" x14ac:dyDescent="0.25">
      <c r="A6" t="s">
        <v>5</v>
      </c>
      <c r="B6">
        <f>1-B5</f>
        <v>0</v>
      </c>
      <c r="D6">
        <f>1-D5</f>
        <v>0</v>
      </c>
      <c r="E6">
        <f>1-E5</f>
        <v>1</v>
      </c>
      <c r="F6">
        <f>1-F5</f>
        <v>1</v>
      </c>
      <c r="G6">
        <f>1-G5</f>
        <v>0.75</v>
      </c>
      <c r="H6">
        <f>1-H5</f>
        <v>0.25</v>
      </c>
      <c r="I6">
        <f>1-I5</f>
        <v>0.75</v>
      </c>
    </row>
    <row r="7" spans="1:9" x14ac:dyDescent="0.25">
      <c r="A7" t="s">
        <v>6</v>
      </c>
      <c r="B7">
        <f>I6</f>
        <v>0.75</v>
      </c>
      <c r="D7">
        <f>B6</f>
        <v>0</v>
      </c>
      <c r="E7">
        <f>D6</f>
        <v>0</v>
      </c>
      <c r="F7">
        <f>E6</f>
        <v>1</v>
      </c>
      <c r="G7">
        <f>F6</f>
        <v>1</v>
      </c>
      <c r="H7">
        <f>G6</f>
        <v>0.75</v>
      </c>
      <c r="I7">
        <f>H6</f>
        <v>0.25</v>
      </c>
    </row>
    <row r="8" spans="1:9" x14ac:dyDescent="0.25">
      <c r="A8" t="s">
        <v>7</v>
      </c>
      <c r="B8">
        <f>MAX(0,B5-(1-B7))</f>
        <v>0.75</v>
      </c>
      <c r="D8">
        <f>MAX(0,D5-(1-D7))</f>
        <v>0</v>
      </c>
      <c r="E8">
        <f>MAX(0,E5-(1-E7))</f>
        <v>0</v>
      </c>
      <c r="F8">
        <f>MAX(0,F5-(1-F7))</f>
        <v>0</v>
      </c>
      <c r="G8">
        <f>MAX(0,G5-(1-G7))</f>
        <v>0.25</v>
      </c>
      <c r="H8">
        <f>MAX(0,H5-(1-H7))</f>
        <v>0.5</v>
      </c>
      <c r="I8">
        <f>MAX(0,I5-(1-I7))</f>
        <v>0</v>
      </c>
    </row>
    <row r="9" spans="1:9" x14ac:dyDescent="0.25">
      <c r="A9" t="s">
        <v>8</v>
      </c>
      <c r="B9">
        <f>MAX(0,B6-B7)</f>
        <v>0</v>
      </c>
      <c r="D9">
        <f>MAX(0,D6-D7)</f>
        <v>0</v>
      </c>
      <c r="E9">
        <f>MAX(0,E6-E7)</f>
        <v>1</v>
      </c>
      <c r="F9">
        <f>MAX(0,F6-F7)</f>
        <v>0</v>
      </c>
      <c r="G9">
        <f>MAX(0,G6-G7)</f>
        <v>0</v>
      </c>
      <c r="H9">
        <f>MAX(0,H6-H7)</f>
        <v>0</v>
      </c>
      <c r="I9">
        <f>MAX(0,I6-I7)</f>
        <v>0.5</v>
      </c>
    </row>
    <row r="11" spans="1:9" x14ac:dyDescent="0.25">
      <c r="A11" s="9">
        <v>0.25</v>
      </c>
      <c r="B11" s="4"/>
      <c r="C11" s="3"/>
      <c r="D11" s="4"/>
      <c r="E11" s="5"/>
      <c r="F11" s="5"/>
      <c r="G11" s="4"/>
      <c r="H11" s="4"/>
      <c r="I11" s="4"/>
    </row>
    <row r="12" spans="1:9" x14ac:dyDescent="0.25">
      <c r="A12" s="10">
        <v>0.5</v>
      </c>
      <c r="B12" s="1"/>
      <c r="D12" s="1"/>
      <c r="E12" s="2"/>
      <c r="F12" s="2"/>
      <c r="G12" s="2"/>
      <c r="H12" s="1"/>
      <c r="I12" s="2"/>
    </row>
    <row r="13" spans="1:9" x14ac:dyDescent="0.25">
      <c r="A13" s="10">
        <v>0.75</v>
      </c>
      <c r="B13" s="1"/>
      <c r="D13" s="1"/>
      <c r="E13" s="1"/>
      <c r="F13" s="2"/>
      <c r="G13" s="2"/>
      <c r="H13" s="1"/>
      <c r="I13" s="2"/>
    </row>
    <row r="14" spans="1:9" x14ac:dyDescent="0.25">
      <c r="A14" s="10">
        <v>1</v>
      </c>
      <c r="B14" s="1"/>
      <c r="D14" s="1"/>
      <c r="E14" s="1"/>
      <c r="F14" s="2"/>
      <c r="G14" s="2"/>
      <c r="H14" s="2"/>
      <c r="I14" s="1"/>
    </row>
    <row r="15" spans="1:9" x14ac:dyDescent="0.25">
      <c r="A15" s="9">
        <v>1.25</v>
      </c>
      <c r="B15" s="4"/>
      <c r="C15" s="3"/>
      <c r="D15" s="4"/>
      <c r="E15" s="4"/>
      <c r="F15" s="5"/>
      <c r="G15" s="5"/>
      <c r="H15" s="5"/>
      <c r="I15" s="4"/>
    </row>
    <row r="16" spans="1:9" x14ac:dyDescent="0.25">
      <c r="A16" s="11">
        <v>1.5</v>
      </c>
      <c r="B16" s="1"/>
      <c r="D16" s="1"/>
      <c r="E16" s="1"/>
      <c r="F16" s="1"/>
      <c r="G16" s="1"/>
      <c r="H16" s="1"/>
      <c r="I16" s="1"/>
    </row>
    <row r="17" spans="1:9" x14ac:dyDescent="0.25">
      <c r="A17" s="12">
        <v>1.75</v>
      </c>
      <c r="B17" s="1"/>
      <c r="D17" s="1"/>
      <c r="E17" s="1"/>
      <c r="F17" s="1"/>
      <c r="G17" s="1"/>
      <c r="H17" s="1"/>
      <c r="I17" s="1"/>
    </row>
    <row r="18" spans="1:9" x14ac:dyDescent="0.25">
      <c r="A18" s="11">
        <v>2</v>
      </c>
      <c r="B18" s="1"/>
      <c r="D18" s="1"/>
      <c r="E18" s="1"/>
      <c r="F18" s="1"/>
      <c r="G18" s="1"/>
      <c r="H18" s="1"/>
      <c r="I18" s="1"/>
    </row>
    <row r="19" spans="1:9" x14ac:dyDescent="0.25">
      <c r="A19" s="12">
        <v>2.25</v>
      </c>
      <c r="B19" s="1"/>
      <c r="D19" s="1"/>
      <c r="E19" s="1"/>
      <c r="F19" s="1"/>
      <c r="G19" s="1"/>
      <c r="H19" s="1"/>
      <c r="I19" s="1"/>
    </row>
    <row r="20" spans="1:9" x14ac:dyDescent="0.25">
      <c r="A20" s="11">
        <v>2.5</v>
      </c>
      <c r="B20" s="1"/>
      <c r="D20" s="1"/>
      <c r="E20" s="1"/>
      <c r="F20" s="1"/>
      <c r="G20" s="1"/>
      <c r="H20" s="1"/>
      <c r="I20" s="1"/>
    </row>
    <row r="21" spans="1:9" x14ac:dyDescent="0.25">
      <c r="A21" s="12">
        <v>2.75</v>
      </c>
      <c r="B21" s="1"/>
      <c r="D21" s="1"/>
      <c r="E21" s="1"/>
      <c r="F21" s="1"/>
      <c r="G21" s="1"/>
      <c r="H21" s="1"/>
      <c r="I21" s="1"/>
    </row>
    <row r="22" spans="1:9" x14ac:dyDescent="0.25">
      <c r="A22" s="11">
        <v>3</v>
      </c>
      <c r="B22" s="1"/>
      <c r="D22" s="1"/>
      <c r="E22" s="1"/>
      <c r="F22" s="1"/>
      <c r="G22" s="1"/>
      <c r="H22" s="1"/>
      <c r="I22" s="1"/>
    </row>
    <row r="23" spans="1:9" x14ac:dyDescent="0.25">
      <c r="A23" s="12">
        <v>3.25</v>
      </c>
      <c r="B23" s="1"/>
      <c r="D23" s="1"/>
      <c r="E23" s="1"/>
      <c r="F23" s="1"/>
      <c r="G23" s="1"/>
      <c r="H23" s="1"/>
      <c r="I23" s="1"/>
    </row>
    <row r="24" spans="1:9" x14ac:dyDescent="0.25">
      <c r="A24" s="11">
        <v>3.5</v>
      </c>
      <c r="B24" s="1"/>
      <c r="D24" s="1"/>
      <c r="E24" s="1"/>
      <c r="F24" s="1"/>
      <c r="G24" s="1"/>
      <c r="H24" s="1"/>
      <c r="I24" s="1"/>
    </row>
    <row r="25" spans="1:9" x14ac:dyDescent="0.25">
      <c r="A25" s="12">
        <v>3.75</v>
      </c>
      <c r="B25" s="1"/>
      <c r="D25" s="1"/>
      <c r="E25" s="1"/>
      <c r="F25" s="1"/>
      <c r="G25" s="1"/>
      <c r="H25" s="1"/>
      <c r="I25" s="1"/>
    </row>
    <row r="26" spans="1:9" x14ac:dyDescent="0.25">
      <c r="A26" s="13">
        <v>4</v>
      </c>
      <c r="B26" s="7"/>
      <c r="C26" s="6"/>
      <c r="D26" s="7"/>
      <c r="E26" s="7"/>
      <c r="F26" s="7"/>
      <c r="G26" s="7"/>
      <c r="H26" s="7"/>
      <c r="I2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2020-04-09T17:36:00Z</dcterms:created>
  <dcterms:modified xsi:type="dcterms:W3CDTF">2020-04-10T15:24:59Z</dcterms:modified>
</cp:coreProperties>
</file>