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jac\Desktop\2_Hajofigyelo\"/>
    </mc:Choice>
  </mc:AlternateContent>
  <xr:revisionPtr revIDLastSave="0" documentId="8_{56C7D2D1-DE54-4FA2-90A5-42E5631AD3FA}" xr6:coauthVersionLast="47" xr6:coauthVersionMax="47" xr10:uidLastSave="{00000000-0000-0000-0000-000000000000}"/>
  <bookViews>
    <workbookView xWindow="-108" yWindow="-108" windowWidth="23256" windowHeight="12576"/>
  </bookViews>
  <sheets>
    <sheet name="felvetel" sheetId="1" r:id="rId1"/>
  </sheets>
  <calcPr calcId="0"/>
</workbook>
</file>

<file path=xl/calcChain.xml><?xml version="1.0" encoding="utf-8"?>
<calcChain xmlns="http://schemas.openxmlformats.org/spreadsheetml/2006/main">
  <c r="AU6" i="1" l="1"/>
  <c r="AU7" i="1"/>
  <c r="AU8" i="1"/>
  <c r="AU5" i="1"/>
  <c r="AT8" i="1"/>
  <c r="AT7" i="1"/>
  <c r="AT6" i="1"/>
  <c r="AT5" i="1"/>
  <c r="AS2" i="1"/>
  <c r="AX3" i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2" i="1"/>
  <c r="AW3" i="1"/>
  <c r="AW4" i="1" s="1"/>
  <c r="AW5" i="1" s="1"/>
  <c r="AW6" i="1" s="1"/>
  <c r="AW7" i="1" s="1"/>
  <c r="AW8" i="1" s="1"/>
  <c r="AW9" i="1" s="1"/>
  <c r="AW10" i="1" s="1"/>
  <c r="AW11" i="1" s="1"/>
  <c r="AW12" i="1" s="1"/>
  <c r="AW13" i="1" s="1"/>
  <c r="AW14" i="1" s="1"/>
  <c r="AW15" i="1" s="1"/>
  <c r="AW16" i="1" s="1"/>
  <c r="AW17" i="1" s="1"/>
  <c r="AW18" i="1" s="1"/>
  <c r="AW19" i="1" s="1"/>
  <c r="AW20" i="1" s="1"/>
  <c r="AW21" i="1" s="1"/>
  <c r="AW22" i="1" s="1"/>
  <c r="AW23" i="1" s="1"/>
  <c r="AW24" i="1" s="1"/>
  <c r="AW25" i="1" s="1"/>
  <c r="AW26" i="1" s="1"/>
  <c r="AW27" i="1" s="1"/>
  <c r="AW28" i="1" s="1"/>
  <c r="AW29" i="1" s="1"/>
  <c r="AW30" i="1" s="1"/>
  <c r="AW31" i="1" s="1"/>
  <c r="AW32" i="1" s="1"/>
  <c r="AW33" i="1" s="1"/>
  <c r="AW34" i="1" s="1"/>
  <c r="AW35" i="1" s="1"/>
  <c r="AW36" i="1" s="1"/>
  <c r="AW37" i="1" s="1"/>
  <c r="AW38" i="1" s="1"/>
  <c r="AW39" i="1" s="1"/>
  <c r="AW40" i="1" s="1"/>
  <c r="AW41" i="1" s="1"/>
  <c r="AW42" i="1" s="1"/>
  <c r="AW43" i="1" s="1"/>
</calcChain>
</file>

<file path=xl/sharedStrings.xml><?xml version="1.0" encoding="utf-8"?>
<sst xmlns="http://schemas.openxmlformats.org/spreadsheetml/2006/main" count="6" uniqueCount="6">
  <si>
    <t>vizi jármű azon.</t>
  </si>
  <si>
    <t>felvételen szerepel</t>
  </si>
  <si>
    <t>l.nagyobb jármű</t>
  </si>
  <si>
    <t>helyezés</t>
  </si>
  <si>
    <t>terület</t>
  </si>
  <si>
    <t>azon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</si>
</sst>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8"/>
      <color theme="1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1. jelölőszín" xfId="19" builtinId="30" customBuiltin="1"/>
    <cellStyle name="20% - 2. jelölőszín" xfId="23" builtinId="34" customBuiltin="1"/>
    <cellStyle name="20% - 3. jelölőszín" xfId="27" builtinId="38" customBuiltin="1"/>
    <cellStyle name="20% - 4. jelölőszín" xfId="31" builtinId="42" customBuiltin="1"/>
    <cellStyle name="20% - 5. jelölőszín" xfId="35" builtinId="46" customBuiltin="1"/>
    <cellStyle name="20% - 6. jelölőszín" xfId="39" builtinId="50" customBuiltin="1"/>
    <cellStyle name="40% - 1. jelölőszín" xfId="20" builtinId="31" customBuiltin="1"/>
    <cellStyle name="40% - 2. jelölőszín" xfId="24" builtinId="35" customBuiltin="1"/>
    <cellStyle name="40% - 3. jelölőszín" xfId="28" builtinId="39" customBuiltin="1"/>
    <cellStyle name="40% - 4. jelölőszín" xfId="32" builtinId="43" customBuiltin="1"/>
    <cellStyle name="40% - 5. jelölőszín" xfId="36" builtinId="47" customBuiltin="1"/>
    <cellStyle name="40% - 6. jelölőszín" xfId="40" builtinId="51" customBuiltin="1"/>
    <cellStyle name="60% - 1. jelölőszín" xfId="21" builtinId="32" customBuiltin="1"/>
    <cellStyle name="60% - 2. jelölőszín" xfId="25" builtinId="36" customBuiltin="1"/>
    <cellStyle name="60% - 3. jelölőszín" xfId="29" builtinId="40" customBuiltin="1"/>
    <cellStyle name="60% - 4. jelölőszín" xfId="33" builtinId="44" customBuiltin="1"/>
    <cellStyle name="60% - 5. jelölőszín" xfId="37" builtinId="48" customBuiltin="1"/>
    <cellStyle name="60% - 6. jelölőszín" xfId="41" builtinId="52" customBuiltin="1"/>
    <cellStyle name="Bevitel" xfId="9" builtinId="20" customBuiltin="1"/>
    <cellStyle name="Cím" xfId="1" builtinId="15" customBuiltin="1"/>
    <cellStyle name="Címsor 1" xfId="2" builtinId="16" customBuiltin="1"/>
    <cellStyle name="Címsor 2" xfId="3" builtinId="17" customBuiltin="1"/>
    <cellStyle name="Címsor 3" xfId="4" builtinId="18" customBuiltin="1"/>
    <cellStyle name="Címsor 4" xfId="5" builtinId="19" customBuiltin="1"/>
    <cellStyle name="Ellenőrzőcella" xfId="13" builtinId="23" customBuiltin="1"/>
    <cellStyle name="Figyelmeztetés" xfId="14" builtinId="11" customBuiltin="1"/>
    <cellStyle name="Hivatkozott cella" xfId="12" builtinId="24" customBuiltin="1"/>
    <cellStyle name="Jegyzet" xfId="15" builtinId="10" customBuiltin="1"/>
    <cellStyle name="Jelölőszín 1" xfId="18" builtinId="29" customBuiltin="1"/>
    <cellStyle name="Jelölőszín 2" xfId="22" builtinId="33" customBuiltin="1"/>
    <cellStyle name="Jelölőszín 3" xfId="26" builtinId="37" customBuiltin="1"/>
    <cellStyle name="Jelölőszín 4" xfId="30" builtinId="41" customBuiltin="1"/>
    <cellStyle name="Jelölőszín 5" xfId="34" builtinId="45" customBuiltin="1"/>
    <cellStyle name="Jelölőszín 6" xfId="38" builtinId="49" customBuiltin="1"/>
    <cellStyle name="Jó" xfId="6" builtinId="26" customBuiltin="1"/>
    <cellStyle name="Kimenet" xfId="10" builtinId="21" customBuiltin="1"/>
    <cellStyle name="Magyarázó szöveg" xfId="16" builtinId="53" customBuiltin="1"/>
    <cellStyle name="Normál" xfId="0" builtinId="0"/>
    <cellStyle name="Összesen" xfId="17" builtinId="25" customBuiltin="1"/>
    <cellStyle name="Rossz" xfId="7" builtinId="27" customBuiltin="1"/>
    <cellStyle name="Semleges" xfId="8" builtinId="28" customBuiltin="1"/>
    <cellStyle name="Számítás" xfId="11" builtinId="22" customBuiltin="1"/>
  </cellStyles>
  <dxfs count="44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3"/>
  <sheetViews>
    <sheetView tabSelected="1" zoomScale="73" zoomScaleNormal="73" workbookViewId="0">
      <selection activeCell="AV5" sqref="AV5"/>
    </sheetView>
  </sheetViews>
  <sheetFormatPr defaultRowHeight="14.4" x14ac:dyDescent="0.3"/>
  <cols>
    <col min="1" max="43" width="3.6640625" style="1" customWidth="1"/>
    <col min="44" max="44" width="23.33203125" customWidth="1"/>
    <col min="45" max="45" width="19.88671875" customWidth="1"/>
  </cols>
  <sheetData>
    <row r="1" spans="2:50" x14ac:dyDescent="0.3">
      <c r="AR1" t="s">
        <v>0</v>
      </c>
      <c r="AS1" t="s">
        <v>1</v>
      </c>
    </row>
    <row r="2" spans="2:50" x14ac:dyDescent="0.3">
      <c r="AM2" s="1">
        <v>7</v>
      </c>
      <c r="AN2" s="1">
        <v>7</v>
      </c>
      <c r="AR2">
        <v>5</v>
      </c>
      <c r="AS2" t="str">
        <f>IF(COUNTIF($A:$AQ,AR2)&gt;0,"igen","nem")</f>
        <v>igen</v>
      </c>
      <c r="AW2">
        <v>2</v>
      </c>
      <c r="AX2">
        <f>COUNTIFS($A:$AN,AW2)</f>
        <v>20</v>
      </c>
    </row>
    <row r="3" spans="2:50" x14ac:dyDescent="0.3">
      <c r="B3" s="1">
        <v>27</v>
      </c>
      <c r="C3" s="1">
        <v>27</v>
      </c>
      <c r="AL3" s="1">
        <v>7</v>
      </c>
      <c r="AM3" s="1">
        <v>7</v>
      </c>
      <c r="AN3" s="1">
        <v>7</v>
      </c>
      <c r="AW3">
        <f>AW2+1</f>
        <v>3</v>
      </c>
      <c r="AX3">
        <f t="shared" ref="AX3:AX43" si="0">COUNTIFS($A:$AN,AW3)</f>
        <v>0</v>
      </c>
    </row>
    <row r="4" spans="2:50" x14ac:dyDescent="0.3">
      <c r="B4" s="1">
        <v>27</v>
      </c>
      <c r="C4" s="1">
        <v>27</v>
      </c>
      <c r="D4" s="1">
        <v>27</v>
      </c>
      <c r="AM4" s="1">
        <v>7</v>
      </c>
      <c r="AN4" s="1">
        <v>7</v>
      </c>
      <c r="AR4" t="s">
        <v>2</v>
      </c>
      <c r="AS4" t="s">
        <v>3</v>
      </c>
      <c r="AT4" t="s">
        <v>4</v>
      </c>
      <c r="AU4" t="s">
        <v>5</v>
      </c>
      <c r="AW4">
        <f t="shared" ref="AW4:AW43" si="1">AW3+1</f>
        <v>4</v>
      </c>
      <c r="AX4">
        <f t="shared" si="0"/>
        <v>11</v>
      </c>
    </row>
    <row r="5" spans="2:50" x14ac:dyDescent="0.3">
      <c r="C5" s="1">
        <v>27</v>
      </c>
      <c r="D5" s="1">
        <v>27</v>
      </c>
      <c r="AS5">
        <v>1</v>
      </c>
      <c r="AT5">
        <f>LARGE(AX:AX,1)</f>
        <v>41</v>
      </c>
      <c r="AU5">
        <f>INDEX($AW$2:$AW$43,MATCH(AT5,$AX$2:$AX$43,0))</f>
        <v>38</v>
      </c>
      <c r="AW5">
        <f t="shared" si="1"/>
        <v>5</v>
      </c>
      <c r="AX5">
        <f t="shared" si="0"/>
        <v>22</v>
      </c>
    </row>
    <row r="6" spans="2:50" x14ac:dyDescent="0.3">
      <c r="J6" s="1">
        <v>9</v>
      </c>
      <c r="K6" s="1">
        <v>9</v>
      </c>
      <c r="L6" s="1">
        <v>9</v>
      </c>
      <c r="AS6">
        <v>2</v>
      </c>
      <c r="AT6">
        <f>LARGE(AX:AX,2)</f>
        <v>22</v>
      </c>
      <c r="AU6">
        <f t="shared" ref="AU6:AU8" si="2">INDEX($AW$2:$AW$43,MATCH(AT6,$AX$2:$AX$43,0))</f>
        <v>5</v>
      </c>
      <c r="AW6">
        <f t="shared" si="1"/>
        <v>6</v>
      </c>
      <c r="AX6">
        <f t="shared" si="0"/>
        <v>16</v>
      </c>
    </row>
    <row r="7" spans="2:50" x14ac:dyDescent="0.3">
      <c r="L7" s="1">
        <v>9</v>
      </c>
      <c r="AS7">
        <v>3</v>
      </c>
      <c r="AT7">
        <f>LARGE(AX:AX,3)</f>
        <v>20</v>
      </c>
      <c r="AU7">
        <f t="shared" si="2"/>
        <v>2</v>
      </c>
      <c r="AW7">
        <f t="shared" si="1"/>
        <v>7</v>
      </c>
      <c r="AX7">
        <f t="shared" si="0"/>
        <v>7</v>
      </c>
    </row>
    <row r="8" spans="2:50" x14ac:dyDescent="0.3">
      <c r="K8" s="1">
        <v>9</v>
      </c>
      <c r="L8" s="1">
        <v>9</v>
      </c>
      <c r="AS8">
        <v>4</v>
      </c>
      <c r="AT8">
        <f>LARGE(AX:AX,4)</f>
        <v>16</v>
      </c>
      <c r="AU8">
        <f t="shared" si="2"/>
        <v>6</v>
      </c>
      <c r="AW8">
        <f t="shared" si="1"/>
        <v>8</v>
      </c>
      <c r="AX8">
        <f t="shared" si="0"/>
        <v>0</v>
      </c>
    </row>
    <row r="9" spans="2:50" x14ac:dyDescent="0.3">
      <c r="K9" s="1">
        <v>9</v>
      </c>
      <c r="L9" s="1">
        <v>9</v>
      </c>
      <c r="O9" s="1">
        <v>12</v>
      </c>
      <c r="AW9">
        <f t="shared" si="1"/>
        <v>9</v>
      </c>
      <c r="AX9">
        <f t="shared" si="0"/>
        <v>8</v>
      </c>
    </row>
    <row r="10" spans="2:50" x14ac:dyDescent="0.3">
      <c r="O10" s="1">
        <v>4</v>
      </c>
      <c r="P10" s="1">
        <v>12</v>
      </c>
      <c r="AD10" s="1">
        <v>6</v>
      </c>
      <c r="AW10">
        <f t="shared" si="1"/>
        <v>10</v>
      </c>
      <c r="AX10">
        <f t="shared" si="0"/>
        <v>0</v>
      </c>
    </row>
    <row r="11" spans="2:50" x14ac:dyDescent="0.3">
      <c r="N11" s="1">
        <v>4</v>
      </c>
      <c r="O11" s="1">
        <v>4</v>
      </c>
      <c r="P11" s="1">
        <v>4</v>
      </c>
      <c r="Q11" s="1">
        <v>12</v>
      </c>
      <c r="AC11" s="1">
        <v>6</v>
      </c>
      <c r="AD11" s="1">
        <v>6</v>
      </c>
      <c r="AE11" s="1">
        <v>6</v>
      </c>
      <c r="AW11">
        <f t="shared" si="1"/>
        <v>11</v>
      </c>
      <c r="AX11">
        <f t="shared" si="0"/>
        <v>0</v>
      </c>
    </row>
    <row r="12" spans="2:50" x14ac:dyDescent="0.3">
      <c r="O12" s="1">
        <v>4</v>
      </c>
      <c r="P12" s="1">
        <v>4</v>
      </c>
      <c r="Q12" s="1">
        <v>4</v>
      </c>
      <c r="R12" s="1">
        <v>12</v>
      </c>
      <c r="AC12" s="1">
        <v>6</v>
      </c>
      <c r="AD12" s="1">
        <v>6</v>
      </c>
      <c r="AW12">
        <f t="shared" si="1"/>
        <v>12</v>
      </c>
      <c r="AX12">
        <f t="shared" si="0"/>
        <v>5</v>
      </c>
    </row>
    <row r="13" spans="2:50" x14ac:dyDescent="0.3">
      <c r="O13" s="1">
        <v>4</v>
      </c>
      <c r="P13" s="1">
        <v>4</v>
      </c>
      <c r="Q13" s="1">
        <v>4</v>
      </c>
      <c r="S13" s="1">
        <v>12</v>
      </c>
      <c r="AC13" s="1">
        <v>6</v>
      </c>
      <c r="AD13" s="1">
        <v>6</v>
      </c>
      <c r="AW13">
        <f t="shared" si="1"/>
        <v>13</v>
      </c>
      <c r="AX13">
        <f t="shared" si="0"/>
        <v>3</v>
      </c>
    </row>
    <row r="14" spans="2:50" x14ac:dyDescent="0.3">
      <c r="P14" s="1">
        <v>4</v>
      </c>
      <c r="AC14" s="1">
        <v>6</v>
      </c>
      <c r="AD14" s="1">
        <v>6</v>
      </c>
      <c r="AE14" s="1">
        <v>6</v>
      </c>
      <c r="AW14">
        <f t="shared" si="1"/>
        <v>14</v>
      </c>
      <c r="AX14">
        <f t="shared" si="0"/>
        <v>3</v>
      </c>
    </row>
    <row r="15" spans="2:50" x14ac:dyDescent="0.3">
      <c r="AC15" s="1">
        <v>6</v>
      </c>
      <c r="AE15" s="1">
        <v>6</v>
      </c>
      <c r="AW15">
        <f t="shared" si="1"/>
        <v>15</v>
      </c>
      <c r="AX15">
        <f t="shared" si="0"/>
        <v>3</v>
      </c>
    </row>
    <row r="16" spans="2:50" x14ac:dyDescent="0.3">
      <c r="AD16" s="1">
        <v>6</v>
      </c>
      <c r="AE16" s="1">
        <v>6</v>
      </c>
      <c r="AW16">
        <f t="shared" si="1"/>
        <v>16</v>
      </c>
      <c r="AX16">
        <f t="shared" si="0"/>
        <v>12</v>
      </c>
    </row>
    <row r="17" spans="8:50" x14ac:dyDescent="0.3">
      <c r="AE17" s="1">
        <v>6</v>
      </c>
      <c r="AW17">
        <f t="shared" si="1"/>
        <v>17</v>
      </c>
      <c r="AX17">
        <f t="shared" si="0"/>
        <v>0</v>
      </c>
    </row>
    <row r="18" spans="8:50" x14ac:dyDescent="0.3">
      <c r="AW18">
        <f t="shared" si="1"/>
        <v>18</v>
      </c>
      <c r="AX18">
        <f t="shared" si="0"/>
        <v>0</v>
      </c>
    </row>
    <row r="19" spans="8:50" x14ac:dyDescent="0.3">
      <c r="AW19">
        <f t="shared" si="1"/>
        <v>19</v>
      </c>
      <c r="AX19">
        <f t="shared" si="0"/>
        <v>0</v>
      </c>
    </row>
    <row r="20" spans="8:50" x14ac:dyDescent="0.3">
      <c r="AK20" s="1">
        <v>23</v>
      </c>
      <c r="AL20" s="1">
        <v>23</v>
      </c>
      <c r="AW20">
        <f t="shared" si="1"/>
        <v>20</v>
      </c>
      <c r="AX20">
        <f t="shared" si="0"/>
        <v>0</v>
      </c>
    </row>
    <row r="21" spans="8:50" x14ac:dyDescent="0.3">
      <c r="V21" s="1">
        <v>13</v>
      </c>
      <c r="W21" s="1">
        <v>14</v>
      </c>
      <c r="X21" s="1">
        <v>15</v>
      </c>
      <c r="AL21" s="1">
        <v>23</v>
      </c>
      <c r="AM21" s="1">
        <v>23</v>
      </c>
      <c r="AW21">
        <f t="shared" si="1"/>
        <v>21</v>
      </c>
      <c r="AX21">
        <f t="shared" si="0"/>
        <v>5</v>
      </c>
    </row>
    <row r="22" spans="8:50" x14ac:dyDescent="0.3">
      <c r="V22" s="1">
        <v>13</v>
      </c>
      <c r="W22" s="1">
        <v>14</v>
      </c>
      <c r="X22" s="1">
        <v>15</v>
      </c>
      <c r="AM22" s="1">
        <v>23</v>
      </c>
      <c r="AN22" s="1">
        <v>23</v>
      </c>
      <c r="AW22">
        <f t="shared" si="1"/>
        <v>22</v>
      </c>
      <c r="AX22">
        <f t="shared" si="0"/>
        <v>0</v>
      </c>
    </row>
    <row r="23" spans="8:50" x14ac:dyDescent="0.3">
      <c r="H23" s="1">
        <v>16</v>
      </c>
      <c r="I23" s="1">
        <v>16</v>
      </c>
      <c r="J23" s="1">
        <v>16</v>
      </c>
      <c r="V23" s="1">
        <v>13</v>
      </c>
      <c r="W23" s="1">
        <v>14</v>
      </c>
      <c r="X23" s="1">
        <v>15</v>
      </c>
      <c r="AN23" s="1">
        <v>23</v>
      </c>
      <c r="AW23">
        <f t="shared" si="1"/>
        <v>23</v>
      </c>
      <c r="AX23">
        <f t="shared" si="0"/>
        <v>7</v>
      </c>
    </row>
    <row r="24" spans="8:50" x14ac:dyDescent="0.3">
      <c r="H24" s="1">
        <v>16</v>
      </c>
      <c r="I24" s="1">
        <v>16</v>
      </c>
      <c r="J24" s="1">
        <v>16</v>
      </c>
      <c r="U24" s="1">
        <v>21</v>
      </c>
      <c r="V24" s="1">
        <v>21</v>
      </c>
      <c r="W24" s="1">
        <v>21</v>
      </c>
      <c r="X24" s="1">
        <v>21</v>
      </c>
      <c r="Y24" s="1">
        <v>21</v>
      </c>
      <c r="AW24">
        <f t="shared" si="1"/>
        <v>24</v>
      </c>
      <c r="AX24">
        <f t="shared" si="0"/>
        <v>0</v>
      </c>
    </row>
    <row r="25" spans="8:50" x14ac:dyDescent="0.3">
      <c r="H25" s="1">
        <v>16</v>
      </c>
      <c r="I25" s="1">
        <v>16</v>
      </c>
      <c r="J25" s="1">
        <v>16</v>
      </c>
      <c r="AW25">
        <f t="shared" si="1"/>
        <v>25</v>
      </c>
      <c r="AX25">
        <f t="shared" si="0"/>
        <v>0</v>
      </c>
    </row>
    <row r="26" spans="8:50" x14ac:dyDescent="0.3">
      <c r="H26" s="1">
        <v>16</v>
      </c>
      <c r="I26" s="1">
        <v>16</v>
      </c>
      <c r="J26" s="1">
        <v>16</v>
      </c>
      <c r="AW26">
        <f t="shared" si="1"/>
        <v>26</v>
      </c>
      <c r="AX26">
        <f t="shared" si="0"/>
        <v>0</v>
      </c>
    </row>
    <row r="27" spans="8:50" x14ac:dyDescent="0.3">
      <c r="AW27">
        <f t="shared" si="1"/>
        <v>27</v>
      </c>
      <c r="AX27">
        <f t="shared" si="0"/>
        <v>7</v>
      </c>
    </row>
    <row r="28" spans="8:50" x14ac:dyDescent="0.3">
      <c r="AW28">
        <f t="shared" si="1"/>
        <v>28</v>
      </c>
      <c r="AX28">
        <f t="shared" si="0"/>
        <v>0</v>
      </c>
    </row>
    <row r="29" spans="8:50" x14ac:dyDescent="0.3">
      <c r="AW29">
        <f t="shared" si="1"/>
        <v>29</v>
      </c>
      <c r="AX29">
        <f t="shared" si="0"/>
        <v>0</v>
      </c>
    </row>
    <row r="30" spans="8:50" x14ac:dyDescent="0.3">
      <c r="AN30" s="1">
        <v>38</v>
      </c>
      <c r="AW30">
        <f t="shared" si="1"/>
        <v>30</v>
      </c>
      <c r="AX30">
        <f t="shared" si="0"/>
        <v>0</v>
      </c>
    </row>
    <row r="31" spans="8:50" x14ac:dyDescent="0.3">
      <c r="AM31" s="1">
        <v>38</v>
      </c>
      <c r="AN31" s="1">
        <v>38</v>
      </c>
      <c r="AW31">
        <f t="shared" si="1"/>
        <v>31</v>
      </c>
      <c r="AX31">
        <f t="shared" si="0"/>
        <v>0</v>
      </c>
    </row>
    <row r="32" spans="8:50" x14ac:dyDescent="0.3">
      <c r="AL32" s="1">
        <v>38</v>
      </c>
      <c r="AM32" s="1">
        <v>38</v>
      </c>
      <c r="AN32" s="1">
        <v>38</v>
      </c>
      <c r="AW32">
        <f>AW31+1</f>
        <v>32</v>
      </c>
      <c r="AX32">
        <f t="shared" si="0"/>
        <v>5</v>
      </c>
    </row>
    <row r="33" spans="3:50" x14ac:dyDescent="0.3">
      <c r="O33" s="1">
        <v>2</v>
      </c>
      <c r="Z33" s="1">
        <v>5</v>
      </c>
      <c r="AK33" s="1">
        <v>38</v>
      </c>
      <c r="AL33" s="1">
        <v>38</v>
      </c>
      <c r="AM33" s="1">
        <v>38</v>
      </c>
      <c r="AN33" s="1">
        <v>38</v>
      </c>
      <c r="AW33">
        <f t="shared" si="1"/>
        <v>33</v>
      </c>
      <c r="AX33">
        <f t="shared" si="0"/>
        <v>0</v>
      </c>
    </row>
    <row r="34" spans="3:50" x14ac:dyDescent="0.3">
      <c r="N34" s="1">
        <v>2</v>
      </c>
      <c r="O34" s="1">
        <v>2</v>
      </c>
      <c r="P34" s="1">
        <v>2</v>
      </c>
      <c r="Y34" s="1">
        <v>5</v>
      </c>
      <c r="Z34" s="1">
        <v>5</v>
      </c>
      <c r="AA34" s="1">
        <v>5</v>
      </c>
      <c r="AJ34" s="1">
        <v>38</v>
      </c>
      <c r="AK34" s="1">
        <v>38</v>
      </c>
      <c r="AL34" s="1">
        <v>38</v>
      </c>
      <c r="AM34" s="1">
        <v>38</v>
      </c>
      <c r="AN34" s="1">
        <v>38</v>
      </c>
      <c r="AW34">
        <f t="shared" si="1"/>
        <v>34</v>
      </c>
      <c r="AX34">
        <f t="shared" si="0"/>
        <v>0</v>
      </c>
    </row>
    <row r="35" spans="3:50" x14ac:dyDescent="0.3">
      <c r="M35" s="1">
        <v>2</v>
      </c>
      <c r="N35" s="1">
        <v>2</v>
      </c>
      <c r="O35" s="1">
        <v>2</v>
      </c>
      <c r="P35" s="1">
        <v>2</v>
      </c>
      <c r="Q35" s="1">
        <v>2</v>
      </c>
      <c r="Y35" s="1">
        <v>5</v>
      </c>
      <c r="Z35" s="1">
        <v>5</v>
      </c>
      <c r="AA35" s="1">
        <v>5</v>
      </c>
      <c r="AI35" s="1">
        <v>38</v>
      </c>
      <c r="AJ35" s="1">
        <v>38</v>
      </c>
      <c r="AK35" s="1">
        <v>38</v>
      </c>
      <c r="AL35" s="1">
        <v>38</v>
      </c>
      <c r="AM35" s="1">
        <v>38</v>
      </c>
      <c r="AN35" s="1">
        <v>38</v>
      </c>
      <c r="AW35">
        <f t="shared" si="1"/>
        <v>35</v>
      </c>
      <c r="AX35">
        <f t="shared" si="0"/>
        <v>0</v>
      </c>
    </row>
    <row r="36" spans="3:50" x14ac:dyDescent="0.3">
      <c r="N36" s="1">
        <v>2</v>
      </c>
      <c r="O36" s="1">
        <v>2</v>
      </c>
      <c r="P36" s="1">
        <v>2</v>
      </c>
      <c r="Q36" s="1">
        <v>2</v>
      </c>
      <c r="R36" s="1">
        <v>2</v>
      </c>
      <c r="Y36" s="1">
        <v>5</v>
      </c>
      <c r="Z36" s="1">
        <v>5</v>
      </c>
      <c r="AA36" s="1">
        <v>5</v>
      </c>
      <c r="AH36" s="1">
        <v>38</v>
      </c>
      <c r="AI36" s="1">
        <v>38</v>
      </c>
      <c r="AJ36" s="1">
        <v>38</v>
      </c>
      <c r="AK36" s="1">
        <v>38</v>
      </c>
      <c r="AL36" s="1">
        <v>38</v>
      </c>
      <c r="AM36" s="1">
        <v>38</v>
      </c>
      <c r="AN36" s="1">
        <v>38</v>
      </c>
      <c r="AW36">
        <f t="shared" si="1"/>
        <v>36</v>
      </c>
      <c r="AX36">
        <f t="shared" si="0"/>
        <v>0</v>
      </c>
    </row>
    <row r="37" spans="3:50" x14ac:dyDescent="0.3">
      <c r="O37" s="1">
        <v>2</v>
      </c>
      <c r="P37" s="1">
        <v>2</v>
      </c>
      <c r="Q37" s="1">
        <v>2</v>
      </c>
      <c r="R37" s="1">
        <v>2</v>
      </c>
      <c r="Y37" s="1">
        <v>5</v>
      </c>
      <c r="Z37" s="1">
        <v>5</v>
      </c>
      <c r="AA37" s="1">
        <v>5</v>
      </c>
      <c r="AH37" s="1">
        <v>38</v>
      </c>
      <c r="AI37" s="1">
        <v>38</v>
      </c>
      <c r="AJ37" s="1">
        <v>38</v>
      </c>
      <c r="AK37" s="1">
        <v>38</v>
      </c>
      <c r="AL37" s="1">
        <v>38</v>
      </c>
      <c r="AM37" s="1">
        <v>38</v>
      </c>
      <c r="AW37">
        <f t="shared" si="1"/>
        <v>37</v>
      </c>
      <c r="AX37">
        <f t="shared" si="0"/>
        <v>0</v>
      </c>
    </row>
    <row r="38" spans="3:50" x14ac:dyDescent="0.3">
      <c r="P38" s="1">
        <v>2</v>
      </c>
      <c r="Q38" s="1">
        <v>2</v>
      </c>
      <c r="Y38" s="1">
        <v>5</v>
      </c>
      <c r="Z38" s="1">
        <v>5</v>
      </c>
      <c r="AA38" s="1">
        <v>5</v>
      </c>
      <c r="AI38" s="1">
        <v>38</v>
      </c>
      <c r="AJ38" s="1">
        <v>38</v>
      </c>
      <c r="AK38" s="1">
        <v>38</v>
      </c>
      <c r="AL38" s="1">
        <v>38</v>
      </c>
      <c r="AW38">
        <f t="shared" si="1"/>
        <v>38</v>
      </c>
      <c r="AX38">
        <f t="shared" si="0"/>
        <v>41</v>
      </c>
    </row>
    <row r="39" spans="3:50" x14ac:dyDescent="0.3">
      <c r="Y39" s="1">
        <v>5</v>
      </c>
      <c r="Z39" s="1">
        <v>5</v>
      </c>
      <c r="AA39" s="1">
        <v>5</v>
      </c>
      <c r="AI39" s="1">
        <v>38</v>
      </c>
      <c r="AJ39" s="1">
        <v>38</v>
      </c>
      <c r="AK39" s="1">
        <v>38</v>
      </c>
      <c r="AW39">
        <f t="shared" si="1"/>
        <v>39</v>
      </c>
      <c r="AX39">
        <f t="shared" si="0"/>
        <v>0</v>
      </c>
    </row>
    <row r="40" spans="3:50" x14ac:dyDescent="0.3">
      <c r="C40" s="1">
        <v>32</v>
      </c>
      <c r="E40" s="1">
        <v>32</v>
      </c>
      <c r="Y40" s="1">
        <v>5</v>
      </c>
      <c r="Z40" s="1">
        <v>5</v>
      </c>
      <c r="AA40" s="1">
        <v>5</v>
      </c>
      <c r="AW40">
        <f t="shared" si="1"/>
        <v>40</v>
      </c>
      <c r="AX40">
        <f t="shared" si="0"/>
        <v>0</v>
      </c>
    </row>
    <row r="41" spans="3:50" x14ac:dyDescent="0.3">
      <c r="C41" s="1">
        <v>32</v>
      </c>
      <c r="D41" s="1">
        <v>32</v>
      </c>
      <c r="E41" s="1">
        <v>32</v>
      </c>
      <c r="AW41">
        <f t="shared" si="1"/>
        <v>41</v>
      </c>
      <c r="AX41">
        <f t="shared" si="0"/>
        <v>0</v>
      </c>
    </row>
    <row r="42" spans="3:50" x14ac:dyDescent="0.3">
      <c r="AW42">
        <f t="shared" si="1"/>
        <v>42</v>
      </c>
      <c r="AX42">
        <f t="shared" si="0"/>
        <v>0</v>
      </c>
    </row>
    <row r="43" spans="3:50" x14ac:dyDescent="0.3">
      <c r="AW43">
        <f t="shared" si="1"/>
        <v>43</v>
      </c>
      <c r="AX43">
        <f t="shared" si="0"/>
        <v>0</v>
      </c>
    </row>
  </sheetData>
  <conditionalFormatting sqref="A1:AQ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notContainsBlanks" dxfId="7" priority="2">
      <formula>LEN(TRIM(A1))&gt;0</formula>
    </cfRule>
    <cfRule type="containsBlanks" dxfId="6" priority="3">
      <formula>LEN(TRIM(A1))=0</formula>
    </cfRule>
    <cfRule type="cellIs" dxfId="5" priority="4" operator="between">
      <formula>1</formula>
      <formula>100</formula>
    </cfRule>
    <cfRule type="cellIs" dxfId="4" priority="5" operator="between">
      <formula>"&gt;1"</formula>
      <formula>"&lt;100"</formula>
    </cfRule>
    <cfRule type="cellIs" dxfId="3" priority="6" operator="notBetween">
      <formula>"&gt;1"</formula>
      <formula>100</formula>
    </cfRule>
    <cfRule type="expression" dxfId="2" priority="7">
      <formula>"A:AN="" """</formula>
    </cfRule>
    <cfRule type="expression" dxfId="1" priority="8">
      <formula>"A:AN&lt;0"</formula>
    </cfRule>
    <cfRule type="expression" dxfId="0" priority="9">
      <formula>""" """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felvetel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Zajacz Zoltán</dc:creator>
  <cp:lastModifiedBy>Zajacz Zoltán</cp:lastModifiedBy>
  <dcterms:created xsi:type="dcterms:W3CDTF">2023-02-09T19:06:51Z</dcterms:created>
  <dcterms:modified xsi:type="dcterms:W3CDTF">2023-02-09T19:06:51Z</dcterms:modified>
</cp:coreProperties>
</file>